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9"/>
  <workbookPr codeName="ThisWorkbook"/>
  <mc:AlternateContent xmlns:mc="http://schemas.openxmlformats.org/markup-compatibility/2006">
    <mc:Choice Requires="x15">
      <x15ac:absPath xmlns:x15ac="http://schemas.microsoft.com/office/spreadsheetml/2010/11/ac" url="C:\ilker\Pagos\Blog\Short\How to use Data Table in Excel\"/>
    </mc:Choice>
  </mc:AlternateContent>
  <xr:revisionPtr revIDLastSave="0" documentId="13_ncr:1_{71DC6A1A-C73B-4192-8571-46A47943E1E7}" xr6:coauthVersionLast="47" xr6:coauthVersionMax="47" xr10:uidLastSave="{00000000-0000-0000-0000-000000000000}"/>
  <bookViews>
    <workbookView xWindow="6270" yWindow="360" windowWidth="12015" windowHeight="15030" xr2:uid="{00000000-000D-0000-FFFF-FFFF00000000}"/>
  </bookViews>
  <sheets>
    <sheet name="Data Table" sheetId="6" r:id="rId1"/>
    <sheet name="Column" sheetId="7" r:id="rId2"/>
    <sheet name="Row" sheetId="8" r:id="rId3"/>
    <sheet name="PSW_Sheet" sheetId="2" state="veryHidden" r:id="rId4"/>
  </sheets>
  <definedNames>
    <definedName name="Interest" localSheetId="1">Column!#REF!</definedName>
    <definedName name="Interest" localSheetId="2">Row!#REF!</definedName>
    <definedName name="Interest">'Data Table'!#REF!</definedName>
    <definedName name="Periods" localSheetId="1">Column!$C$6</definedName>
    <definedName name="Periods" localSheetId="2">Row!$C$6</definedName>
    <definedName name="Periods">'Data Table'!$C$6</definedName>
    <definedName name="Present_Value" localSheetId="1">Column!$C$4</definedName>
    <definedName name="Present_Value" localSheetId="2">Row!$C$4</definedName>
    <definedName name="Present_Value">'Data Table'!$C$4</definedName>
    <definedName name="Rate" localSheetId="1">Column!$C$5</definedName>
    <definedName name="Rate" localSheetId="2">Row!$C$5</definedName>
    <definedName name="Rate">'Data Table'!$C$5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" i="8" l="1"/>
  <c r="H7" i="8" s="1"/>
  <c r="C8" i="7"/>
  <c r="C13" i="7" s="1"/>
  <c r="C8" i="6"/>
  <c r="G5" i="6" s="1"/>
  <c r="D8" i="8"/>
  <c r="D13" i="7"/>
  <c r="D8" i="7"/>
  <c r="D8" i="6"/>
</calcChain>
</file>

<file path=xl/sharedStrings.xml><?xml version="1.0" encoding="utf-8"?>
<sst xmlns="http://schemas.openxmlformats.org/spreadsheetml/2006/main" count="33" uniqueCount="12">
  <si>
    <t>Rate</t>
  </si>
  <si>
    <t>Periods</t>
  </si>
  <si>
    <t>Present Value (PV)</t>
  </si>
  <si>
    <t>Rate (i)</t>
  </si>
  <si>
    <t>Periods (n)</t>
  </si>
  <si>
    <t>Present_Value</t>
  </si>
  <si>
    <t>Future Value (FV)</t>
  </si>
  <si>
    <t>How to use Data Table in Excel</t>
  </si>
  <si>
    <t>Present (PV)</t>
  </si>
  <si>
    <t>Periods
(n)</t>
  </si>
  <si>
    <t>Compound Interest @ 4%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</si>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</sst>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5" formatCode="_(&quot;$&quot;* #,##0_);_(&quot;$&quot;* \(#,##0\);_(&quot;$&quot;* &quot;-&quot;??_);_(@_)"/>
    <numFmt numFmtId="168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3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/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4" fillId="3" borderId="3" applyNumberFormat="0" applyAlignment="0" applyProtection="0"/>
    <xf numFmtId="0" fontId="6" fillId="0" borderId="0" applyNumberFormat="0" applyFill="0" applyBorder="0" applyAlignment="0" applyProtection="0"/>
    <xf numFmtId="0" fontId="7" fillId="0" borderId="4" applyNumberFormat="0" applyFill="0" applyAlignment="0" applyProtection="0"/>
    <xf numFmtId="0" fontId="5" fillId="3" borderId="2" applyNumberFormat="0" applyAlignment="0" applyProtection="0"/>
    <xf numFmtId="0" fontId="1" fillId="4" borderId="5" applyNumberFormat="0" applyFont="0" applyAlignment="0" applyProtection="0"/>
  </cellStyleXfs>
  <cellXfs count="22">
    <xf numFmtId="0" fontId="0" fillId="0" borderId="0" xfId="0"/>
    <xf numFmtId="0" fontId="2" fillId="0" borderId="1" xfId="2"/>
    <xf numFmtId="0" fontId="4" fillId="3" borderId="3" xfId="4"/>
    <xf numFmtId="0" fontId="3" fillId="2" borderId="2" xfId="3"/>
    <xf numFmtId="9" fontId="3" fillId="2" borderId="2" xfId="3" applyNumberFormat="1"/>
    <xf numFmtId="0" fontId="6" fillId="0" borderId="0" xfId="5"/>
    <xf numFmtId="44" fontId="3" fillId="2" borderId="2" xfId="1" applyFont="1" applyFill="1" applyBorder="1"/>
    <xf numFmtId="8" fontId="5" fillId="3" borderId="2" xfId="1" applyNumberFormat="1" applyFont="1" applyFill="1" applyBorder="1"/>
    <xf numFmtId="165" fontId="4" fillId="3" borderId="3" xfId="4" applyNumberFormat="1"/>
    <xf numFmtId="0" fontId="4" fillId="3" borderId="6" xfId="4" applyBorder="1" applyAlignment="1">
      <alignment horizontal="center"/>
    </xf>
    <xf numFmtId="0" fontId="4" fillId="3" borderId="7" xfId="4" applyBorder="1" applyAlignment="1">
      <alignment horizontal="center"/>
    </xf>
    <xf numFmtId="0" fontId="4" fillId="3" borderId="8" xfId="4" applyBorder="1" applyAlignment="1">
      <alignment horizontal="center"/>
    </xf>
    <xf numFmtId="0" fontId="4" fillId="3" borderId="9" xfId="4" applyBorder="1" applyAlignment="1">
      <alignment horizontal="center" vertical="center" wrapText="1"/>
    </xf>
    <xf numFmtId="0" fontId="4" fillId="3" borderId="10" xfId="4" applyBorder="1" applyAlignment="1">
      <alignment horizontal="center" vertical="center" wrapText="1"/>
    </xf>
    <xf numFmtId="0" fontId="4" fillId="3" borderId="11" xfId="4" applyBorder="1" applyAlignment="1">
      <alignment horizontal="center" vertical="center" wrapText="1"/>
    </xf>
    <xf numFmtId="8" fontId="5" fillId="3" borderId="2" xfId="7" applyNumberFormat="1"/>
    <xf numFmtId="44" fontId="0" fillId="4" borderId="5" xfId="8" applyNumberFormat="1" applyFont="1"/>
    <xf numFmtId="0" fontId="7" fillId="0" borderId="4" xfId="6"/>
    <xf numFmtId="8" fontId="0" fillId="0" borderId="0" xfId="0" applyNumberFormat="1"/>
    <xf numFmtId="168" fontId="0" fillId="4" borderId="5" xfId="8" applyNumberFormat="1" applyFont="1"/>
    <xf numFmtId="165" fontId="4" fillId="3" borderId="3" xfId="1" applyNumberFormat="1" applyFont="1" applyFill="1" applyBorder="1"/>
    <xf numFmtId="44" fontId="0" fillId="4" borderId="5" xfId="1" applyFont="1" applyFill="1" applyBorder="1"/>
  </cellXfs>
  <cellStyles count="9">
    <cellStyle name="Calculation" xfId="7" builtinId="22"/>
    <cellStyle name="Currency" xfId="1" builtinId="4"/>
    <cellStyle name="Explanatory Text" xfId="5" builtinId="53"/>
    <cellStyle name="Heading 1" xfId="2" builtinId="16"/>
    <cellStyle name="Heading 2" xfId="6" builtinId="17"/>
    <cellStyle name="Input" xfId="3" builtinId="20"/>
    <cellStyle name="Normal" xfId="0" builtinId="0"/>
    <cellStyle name="Note" xfId="8" builtinId="10"/>
    <cellStyle name="Output" xfId="4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1EEC0-9903-4D24-BB32-B9F266E74D69}">
  <sheetPr codeName="Sheet2"/>
  <dimension ref="B2:N15"/>
  <sheetViews>
    <sheetView showGridLines="0" tabSelected="1" zoomScaleNormal="100" workbookViewId="0">
      <selection activeCell="K9" sqref="K9"/>
    </sheetView>
  </sheetViews>
  <sheetFormatPr defaultRowHeight="15" x14ac:dyDescent="0.25"/>
  <cols>
    <col min="1" max="1" width="2.85546875" customWidth="1"/>
    <col min="2" max="2" width="28.140625" customWidth="1"/>
    <col min="3" max="3" width="15" customWidth="1"/>
    <col min="4" max="4" width="33.42578125" bestFit="1" customWidth="1"/>
    <col min="5" max="5" width="2.85546875" customWidth="1"/>
    <col min="6" max="14" width="11.7109375" customWidth="1"/>
  </cols>
  <sheetData>
    <row r="2" spans="2:14" ht="20.25" thickBot="1" x14ac:dyDescent="0.35">
      <c r="B2" s="1" t="s">
        <v>7</v>
      </c>
      <c r="C2" s="1"/>
      <c r="D2" s="1"/>
      <c r="F2" s="17" t="s">
        <v>10</v>
      </c>
      <c r="G2" s="17"/>
      <c r="H2" s="17"/>
      <c r="I2" s="17"/>
      <c r="J2" s="17"/>
      <c r="K2" s="17"/>
      <c r="L2" s="17"/>
      <c r="M2" s="17"/>
      <c r="N2" s="17"/>
    </row>
    <row r="3" spans="2:14" ht="15.75" thickTop="1" x14ac:dyDescent="0.25"/>
    <row r="4" spans="2:14" ht="15" customHeight="1" x14ac:dyDescent="0.25">
      <c r="B4" s="2" t="s">
        <v>2</v>
      </c>
      <c r="C4" s="6">
        <v>100</v>
      </c>
      <c r="D4" s="5" t="s">
        <v>5</v>
      </c>
      <c r="H4" s="9" t="s">
        <v>8</v>
      </c>
      <c r="I4" s="10"/>
      <c r="J4" s="10"/>
      <c r="K4" s="10"/>
      <c r="L4" s="10"/>
      <c r="M4" s="10"/>
      <c r="N4" s="11"/>
    </row>
    <row r="5" spans="2:14" x14ac:dyDescent="0.25">
      <c r="B5" s="2" t="s">
        <v>3</v>
      </c>
      <c r="C5" s="4">
        <v>0.04</v>
      </c>
      <c r="D5" s="5" t="s">
        <v>0</v>
      </c>
      <c r="G5" s="15">
        <f>C8</f>
        <v>121.66529024000003</v>
      </c>
      <c r="H5" s="8">
        <v>50</v>
      </c>
      <c r="I5" s="8">
        <v>100</v>
      </c>
      <c r="J5" s="8">
        <v>500</v>
      </c>
      <c r="K5" s="8">
        <v>1000</v>
      </c>
      <c r="L5" s="8">
        <v>1500</v>
      </c>
      <c r="M5" s="8">
        <v>2000</v>
      </c>
      <c r="N5" s="8">
        <v>3000</v>
      </c>
    </row>
    <row r="6" spans="2:14" x14ac:dyDescent="0.25">
      <c r="B6" s="2" t="s">
        <v>4</v>
      </c>
      <c r="C6" s="3">
        <v>5</v>
      </c>
      <c r="D6" s="5" t="s">
        <v>1</v>
      </c>
      <c r="F6" s="12" t="s">
        <v>9</v>
      </c>
      <c r="G6" s="2">
        <v>1</v>
      </c>
      <c r="H6" s="16">
        <f t="dataTable" ref="H6:N15" dt2D="1" dtr="1" r1="C4" r2="C6"/>
        <v>52</v>
      </c>
      <c r="I6" s="16">
        <v>104</v>
      </c>
      <c r="J6" s="16">
        <v>520</v>
      </c>
      <c r="K6" s="16">
        <v>1040</v>
      </c>
      <c r="L6" s="16">
        <v>1560</v>
      </c>
      <c r="M6" s="16">
        <v>2080</v>
      </c>
      <c r="N6" s="16">
        <v>3120</v>
      </c>
    </row>
    <row r="7" spans="2:14" x14ac:dyDescent="0.25">
      <c r="F7" s="13"/>
      <c r="G7" s="2">
        <v>2</v>
      </c>
      <c r="H7" s="16">
        <v>54.080000000000005</v>
      </c>
      <c r="I7" s="16">
        <v>108.16000000000001</v>
      </c>
      <c r="J7" s="16">
        <v>540.80000000000007</v>
      </c>
      <c r="K7" s="16">
        <v>1081.6000000000001</v>
      </c>
      <c r="L7" s="16">
        <v>1622.4</v>
      </c>
      <c r="M7" s="16">
        <v>2163.2000000000003</v>
      </c>
      <c r="N7" s="16">
        <v>3244.8</v>
      </c>
    </row>
    <row r="8" spans="2:14" x14ac:dyDescent="0.25">
      <c r="B8" s="2" t="s">
        <v>6</v>
      </c>
      <c r="C8" s="7">
        <f>FV(Rate,Periods,0,-Present_Value)</f>
        <v>121.66529024000003</v>
      </c>
      <c r="D8" s="5" t="str">
        <f ca="1">_xlfn.FORMULATEXT(C8)</f>
        <v>=FV(Rate,Periods,0,-Present_Value)</v>
      </c>
      <c r="F8" s="13"/>
      <c r="G8" s="2">
        <v>3</v>
      </c>
      <c r="H8" s="16">
        <v>56.243200000000002</v>
      </c>
      <c r="I8" s="16">
        <v>112.4864</v>
      </c>
      <c r="J8" s="16">
        <v>562.43200000000002</v>
      </c>
      <c r="K8" s="16">
        <v>1124.864</v>
      </c>
      <c r="L8" s="16">
        <v>1687.296</v>
      </c>
      <c r="M8" s="16">
        <v>2249.7280000000001</v>
      </c>
      <c r="N8" s="16">
        <v>3374.5920000000001</v>
      </c>
    </row>
    <row r="9" spans="2:14" x14ac:dyDescent="0.25">
      <c r="F9" s="13"/>
      <c r="G9" s="2">
        <v>4</v>
      </c>
      <c r="H9" s="16">
        <v>58.492928000000013</v>
      </c>
      <c r="I9" s="16">
        <v>116.98585600000003</v>
      </c>
      <c r="J9" s="16">
        <v>584.92928000000006</v>
      </c>
      <c r="K9" s="16">
        <v>1169.8585600000001</v>
      </c>
      <c r="L9" s="16">
        <v>1754.7878400000004</v>
      </c>
      <c r="M9" s="16">
        <v>2339.7171200000003</v>
      </c>
      <c r="N9" s="16">
        <v>3509.5756800000008</v>
      </c>
    </row>
    <row r="10" spans="2:14" x14ac:dyDescent="0.25">
      <c r="F10" s="13"/>
      <c r="G10" s="2">
        <v>5</v>
      </c>
      <c r="H10" s="16">
        <v>60.832645120000016</v>
      </c>
      <c r="I10" s="16">
        <v>121.66529024000003</v>
      </c>
      <c r="J10" s="16">
        <v>608.32645120000018</v>
      </c>
      <c r="K10" s="16">
        <v>1216.6529024000004</v>
      </c>
      <c r="L10" s="16">
        <v>1824.9793536000004</v>
      </c>
      <c r="M10" s="16">
        <v>2433.3058048000007</v>
      </c>
      <c r="N10" s="16">
        <v>3649.9587072000008</v>
      </c>
    </row>
    <row r="11" spans="2:14" x14ac:dyDescent="0.25">
      <c r="F11" s="13"/>
      <c r="G11" s="2">
        <v>10</v>
      </c>
      <c r="H11" s="16">
        <v>74.012214245917235</v>
      </c>
      <c r="I11" s="16">
        <v>148.02442849183447</v>
      </c>
      <c r="J11" s="16">
        <v>740.12214245917232</v>
      </c>
      <c r="K11" s="16">
        <v>1480.2442849183446</v>
      </c>
      <c r="L11" s="16">
        <v>2220.3664273775171</v>
      </c>
      <c r="M11" s="16">
        <v>2960.4885698366893</v>
      </c>
      <c r="N11" s="16">
        <v>4440.7328547550342</v>
      </c>
    </row>
    <row r="12" spans="2:14" x14ac:dyDescent="0.25">
      <c r="F12" s="13"/>
      <c r="G12" s="2">
        <v>15</v>
      </c>
      <c r="H12" s="16">
        <v>90.047175275345836</v>
      </c>
      <c r="I12" s="16">
        <v>180.09435055069167</v>
      </c>
      <c r="J12" s="16">
        <v>900.47175275345842</v>
      </c>
      <c r="K12" s="16">
        <v>1800.9435055069168</v>
      </c>
      <c r="L12" s="16">
        <v>2701.4152582603751</v>
      </c>
      <c r="M12" s="16">
        <v>3601.8870110138337</v>
      </c>
      <c r="N12" s="16">
        <v>5402.8305165207503</v>
      </c>
    </row>
    <row r="13" spans="2:14" x14ac:dyDescent="0.25">
      <c r="F13" s="13"/>
      <c r="G13" s="2">
        <v>20</v>
      </c>
      <c r="H13" s="16">
        <v>109.55615715167106</v>
      </c>
      <c r="I13" s="16">
        <v>219.11231430334212</v>
      </c>
      <c r="J13" s="16">
        <v>1095.5615715167107</v>
      </c>
      <c r="K13" s="16">
        <v>2191.1231430334215</v>
      </c>
      <c r="L13" s="16">
        <v>3286.684714550132</v>
      </c>
      <c r="M13" s="16">
        <v>4382.2462860668429</v>
      </c>
      <c r="N13" s="16">
        <v>6573.3694291002639</v>
      </c>
    </row>
    <row r="14" spans="2:14" x14ac:dyDescent="0.25">
      <c r="F14" s="13"/>
      <c r="G14" s="2">
        <v>30</v>
      </c>
      <c r="H14" s="16">
        <v>162.16987550137711</v>
      </c>
      <c r="I14" s="16">
        <v>324.33975100275421</v>
      </c>
      <c r="J14" s="16">
        <v>1621.6987550137712</v>
      </c>
      <c r="K14" s="16">
        <v>3243.3975100275425</v>
      </c>
      <c r="L14" s="16">
        <v>4865.096265041313</v>
      </c>
      <c r="M14" s="16">
        <v>6486.7950200550849</v>
      </c>
      <c r="N14" s="16">
        <v>9730.192530082626</v>
      </c>
    </row>
    <row r="15" spans="2:14" x14ac:dyDescent="0.25">
      <c r="F15" s="14"/>
      <c r="G15" s="2">
        <v>40</v>
      </c>
      <c r="H15" s="16">
        <v>240.05103139683297</v>
      </c>
      <c r="I15" s="16">
        <v>480.10206279366594</v>
      </c>
      <c r="J15" s="16">
        <v>2400.5103139683297</v>
      </c>
      <c r="K15" s="16">
        <v>4801.0206279366594</v>
      </c>
      <c r="L15" s="16">
        <v>7201.530941904989</v>
      </c>
      <c r="M15" s="16">
        <v>9602.0412558733187</v>
      </c>
      <c r="N15" s="16">
        <v>14403.061883809978</v>
      </c>
    </row>
  </sheetData>
  <mergeCells count="2">
    <mergeCell ref="H4:N4"/>
    <mergeCell ref="F6:F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234F3-6538-4F61-942B-B0809AD70CC8}">
  <dimension ref="B2:F23"/>
  <sheetViews>
    <sheetView showGridLines="0" zoomScaleNormal="100" workbookViewId="0">
      <selection activeCell="F12" sqref="F12:G22"/>
    </sheetView>
  </sheetViews>
  <sheetFormatPr defaultRowHeight="15" x14ac:dyDescent="0.25"/>
  <cols>
    <col min="1" max="1" width="2.85546875" customWidth="1"/>
    <col min="2" max="2" width="28.140625" customWidth="1"/>
    <col min="3" max="3" width="15" customWidth="1"/>
    <col min="4" max="4" width="33.42578125" bestFit="1" customWidth="1"/>
    <col min="5" max="5" width="2.85546875" customWidth="1"/>
  </cols>
  <sheetData>
    <row r="2" spans="2:6" ht="20.25" thickBot="1" x14ac:dyDescent="0.35">
      <c r="B2" s="1" t="s">
        <v>7</v>
      </c>
      <c r="C2" s="1"/>
      <c r="D2" s="1"/>
    </row>
    <row r="3" spans="2:6" ht="15.75" thickTop="1" x14ac:dyDescent="0.25"/>
    <row r="4" spans="2:6" ht="15" customHeight="1" x14ac:dyDescent="0.25">
      <c r="B4" s="2" t="s">
        <v>2</v>
      </c>
      <c r="C4" s="6">
        <v>100</v>
      </c>
      <c r="D4" s="5" t="s">
        <v>5</v>
      </c>
    </row>
    <row r="5" spans="2:6" x14ac:dyDescent="0.25">
      <c r="B5" s="2" t="s">
        <v>3</v>
      </c>
      <c r="C5" s="4">
        <v>0.04</v>
      </c>
      <c r="D5" s="5" t="s">
        <v>0</v>
      </c>
    </row>
    <row r="6" spans="2:6" x14ac:dyDescent="0.25">
      <c r="B6" s="2" t="s">
        <v>4</v>
      </c>
      <c r="C6" s="3">
        <v>5</v>
      </c>
      <c r="D6" s="5" t="s">
        <v>1</v>
      </c>
    </row>
    <row r="8" spans="2:6" x14ac:dyDescent="0.25">
      <c r="B8" s="2" t="s">
        <v>6</v>
      </c>
      <c r="C8" s="7">
        <f>FV(Rate,Periods,0,-Present_Value)</f>
        <v>121.66529024000003</v>
      </c>
      <c r="D8" s="5" t="str">
        <f ca="1">_xlfn.FORMULATEXT(C8)</f>
        <v>=FV(Rate,Periods,0,-Present_Value)</v>
      </c>
    </row>
    <row r="10" spans="2:6" ht="18" thickBot="1" x14ac:dyDescent="0.35">
      <c r="B10" s="17" t="s">
        <v>10</v>
      </c>
      <c r="C10" s="17"/>
      <c r="D10" s="17"/>
    </row>
    <row r="11" spans="2:6" ht="15.75" thickTop="1" x14ac:dyDescent="0.25"/>
    <row r="12" spans="2:6" x14ac:dyDescent="0.25">
      <c r="C12" s="2" t="s">
        <v>11</v>
      </c>
      <c r="F12" s="18"/>
    </row>
    <row r="13" spans="2:6" x14ac:dyDescent="0.25">
      <c r="B13" s="2" t="s">
        <v>1</v>
      </c>
      <c r="C13" s="15">
        <f>C8</f>
        <v>121.66529024000003</v>
      </c>
      <c r="D13" s="5" t="str">
        <f ca="1">_xlfn.FORMULATEXT(C13)</f>
        <v>=C8</v>
      </c>
    </row>
    <row r="14" spans="2:6" ht="15" customHeight="1" x14ac:dyDescent="0.25">
      <c r="B14" s="2">
        <v>1</v>
      </c>
      <c r="C14" s="19">
        <f t="dataTable" ref="C14:C23" dt2D="0" dtr="0" r1="C6"/>
        <v>104</v>
      </c>
    </row>
    <row r="15" spans="2:6" x14ac:dyDescent="0.25">
      <c r="B15" s="2">
        <v>2</v>
      </c>
      <c r="C15" s="19">
        <v>108.16000000000001</v>
      </c>
    </row>
    <row r="16" spans="2:6" x14ac:dyDescent="0.25">
      <c r="B16" s="2">
        <v>3</v>
      </c>
      <c r="C16" s="19">
        <v>112.4864</v>
      </c>
    </row>
    <row r="17" spans="2:3" x14ac:dyDescent="0.25">
      <c r="B17" s="2">
        <v>4</v>
      </c>
      <c r="C17" s="19">
        <v>116.98585600000003</v>
      </c>
    </row>
    <row r="18" spans="2:3" x14ac:dyDescent="0.25">
      <c r="B18" s="2">
        <v>5</v>
      </c>
      <c r="C18" s="19">
        <v>121.66529024000003</v>
      </c>
    </row>
    <row r="19" spans="2:3" x14ac:dyDescent="0.25">
      <c r="B19" s="2">
        <v>10</v>
      </c>
      <c r="C19" s="19">
        <v>148.02442849183447</v>
      </c>
    </row>
    <row r="20" spans="2:3" x14ac:dyDescent="0.25">
      <c r="B20" s="2">
        <v>15</v>
      </c>
      <c r="C20" s="19">
        <v>180.09435055069167</v>
      </c>
    </row>
    <row r="21" spans="2:3" x14ac:dyDescent="0.25">
      <c r="B21" s="2">
        <v>20</v>
      </c>
      <c r="C21" s="19">
        <v>219.11231430334212</v>
      </c>
    </row>
    <row r="22" spans="2:3" x14ac:dyDescent="0.25">
      <c r="B22" s="2">
        <v>30</v>
      </c>
      <c r="C22" s="19">
        <v>324.33975100275421</v>
      </c>
    </row>
    <row r="23" spans="2:3" x14ac:dyDescent="0.25">
      <c r="B23" s="2">
        <v>40</v>
      </c>
      <c r="C23" s="19">
        <v>480.10206279366594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F34EC-6F77-416F-B322-D91D0C08F04E}">
  <dimension ref="B2:O14"/>
  <sheetViews>
    <sheetView showGridLines="0" zoomScaleNormal="100" workbookViewId="0">
      <selection activeCell="I7" sqref="I7:O7"/>
    </sheetView>
  </sheetViews>
  <sheetFormatPr defaultRowHeight="15" x14ac:dyDescent="0.25"/>
  <cols>
    <col min="1" max="1" width="2.85546875" customWidth="1"/>
    <col min="2" max="2" width="28.140625" customWidth="1"/>
    <col min="3" max="3" width="15" customWidth="1"/>
    <col min="4" max="4" width="33.42578125" bestFit="1" customWidth="1"/>
    <col min="5" max="5" width="2.85546875" customWidth="1"/>
    <col min="7" max="15" width="11.7109375" customWidth="1"/>
  </cols>
  <sheetData>
    <row r="2" spans="2:15" ht="20.25" thickBot="1" x14ac:dyDescent="0.35">
      <c r="B2" s="1" t="s">
        <v>7</v>
      </c>
      <c r="C2" s="1"/>
      <c r="D2" s="1"/>
    </row>
    <row r="3" spans="2:15" ht="18.75" thickTop="1" thickBot="1" x14ac:dyDescent="0.35">
      <c r="G3" s="17" t="s">
        <v>10</v>
      </c>
      <c r="H3" s="17"/>
      <c r="I3" s="17"/>
      <c r="J3" s="17"/>
      <c r="K3" s="17"/>
      <c r="L3" s="17"/>
      <c r="M3" s="17"/>
      <c r="N3" s="17"/>
      <c r="O3" s="17"/>
    </row>
    <row r="4" spans="2:15" ht="15" customHeight="1" thickTop="1" x14ac:dyDescent="0.25">
      <c r="B4" s="2" t="s">
        <v>2</v>
      </c>
      <c r="C4" s="6">
        <v>100</v>
      </c>
      <c r="D4" s="5" t="s">
        <v>5</v>
      </c>
    </row>
    <row r="5" spans="2:15" x14ac:dyDescent="0.25">
      <c r="B5" s="2" t="s">
        <v>3</v>
      </c>
      <c r="C5" s="4">
        <v>0.04</v>
      </c>
      <c r="D5" s="5" t="s">
        <v>0</v>
      </c>
      <c r="I5" s="9" t="s">
        <v>8</v>
      </c>
      <c r="J5" s="10"/>
      <c r="K5" s="10"/>
      <c r="L5" s="10"/>
      <c r="M5" s="10"/>
      <c r="N5" s="10"/>
      <c r="O5" s="11"/>
    </row>
    <row r="6" spans="2:15" x14ac:dyDescent="0.25">
      <c r="B6" s="2" t="s">
        <v>4</v>
      </c>
      <c r="C6" s="3">
        <v>5</v>
      </c>
      <c r="D6" s="5" t="s">
        <v>1</v>
      </c>
      <c r="I6" s="20">
        <v>50</v>
      </c>
      <c r="J6" s="20">
        <v>100</v>
      </c>
      <c r="K6" s="20">
        <v>500</v>
      </c>
      <c r="L6" s="20">
        <v>1000</v>
      </c>
      <c r="M6" s="20">
        <v>1500</v>
      </c>
      <c r="N6" s="20">
        <v>2000</v>
      </c>
      <c r="O6" s="20">
        <v>3000</v>
      </c>
    </row>
    <row r="7" spans="2:15" x14ac:dyDescent="0.25">
      <c r="G7" s="2" t="s">
        <v>11</v>
      </c>
      <c r="H7" s="15">
        <f>C8</f>
        <v>121.66529024000003</v>
      </c>
      <c r="I7" s="21">
        <f t="dataTable" ref="I7:O7" dt2D="0" dtr="1" r1="C4"/>
        <v>60.832645120000016</v>
      </c>
      <c r="J7" s="21">
        <v>121.66529024000003</v>
      </c>
      <c r="K7" s="21">
        <v>608.32645120000018</v>
      </c>
      <c r="L7" s="21">
        <v>1216.6529024000004</v>
      </c>
      <c r="M7" s="21">
        <v>1824.9793536000004</v>
      </c>
      <c r="N7" s="21">
        <v>2433.3058048000007</v>
      </c>
      <c r="O7" s="21">
        <v>3649.9587072000008</v>
      </c>
    </row>
    <row r="8" spans="2:15" x14ac:dyDescent="0.25">
      <c r="B8" s="2" t="s">
        <v>6</v>
      </c>
      <c r="C8" s="7">
        <f>FV(Rate,Periods,0,-Present_Value)</f>
        <v>121.66529024000003</v>
      </c>
      <c r="D8" s="5" t="str">
        <f ca="1">_xlfn.FORMULATEXT(C8)</f>
        <v>=FV(Rate,Periods,0,-Present_Value)</v>
      </c>
    </row>
    <row r="14" spans="2:15" ht="15" customHeight="1" x14ac:dyDescent="0.25"/>
  </sheetData>
  <mergeCells count="1">
    <mergeCell ref="I5:O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Data Table</vt:lpstr>
      <vt:lpstr>Column</vt:lpstr>
      <vt:lpstr>Row</vt:lpstr>
      <vt:lpstr>Column!Periods</vt:lpstr>
      <vt:lpstr>Row!Periods</vt:lpstr>
      <vt:lpstr>Periods</vt:lpstr>
      <vt:lpstr>Column!Present_Value</vt:lpstr>
      <vt:lpstr>Row!Present_Value</vt:lpstr>
      <vt:lpstr>Present_Value</vt:lpstr>
      <vt:lpstr>Column!Rate</vt:lpstr>
      <vt:lpstr>Row!Rate</vt:lpstr>
      <vt:lpstr>Rate</vt:lpstr>
    </vt:vector>
  </TitlesOfParts>
  <Company>Pagos,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burhan</dc:creator>
  <cp:lastModifiedBy>ilker burhan</cp:lastModifiedBy>
  <dcterms:created xsi:type="dcterms:W3CDTF">2018-10-24T07:23:17Z</dcterms:created>
  <dcterms:modified xsi:type="dcterms:W3CDTF">2021-08-10T12:55:04Z</dcterms:modified>
</cp:coreProperties>
</file>