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17"/>
  <workbookPr codeName="ThisWorkbook"/>
  <mc:AlternateContent xmlns:mc="http://schemas.openxmlformats.org/markup-compatibility/2006">
    <mc:Choice Requires="x15">
      <x15ac:absPath xmlns:x15ac="http://schemas.microsoft.com/office/spreadsheetml/2010/11/ac" url="C:\ilker\Pagos\Blog\Short\How to save Excel charts as image\"/>
    </mc:Choice>
  </mc:AlternateContent>
  <xr:revisionPtr revIDLastSave="0" documentId="13_ncr:1_{3E98D914-4E2F-4AFD-A3CF-A029C562896A}" xr6:coauthVersionLast="47" xr6:coauthVersionMax="47" xr10:uidLastSave="{00000000-0000-0000-0000-000000000000}"/>
  <bookViews>
    <workbookView xWindow="3120" yWindow="630" windowWidth="18870" windowHeight="14505" activeTab="1" xr2:uid="{00000000-000D-0000-FFFF-FFFF00000000}"/>
  </bookViews>
  <sheets>
    <sheet name="Watermark" sheetId="1" r:id="rId1"/>
    <sheet name="Sheet1" sheetId="3" r:id="rId2"/>
    <sheet name="PSW_Sheet" sheetId="2" state="veryHidden" r:id="rId3"/>
  </sheets>
  <definedNames>
    <definedName name="Attack">Table2[Attack]</definedName>
    <definedName name="Defense">Table2[Defense]</definedName>
    <definedName name="Generation">Table2[Generation]</definedName>
    <definedName name="HP">Table2[HP]</definedName>
    <definedName name="Name">Table2[Name]</definedName>
    <definedName name="_xlnm.Print_Area" localSheetId="0">Watermark!$A$1:$M$17</definedName>
    <definedName name="Sp.Atk">Table2[Sp. Atk]</definedName>
    <definedName name="Sp.Def">Table2[Sp. Def]</definedName>
    <definedName name="Speed">Table2[Speed]</definedName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  <definedName name="Total">Table2[Total]</definedName>
    <definedName name="Type">Table2[Type]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D13" i="1"/>
</calcChain>
</file>

<file path=xl/sharedStrings.xml><?xml version="1.0" encoding="utf-8"?>
<sst xmlns="http://schemas.openxmlformats.org/spreadsheetml/2006/main" count="37" uniqueCount="28">
  <si>
    <t>Name</t>
  </si>
  <si>
    <t>Type</t>
  </si>
  <si>
    <t>Stats Total</t>
  </si>
  <si>
    <t>Charizard</t>
  </si>
  <si>
    <t>Blastoise</t>
  </si>
  <si>
    <t>FIRE</t>
  </si>
  <si>
    <t>FIRE, FLYING</t>
  </si>
  <si>
    <t>WATER</t>
  </si>
  <si>
    <t>Arcanine</t>
  </si>
  <si>
    <t>Meowth</t>
  </si>
  <si>
    <t>NORMAL</t>
  </si>
  <si>
    <t>Pikachu</t>
  </si>
  <si>
    <t>ELECTRIC</t>
  </si>
  <si>
    <t>Alakazam</t>
  </si>
  <si>
    <t>PSYCHIC</t>
  </si>
  <si>
    <t>#</t>
  </si>
  <si>
    <t>Total</t>
  </si>
  <si>
    <t>HP</t>
  </si>
  <si>
    <t>Attack</t>
  </si>
  <si>
    <t>Defense</t>
  </si>
  <si>
    <t>Sp. Atk</t>
  </si>
  <si>
    <t>Sp. Def</t>
  </si>
  <si>
    <t>Speed</t>
  </si>
  <si>
    <t>Generation</t>
  </si>
  <si>
    <t>I</t>
  </si>
  <si>
    <t>&lt;100</t>
  </si>
  <si>
    <t>FIRE*</t>
  </si>
  <si>
    <t>How to add watermark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</si>
</sst>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3" fillId="0" borderId="3" applyNumberFormat="0" applyFill="0" applyAlignment="0" applyProtection="0"/>
  </cellStyleXfs>
  <cellXfs count="10">
    <xf numFmtId="0" fontId="0" fillId="0" borderId="0" xfId="0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2" fillId="0" borderId="2" xfId="0" applyFont="1" applyBorder="1"/>
    <xf numFmtId="0" fontId="0" fillId="0" borderId="2" xfId="0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3" fillId="0" borderId="3" xfId="1"/>
  </cellXfs>
  <cellStyles count="2">
    <cellStyle name="Heading 1" xfId="1" builtinId="16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9"/>
          <bgColor theme="9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Monsters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Watermark!$G$4</c:f>
              <c:strCache>
                <c:ptCount val="1"/>
                <c:pt idx="0">
                  <c:v>HP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Watermark!$C$5:$C$10</c:f>
              <c:strCache>
                <c:ptCount val="6"/>
                <c:pt idx="0">
                  <c:v>Charizard</c:v>
                </c:pt>
                <c:pt idx="1">
                  <c:v>Blastoise</c:v>
                </c:pt>
                <c:pt idx="2">
                  <c:v>Pikachu</c:v>
                </c:pt>
                <c:pt idx="3">
                  <c:v>Meowth</c:v>
                </c:pt>
                <c:pt idx="4">
                  <c:v>Arcanine</c:v>
                </c:pt>
                <c:pt idx="5">
                  <c:v>Alakazam</c:v>
                </c:pt>
              </c:strCache>
            </c:strRef>
          </c:cat>
          <c:val>
            <c:numRef>
              <c:f>Watermark!$G$5:$G$10</c:f>
              <c:numCache>
                <c:formatCode>General</c:formatCode>
                <c:ptCount val="6"/>
                <c:pt idx="0">
                  <c:v>78</c:v>
                </c:pt>
                <c:pt idx="1">
                  <c:v>79</c:v>
                </c:pt>
                <c:pt idx="2">
                  <c:v>35</c:v>
                </c:pt>
                <c:pt idx="3">
                  <c:v>40</c:v>
                </c:pt>
                <c:pt idx="4">
                  <c:v>90</c:v>
                </c:pt>
                <c:pt idx="5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32-430E-B83A-084B0FBDA347}"/>
            </c:ext>
          </c:extLst>
        </c:ser>
        <c:ser>
          <c:idx val="1"/>
          <c:order val="1"/>
          <c:tx>
            <c:strRef>
              <c:f>Watermark!$H$4</c:f>
              <c:strCache>
                <c:ptCount val="1"/>
                <c:pt idx="0">
                  <c:v>Attack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Watermark!$C$5:$C$10</c:f>
              <c:strCache>
                <c:ptCount val="6"/>
                <c:pt idx="0">
                  <c:v>Charizard</c:v>
                </c:pt>
                <c:pt idx="1">
                  <c:v>Blastoise</c:v>
                </c:pt>
                <c:pt idx="2">
                  <c:v>Pikachu</c:v>
                </c:pt>
                <c:pt idx="3">
                  <c:v>Meowth</c:v>
                </c:pt>
                <c:pt idx="4">
                  <c:v>Arcanine</c:v>
                </c:pt>
                <c:pt idx="5">
                  <c:v>Alakazam</c:v>
                </c:pt>
              </c:strCache>
            </c:strRef>
          </c:cat>
          <c:val>
            <c:numRef>
              <c:f>Watermark!$H$5:$H$10</c:f>
              <c:numCache>
                <c:formatCode>General</c:formatCode>
                <c:ptCount val="6"/>
                <c:pt idx="0">
                  <c:v>84</c:v>
                </c:pt>
                <c:pt idx="1">
                  <c:v>83</c:v>
                </c:pt>
                <c:pt idx="2">
                  <c:v>55</c:v>
                </c:pt>
                <c:pt idx="3">
                  <c:v>45</c:v>
                </c:pt>
                <c:pt idx="4">
                  <c:v>110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32-430E-B83A-084B0FBDA347}"/>
            </c:ext>
          </c:extLst>
        </c:ser>
        <c:ser>
          <c:idx val="2"/>
          <c:order val="2"/>
          <c:tx>
            <c:strRef>
              <c:f>Watermark!$I$4</c:f>
              <c:strCache>
                <c:ptCount val="1"/>
                <c:pt idx="0">
                  <c:v>Defense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Watermark!$C$5:$C$10</c:f>
              <c:strCache>
                <c:ptCount val="6"/>
                <c:pt idx="0">
                  <c:v>Charizard</c:v>
                </c:pt>
                <c:pt idx="1">
                  <c:v>Blastoise</c:v>
                </c:pt>
                <c:pt idx="2">
                  <c:v>Pikachu</c:v>
                </c:pt>
                <c:pt idx="3">
                  <c:v>Meowth</c:v>
                </c:pt>
                <c:pt idx="4">
                  <c:v>Arcanine</c:v>
                </c:pt>
                <c:pt idx="5">
                  <c:v>Alakazam</c:v>
                </c:pt>
              </c:strCache>
            </c:strRef>
          </c:cat>
          <c:val>
            <c:numRef>
              <c:f>Watermark!$I$5:$I$10</c:f>
              <c:numCache>
                <c:formatCode>General</c:formatCode>
                <c:ptCount val="6"/>
                <c:pt idx="0">
                  <c:v>78</c:v>
                </c:pt>
                <c:pt idx="1">
                  <c:v>100</c:v>
                </c:pt>
                <c:pt idx="2">
                  <c:v>40</c:v>
                </c:pt>
                <c:pt idx="3">
                  <c:v>35</c:v>
                </c:pt>
                <c:pt idx="4">
                  <c:v>80</c:v>
                </c:pt>
                <c:pt idx="5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32-430E-B83A-084B0FBDA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3736623"/>
        <c:axId val="1913733711"/>
      </c:barChart>
      <c:catAx>
        <c:axId val="1913736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733711"/>
        <c:crosses val="autoZero"/>
        <c:auto val="1"/>
        <c:lblAlgn val="ctr"/>
        <c:lblOffset val="100"/>
        <c:noMultiLvlLbl val="0"/>
      </c:catAx>
      <c:valAx>
        <c:axId val="191373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736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Monsters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Watermark!$G$4</c:f>
              <c:strCache>
                <c:ptCount val="1"/>
                <c:pt idx="0">
                  <c:v>HP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Watermark!$C$5:$C$10</c:f>
              <c:strCache>
                <c:ptCount val="6"/>
                <c:pt idx="0">
                  <c:v>Charizard</c:v>
                </c:pt>
                <c:pt idx="1">
                  <c:v>Blastoise</c:v>
                </c:pt>
                <c:pt idx="2">
                  <c:v>Pikachu</c:v>
                </c:pt>
                <c:pt idx="3">
                  <c:v>Meowth</c:v>
                </c:pt>
                <c:pt idx="4">
                  <c:v>Arcanine</c:v>
                </c:pt>
                <c:pt idx="5">
                  <c:v>Alakazam</c:v>
                </c:pt>
              </c:strCache>
            </c:strRef>
          </c:cat>
          <c:val>
            <c:numRef>
              <c:f>Watermark!$G$5:$G$10</c:f>
              <c:numCache>
                <c:formatCode>General</c:formatCode>
                <c:ptCount val="6"/>
                <c:pt idx="0">
                  <c:v>78</c:v>
                </c:pt>
                <c:pt idx="1">
                  <c:v>79</c:v>
                </c:pt>
                <c:pt idx="2">
                  <c:v>35</c:v>
                </c:pt>
                <c:pt idx="3">
                  <c:v>40</c:v>
                </c:pt>
                <c:pt idx="4">
                  <c:v>90</c:v>
                </c:pt>
                <c:pt idx="5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6E-4152-8CA0-6311DD7F27CC}"/>
            </c:ext>
          </c:extLst>
        </c:ser>
        <c:ser>
          <c:idx val="1"/>
          <c:order val="1"/>
          <c:tx>
            <c:strRef>
              <c:f>Watermark!$H$4</c:f>
              <c:strCache>
                <c:ptCount val="1"/>
                <c:pt idx="0">
                  <c:v>Attack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Watermark!$C$5:$C$10</c:f>
              <c:strCache>
                <c:ptCount val="6"/>
                <c:pt idx="0">
                  <c:v>Charizard</c:v>
                </c:pt>
                <c:pt idx="1">
                  <c:v>Blastoise</c:v>
                </c:pt>
                <c:pt idx="2">
                  <c:v>Pikachu</c:v>
                </c:pt>
                <c:pt idx="3">
                  <c:v>Meowth</c:v>
                </c:pt>
                <c:pt idx="4">
                  <c:v>Arcanine</c:v>
                </c:pt>
                <c:pt idx="5">
                  <c:v>Alakazam</c:v>
                </c:pt>
              </c:strCache>
            </c:strRef>
          </c:cat>
          <c:val>
            <c:numRef>
              <c:f>Watermark!$H$5:$H$10</c:f>
              <c:numCache>
                <c:formatCode>General</c:formatCode>
                <c:ptCount val="6"/>
                <c:pt idx="0">
                  <c:v>84</c:v>
                </c:pt>
                <c:pt idx="1">
                  <c:v>83</c:v>
                </c:pt>
                <c:pt idx="2">
                  <c:v>55</c:v>
                </c:pt>
                <c:pt idx="3">
                  <c:v>45</c:v>
                </c:pt>
                <c:pt idx="4">
                  <c:v>110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6E-4152-8CA0-6311DD7F27CC}"/>
            </c:ext>
          </c:extLst>
        </c:ser>
        <c:ser>
          <c:idx val="2"/>
          <c:order val="2"/>
          <c:tx>
            <c:strRef>
              <c:f>Watermark!$I$4</c:f>
              <c:strCache>
                <c:ptCount val="1"/>
                <c:pt idx="0">
                  <c:v>Defense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Watermark!$C$5:$C$10</c:f>
              <c:strCache>
                <c:ptCount val="6"/>
                <c:pt idx="0">
                  <c:v>Charizard</c:v>
                </c:pt>
                <c:pt idx="1">
                  <c:v>Blastoise</c:v>
                </c:pt>
                <c:pt idx="2">
                  <c:v>Pikachu</c:v>
                </c:pt>
                <c:pt idx="3">
                  <c:v>Meowth</c:v>
                </c:pt>
                <c:pt idx="4">
                  <c:v>Arcanine</c:v>
                </c:pt>
                <c:pt idx="5">
                  <c:v>Alakazam</c:v>
                </c:pt>
              </c:strCache>
            </c:strRef>
          </c:cat>
          <c:val>
            <c:numRef>
              <c:f>Watermark!$I$5:$I$10</c:f>
              <c:numCache>
                <c:formatCode>General</c:formatCode>
                <c:ptCount val="6"/>
                <c:pt idx="0">
                  <c:v>78</c:v>
                </c:pt>
                <c:pt idx="1">
                  <c:v>100</c:v>
                </c:pt>
                <c:pt idx="2">
                  <c:v>40</c:v>
                </c:pt>
                <c:pt idx="3">
                  <c:v>35</c:v>
                </c:pt>
                <c:pt idx="4">
                  <c:v>80</c:v>
                </c:pt>
                <c:pt idx="5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6E-4152-8CA0-6311DD7F2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3736623"/>
        <c:axId val="1913733711"/>
      </c:barChart>
      <c:catAx>
        <c:axId val="1913736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733711"/>
        <c:crosses val="autoZero"/>
        <c:auto val="1"/>
        <c:lblAlgn val="ctr"/>
        <c:lblOffset val="100"/>
        <c:noMultiLvlLbl val="0"/>
      </c:catAx>
      <c:valAx>
        <c:axId val="191373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736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623887</xdr:colOff>
      <xdr:row>6</xdr:row>
      <xdr:rowOff>52387</xdr:rowOff>
    </xdr:from>
    <xdr:to>
      <xdr:col>8</xdr:col>
      <xdr:colOff>681037</xdr:colOff>
      <xdr:row>21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6252D4-E5EF-4306-8CE1-D691223BC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176212</xdr:rowOff>
    </xdr:from>
    <xdr:to>
      <xdr:col>8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2623BB-F016-4A8C-9803-E01D8D2BEA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B4:L10" totalsRowShown="0" headerRowDxfId="13" dataDxfId="12" tableBorderDxfId="11">
  <autoFilter ref="B4:L10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000-000001000000}" name="#" dataDxfId="10"/>
    <tableColumn id="2" xr3:uid="{00000000-0010-0000-0000-000002000000}" name="Name" dataDxfId="9"/>
    <tableColumn id="3" xr3:uid="{00000000-0010-0000-0000-000003000000}" name="Type" dataDxfId="8"/>
    <tableColumn id="4" xr3:uid="{00000000-0010-0000-0000-000004000000}" name="Generation" dataDxfId="7"/>
    <tableColumn id="5" xr3:uid="{00000000-0010-0000-0000-000005000000}" name="Total" dataDxfId="6"/>
    <tableColumn id="6" xr3:uid="{00000000-0010-0000-0000-000006000000}" name="HP" dataDxfId="5"/>
    <tableColumn id="7" xr3:uid="{00000000-0010-0000-0000-000007000000}" name="Attack" dataDxfId="4"/>
    <tableColumn id="8" xr3:uid="{00000000-0010-0000-0000-000008000000}" name="Defense" dataDxfId="3"/>
    <tableColumn id="9" xr3:uid="{00000000-0010-0000-0000-000009000000}" name="Sp. Atk" dataDxfId="2"/>
    <tableColumn id="10" xr3:uid="{00000000-0010-0000-0000-00000A000000}" name="Sp. Def" dataDxfId="1"/>
    <tableColumn id="11" xr3:uid="{00000000-0010-0000-0000-00000B000000}" name="Speed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2"/>
  <dimension ref="B2:L16"/>
  <sheetViews>
    <sheetView showGridLines="0" zoomScaleNormal="100" workbookViewId="0">
      <selection activeCell="B2" sqref="B2"/>
    </sheetView>
  </sheetViews>
  <sheetFormatPr defaultRowHeight="15" x14ac:dyDescent="0.25"/>
  <cols>
    <col min="1" max="1" width="2.85546875" customWidth="1"/>
    <col min="2" max="2" width="4.140625" customWidth="1"/>
    <col min="3" max="6" width="16.140625" customWidth="1"/>
    <col min="7" max="7" width="5.5703125" customWidth="1"/>
    <col min="9" max="9" width="10.5703125" customWidth="1"/>
    <col min="10" max="10" width="9.28515625" customWidth="1"/>
    <col min="11" max="11" width="9.42578125" customWidth="1"/>
    <col min="13" max="13" width="2.85546875" customWidth="1"/>
    <col min="14" max="15" width="12.5703125" customWidth="1"/>
  </cols>
  <sheetData>
    <row r="2" spans="2:12" ht="20.25" thickBot="1" x14ac:dyDescent="0.35">
      <c r="B2" s="9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</row>
    <row r="3" spans="2:12" ht="15.75" thickTop="1" x14ac:dyDescent="0.25"/>
    <row r="4" spans="2:12" x14ac:dyDescent="0.25">
      <c r="B4" s="3" t="s">
        <v>15</v>
      </c>
      <c r="C4" s="3" t="s">
        <v>0</v>
      </c>
      <c r="D4" s="3" t="s">
        <v>1</v>
      </c>
      <c r="E4" s="4" t="s">
        <v>23</v>
      </c>
      <c r="F4" s="4" t="s">
        <v>16</v>
      </c>
      <c r="G4" s="4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</row>
    <row r="5" spans="2:12" x14ac:dyDescent="0.25">
      <c r="B5" s="1">
        <v>6</v>
      </c>
      <c r="C5" s="1" t="s">
        <v>3</v>
      </c>
      <c r="D5" s="1" t="s">
        <v>6</v>
      </c>
      <c r="E5" s="2" t="s">
        <v>24</v>
      </c>
      <c r="F5" s="2">
        <v>534</v>
      </c>
      <c r="G5" s="2">
        <v>78</v>
      </c>
      <c r="H5" s="2">
        <v>84</v>
      </c>
      <c r="I5" s="2">
        <v>78</v>
      </c>
      <c r="J5" s="2">
        <v>109</v>
      </c>
      <c r="K5" s="2">
        <v>85</v>
      </c>
      <c r="L5" s="2">
        <v>100</v>
      </c>
    </row>
    <row r="6" spans="2:12" x14ac:dyDescent="0.25">
      <c r="B6" s="1">
        <v>9</v>
      </c>
      <c r="C6" s="1" t="s">
        <v>4</v>
      </c>
      <c r="D6" s="1" t="s">
        <v>7</v>
      </c>
      <c r="E6" s="2" t="s">
        <v>24</v>
      </c>
      <c r="F6" s="2">
        <v>530</v>
      </c>
      <c r="G6" s="2">
        <v>79</v>
      </c>
      <c r="H6" s="2">
        <v>83</v>
      </c>
      <c r="I6" s="2">
        <v>100</v>
      </c>
      <c r="J6" s="2">
        <v>85</v>
      </c>
      <c r="K6" s="2">
        <v>105</v>
      </c>
      <c r="L6" s="2">
        <v>78</v>
      </c>
    </row>
    <row r="7" spans="2:12" x14ac:dyDescent="0.25">
      <c r="B7" s="1">
        <v>25</v>
      </c>
      <c r="C7" s="1" t="s">
        <v>11</v>
      </c>
      <c r="D7" s="1" t="s">
        <v>12</v>
      </c>
      <c r="E7" s="2" t="s">
        <v>24</v>
      </c>
      <c r="F7" s="2">
        <v>320</v>
      </c>
      <c r="G7" s="2">
        <v>35</v>
      </c>
      <c r="H7" s="2">
        <v>55</v>
      </c>
      <c r="I7" s="2">
        <v>40</v>
      </c>
      <c r="J7" s="2">
        <v>50</v>
      </c>
      <c r="K7" s="2">
        <v>50</v>
      </c>
      <c r="L7" s="2">
        <v>90</v>
      </c>
    </row>
    <row r="8" spans="2:12" x14ac:dyDescent="0.25">
      <c r="B8" s="1">
        <v>52</v>
      </c>
      <c r="C8" s="1" t="s">
        <v>9</v>
      </c>
      <c r="D8" s="1" t="s">
        <v>10</v>
      </c>
      <c r="E8" s="2" t="s">
        <v>24</v>
      </c>
      <c r="F8" s="2">
        <v>290</v>
      </c>
      <c r="G8" s="2">
        <v>40</v>
      </c>
      <c r="H8" s="2">
        <v>45</v>
      </c>
      <c r="I8" s="2">
        <v>35</v>
      </c>
      <c r="J8" s="2">
        <v>40</v>
      </c>
      <c r="K8" s="2">
        <v>40</v>
      </c>
      <c r="L8" s="2">
        <v>90</v>
      </c>
    </row>
    <row r="9" spans="2:12" x14ac:dyDescent="0.25">
      <c r="B9" s="1">
        <v>59</v>
      </c>
      <c r="C9" s="1" t="s">
        <v>8</v>
      </c>
      <c r="D9" s="1" t="s">
        <v>5</v>
      </c>
      <c r="E9" s="2" t="s">
        <v>24</v>
      </c>
      <c r="F9" s="2">
        <v>555</v>
      </c>
      <c r="G9" s="2">
        <v>90</v>
      </c>
      <c r="H9" s="2">
        <v>110</v>
      </c>
      <c r="I9" s="2">
        <v>80</v>
      </c>
      <c r="J9" s="2">
        <v>100</v>
      </c>
      <c r="K9" s="2">
        <v>80</v>
      </c>
      <c r="L9" s="2">
        <v>95</v>
      </c>
    </row>
    <row r="10" spans="2:12" x14ac:dyDescent="0.25">
      <c r="B10" s="1">
        <v>65</v>
      </c>
      <c r="C10" s="1" t="s">
        <v>13</v>
      </c>
      <c r="D10" s="1" t="s">
        <v>14</v>
      </c>
      <c r="E10" s="2" t="s">
        <v>24</v>
      </c>
      <c r="F10" s="2">
        <v>500</v>
      </c>
      <c r="G10" s="2">
        <v>55</v>
      </c>
      <c r="H10" s="2">
        <v>50</v>
      </c>
      <c r="I10" s="2">
        <v>45</v>
      </c>
      <c r="J10" s="2">
        <v>135</v>
      </c>
      <c r="K10" s="2">
        <v>95</v>
      </c>
      <c r="L10" s="2">
        <v>120</v>
      </c>
    </row>
    <row r="12" spans="2:12" x14ac:dyDescent="0.25">
      <c r="C12" s="5" t="s">
        <v>20</v>
      </c>
      <c r="D12" s="6" t="s">
        <v>25</v>
      </c>
    </row>
    <row r="13" spans="2:12" x14ac:dyDescent="0.25">
      <c r="C13" s="7" t="s">
        <v>2</v>
      </c>
      <c r="D13" s="8">
        <f>SUMIF(Sp.Atk,"&lt;100")</f>
        <v>175</v>
      </c>
    </row>
    <row r="15" spans="2:12" x14ac:dyDescent="0.25">
      <c r="C15" s="5" t="s">
        <v>1</v>
      </c>
      <c r="D15" s="6" t="s">
        <v>26</v>
      </c>
    </row>
    <row r="16" spans="2:12" x14ac:dyDescent="0.25">
      <c r="C16" s="7" t="s">
        <v>2</v>
      </c>
      <c r="D16" s="8">
        <f>SUMIF(Type,"FIRE*",HP)</f>
        <v>168</v>
      </c>
    </row>
  </sheetData>
  <pageMargins left="0.7" right="0.7" top="0.75" bottom="0.75" header="0.3" footer="0.3"/>
  <pageSetup scale="95" orientation="landscape" r:id="rId1"/>
  <headerFooter>
    <oddHeader>&amp;C&amp;G</oddHead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166C-5BD8-4BEE-85CC-25C9369374AD}">
  <dimension ref="B2:H3"/>
  <sheetViews>
    <sheetView showGridLines="0" tabSelected="1" workbookViewId="0">
      <selection activeCell="E22" sqref="E22"/>
    </sheetView>
  </sheetViews>
  <sheetFormatPr defaultRowHeight="15" x14ac:dyDescent="0.25"/>
  <sheetData>
    <row r="2" spans="2:8" ht="20.25" thickBot="1" x14ac:dyDescent="0.35">
      <c r="B2" s="9" t="s">
        <v>27</v>
      </c>
      <c r="C2" s="9"/>
      <c r="D2" s="9"/>
      <c r="E2" s="9"/>
      <c r="F2" s="9"/>
      <c r="G2" s="9"/>
      <c r="H2" s="9"/>
    </row>
    <row r="3" spans="2:8" ht="15.75" thickTop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Watermark</vt:lpstr>
      <vt:lpstr>Sheet1</vt:lpstr>
      <vt:lpstr>Attack</vt:lpstr>
      <vt:lpstr>Defense</vt:lpstr>
      <vt:lpstr>Generation</vt:lpstr>
      <vt:lpstr>HP</vt:lpstr>
      <vt:lpstr>Name</vt:lpstr>
      <vt:lpstr>Watermark!Print_Area</vt:lpstr>
      <vt:lpstr>Sp.Atk</vt:lpstr>
      <vt:lpstr>Sp.Def</vt:lpstr>
      <vt:lpstr>Speed</vt:lpstr>
      <vt:lpstr>Total</vt:lpstr>
      <vt:lpstr>Type</vt:lpstr>
    </vt:vector>
  </TitlesOfParts>
  <Company>Pagos,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burhan</dc:creator>
  <cp:lastModifiedBy>ilker burhan</cp:lastModifiedBy>
  <dcterms:created xsi:type="dcterms:W3CDTF">2018-10-24T07:23:17Z</dcterms:created>
  <dcterms:modified xsi:type="dcterms:W3CDTF">2021-06-28T14:49:25Z</dcterms:modified>
</cp:coreProperties>
</file>