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imelineCaches/timelineCache1.xml" ContentType="application/vnd.ms-excel.timeline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webextensions/webextension1.xml" ContentType="application/vnd.ms-office.webextensi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9"/>
  <workbookPr filterPrivacy="1"/>
  <xr:revisionPtr revIDLastSave="0" documentId="13_ncr:1_{33BAF791-0438-402F-B439-C9012307076C}" xr6:coauthVersionLast="36" xr6:coauthVersionMax="36" xr10:uidLastSave="{00000000-0000-0000-0000-000000000000}"/>
  <bookViews>
    <workbookView xWindow="0" yWindow="0" windowWidth="22260" windowHeight="12645" activeTab="2" xr2:uid="{00000000-000D-0000-FFFF-FFFF00000000}"/>
  </bookViews>
  <sheets>
    <sheet name="Data" sheetId="3" r:id="rId1"/>
    <sheet name="Calculations" sheetId="8" r:id="rId2"/>
    <sheet name="Dashboard" sheetId="1" r:id="rId3"/>
    <sheet name="PSW_Sheet" sheetId="2" state="veryHidden" r:id="rId4"/>
  </sheets>
  <definedNames>
    <definedName name="_xlcn.WorksheetConnection_daily1" hidden="1">daily[]</definedName>
    <definedName name="ExternalData_1" localSheetId="0" hidden="1">Data!$A$1:$H$6066</definedName>
    <definedName name="NativeTimeline_date">#N/A</definedName>
    <definedName name="RecentDate">Data!$K$3</definedName>
    <definedName name="Slicer_state">#N/A</definedName>
    <definedName name="SpreadsheetWEBAction" hidden="1">PSW_Sheet!$K$1</definedName>
    <definedName name="SpreadsheetWEBApplicationId" hidden="1">PSW_Sheet!$F$1</definedName>
    <definedName name="SpreadsheetWEBAttachment" hidden="1">PSW_Sheet!$L$1</definedName>
    <definedName name="SpreadsheetwebCounter" hidden="1">PSW_Sheet!$O$1</definedName>
    <definedName name="SpreadsheetWEBDataEditID" hidden="1">PSW_Sheet!$H$1</definedName>
    <definedName name="SpreadsheetWEBDataID" hidden="1">PSW_Sheet!$G$1</definedName>
    <definedName name="SpreadsheetWEBInternalConnection" hidden="1">PSW_Sheet!$C$1</definedName>
    <definedName name="SpreadsheetwebNow" hidden="1">PSW_Sheet!$N$1</definedName>
    <definedName name="SpreadsheetWEBStatusIndex" hidden="1">PSW_Sheet!$I$1</definedName>
    <definedName name="SpreadsheetWEBUserEmail" hidden="1">PSW_Sheet!$J$1</definedName>
    <definedName name="SpreadsheetWEBUserInfo" hidden="1">PSW_Sheet!$M$1</definedName>
    <definedName name="SpreadsheetWEBUserName" hidden="1">PSW_Sheet!$D$1</definedName>
    <definedName name="SpreadsheetWEBUserRole" hidden="1">PSW_Sheet!$E$1</definedName>
  </definedNames>
  <calcPr calcId="191029"/>
  <pivotCaches>
    <pivotCache cacheId="0" r:id="rId5"/>
  </pivotCaches>
  <extLst>
    <ext xmlns:x14="http://schemas.microsoft.com/office/spreadsheetml/2009/9/main" uri="{BBE1A952-AA13-448e-AADC-164F8A28A991}">
      <x14:slicerCaches>
        <x14:slicerCache r:id="rId6"/>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7"/>
      </x15:timelineCacheRefs>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ily" name="daily" connection="WorksheetConnection_daily"/>
        </x15:modelTables>
      </x15:dataModel>
    </ext>
  </extLst>
</workbook>
</file>

<file path=xl/calcChain.xml><?xml version="1.0" encoding="utf-8"?>
<calcChain xmlns="http://schemas.openxmlformats.org/spreadsheetml/2006/main">
  <c r="BQ15" i="1" l="1"/>
  <c r="BQ12" i="1"/>
  <c r="BQ9" i="1"/>
  <c r="AX15" i="1"/>
  <c r="AX12" i="1"/>
  <c r="AX9" i="1"/>
  <c r="AX6" i="1"/>
  <c r="AX18" i="1" l="1"/>
  <c r="BQ18" i="1"/>
  <c r="K14" i="3"/>
  <c r="K13" i="3"/>
  <c r="K12" i="3"/>
  <c r="K3" i="3"/>
  <c r="K7" i="3" s="1"/>
  <c r="L15" i="3"/>
  <c r="L8" i="3"/>
  <c r="L7" i="3"/>
  <c r="L4" i="3"/>
  <c r="L12" i="3"/>
  <c r="L14" i="3"/>
  <c r="L3" i="3"/>
  <c r="L5" i="3"/>
  <c r="L13" i="3"/>
  <c r="L6" i="3"/>
  <c r="K15" i="3" l="1"/>
  <c r="K5" i="3"/>
  <c r="K4" i="3"/>
  <c r="K6" i="3"/>
  <c r="K8" i="3"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EBBD098-A40B-4D3A-80D4-FFF5F4F4CFC8}" keepAlive="1" name="Query - daily" description="Connection to the 'daily' query in the workbook." type="5" refreshedVersion="6" background="1" saveData="1">
    <dbPr connection="Provider=Microsoft.Mashup.OleDb.1;Data Source=$Workbook$;Location=daily;Extended Properties=&quot;&quot;" command="SELECT * FROM [daily]"/>
  </connection>
  <connection id="2" xr16:uid="{AA785593-EC75-4664-84D7-87A620B9012D}" keepAlive="1" name="Query - state_info" description="Connection to the 'state_info' query in the workbook." type="5" refreshedVersion="6" background="1">
    <dbPr connection="Provider=Microsoft.Mashup.OleDb.1;Data Source=$Workbook$;Location=state_info;Extended Properties=&quot;&quot;" command="SELECT * FROM [state_info]"/>
  </connection>
  <connection id="3" xr16:uid="{BF43F7F2-7E2D-4FD2-B952-48664A6E6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4" xr16:uid="{5C378F40-F328-4017-A0AD-A6903B328853}" name="WorksheetConnection_daily" type="102" refreshedVersion="6" minRefreshableVersion="5">
    <extLst>
      <ext xmlns:x15="http://schemas.microsoft.com/office/spreadsheetml/2010/11/main" uri="{DE250136-89BD-433C-8126-D09CA5730AF9}">
        <x15:connection id="daily">
          <x15:rangePr sourceName="_xlcn.WorksheetConnection_daily1"/>
        </x15:connection>
      </ext>
    </extLst>
  </connection>
</connections>
</file>

<file path=xl/sharedStrings.xml><?xml version="1.0" encoding="utf-8"?>
<sst xmlns="http://schemas.openxmlformats.org/spreadsheetml/2006/main" count="12239" uniqueCount="146">
  <si>
    <t>date</t>
  </si>
  <si>
    <t>state</t>
  </si>
  <si>
    <t>positive</t>
  </si>
  <si>
    <t>recovered</t>
  </si>
  <si>
    <t>hospitalized</t>
  </si>
  <si>
    <t>death</t>
  </si>
  <si>
    <t>total</t>
  </si>
  <si>
    <t>AK</t>
  </si>
  <si>
    <t>AL</t>
  </si>
  <si>
    <t>AR</t>
  </si>
  <si>
    <t>AS</t>
  </si>
  <si>
    <t>AZ</t>
  </si>
  <si>
    <t>CA</t>
  </si>
  <si>
    <t>CO</t>
  </si>
  <si>
    <t>CT</t>
  </si>
  <si>
    <t>DC</t>
  </si>
  <si>
    <t>DE</t>
  </si>
  <si>
    <t>FL</t>
  </si>
  <si>
    <t>GA</t>
  </si>
  <si>
    <t>GU</t>
  </si>
  <si>
    <t>HI</t>
  </si>
  <si>
    <t>IA</t>
  </si>
  <si>
    <t>ID</t>
  </si>
  <si>
    <t>IL</t>
  </si>
  <si>
    <t>IN</t>
  </si>
  <si>
    <t>KS</t>
  </si>
  <si>
    <t>KY</t>
  </si>
  <si>
    <t>LA</t>
  </si>
  <si>
    <t>MA</t>
  </si>
  <si>
    <t>MD</t>
  </si>
  <si>
    <t>ME</t>
  </si>
  <si>
    <t>MI</t>
  </si>
  <si>
    <t>MN</t>
  </si>
  <si>
    <t>MO</t>
  </si>
  <si>
    <t>MP</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</si>
  <si>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</si>
  <si>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</si>
  <si>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</si>
  <si>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</si>
  <si>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</si>
  <si>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</si>
  <si>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</si>
  <si>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</si>
  <si>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</si>
  <si>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</si>
  <si>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</si>
  <si>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</si>
  <si>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</si>
  <si>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</si>
  <si>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</si>
  <si>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</si>
  <si>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</si>
  <si>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</si>
  <si>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</si>
  <si>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</si>
  <si>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</si>
  <si>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</si>
  <si>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</si>
  <si>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</si>
  <si>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</si>
  <si>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</si>
  <si>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</si>
  <si>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</si>
  <si>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t>Latest statistics</t>
  </si>
  <si>
    <t>Statistics from start</t>
  </si>
  <si>
    <t>Total Tests</t>
  </si>
  <si>
    <t>Date</t>
  </si>
  <si>
    <t>Total Positive</t>
  </si>
  <si>
    <t>Total Death</t>
  </si>
  <si>
    <t>Most Positive (State)</t>
  </si>
  <si>
    <t>% Death</t>
  </si>
  <si>
    <t>Row Labels</t>
  </si>
  <si>
    <t>Grand Total</t>
  </si>
  <si>
    <t>Sum of total</t>
  </si>
  <si>
    <t>Sum of death</t>
  </si>
  <si>
    <t>Sum of positive</t>
  </si>
  <si>
    <t>Alaska</t>
  </si>
  <si>
    <t>Alabama</t>
  </si>
  <si>
    <t>Arkansas</t>
  </si>
  <si>
    <t>American Samoa</t>
  </si>
  <si>
    <t>Arizona</t>
  </si>
  <si>
    <t>California</t>
  </si>
  <si>
    <t>Colorado</t>
  </si>
  <si>
    <t>Connecticut</t>
  </si>
  <si>
    <t>District Of Columbia</t>
  </si>
  <si>
    <t>Delaware</t>
  </si>
  <si>
    <t>Florida</t>
  </si>
  <si>
    <t>Georgia</t>
  </si>
  <si>
    <t>Guam</t>
  </si>
  <si>
    <t>Hawaii</t>
  </si>
  <si>
    <t>Iowa</t>
  </si>
  <si>
    <t>Idaho</t>
  </si>
  <si>
    <t>Illinois</t>
  </si>
  <si>
    <t>Indiana</t>
  </si>
  <si>
    <t>Kansas</t>
  </si>
  <si>
    <t>Kentucky</t>
  </si>
  <si>
    <t>Louisiana</t>
  </si>
  <si>
    <t>Massachusetts</t>
  </si>
  <si>
    <t>Maryland</t>
  </si>
  <si>
    <t>Maine</t>
  </si>
  <si>
    <t>Michigan</t>
  </si>
  <si>
    <t>Minnesota</t>
  </si>
  <si>
    <t>Missouri</t>
  </si>
  <si>
    <t>Northern Mariana Islands</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</si>
  <si>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</si>
  <si>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</si>
  <si>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</si>
  <si>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</si>
  <si>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</si>
  <si>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</si>
  <si>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</si>
  <si>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</si>
  <si>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</si>
  <si>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</si>
  <si>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</si>
  <si>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</si>
  <si>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</si>
  <si>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</si>
  <si>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</si>
  <si>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</si>
  <si>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</si>
  <si>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</si>
  <si>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</si>
  <si>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</si>
  <si>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</si>
  <si>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</si>
  <si>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US Virgin Islands</t>
  </si>
  <si>
    <t>Vermont</t>
  </si>
  <si>
    <t>Washington</t>
  </si>
  <si>
    <t>Wisconsin</t>
  </si>
  <si>
    <t>West Virginia</t>
  </si>
  <si>
    <t>Wyoming</t>
  </si>
  <si>
    <t>state_full</t>
  </si>
  <si>
    <t>States</t>
  </si>
  <si>
    <t>Jan</t>
  </si>
  <si>
    <t>Feb</t>
  </si>
  <si>
    <t>Mar</t>
  </si>
  <si>
    <t>Apr</t>
  </si>
  <si>
    <t>May</t>
  </si>
  <si>
    <t>Jun</t>
  </si>
  <si>
    <t>Sum of recovered</t>
  </si>
  <si>
    <t>Column Labels</t>
  </si>
  <si>
    <t>Values</t>
  </si>
  <si>
    <t>Death number by states</t>
  </si>
  <si>
    <t>Latest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</si>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</sst>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b/>
      <sz val="13"/>
      <color theme="3"/>
      <name val="Calibri"/>
      <family val="2"/>
      <scheme val="minor"/>
    </font>
    <font>
      <b/>
      <sz val="20"/>
      <color rgb="FFFA7D00"/>
      <name val="Calibri"/>
      <family val="2"/>
      <scheme val="minor"/>
    </font>
    <font>
      <sz val="20"/>
      <color theme="1" tint="4.9989318521683403E-2"/>
      <name val="Calibri"/>
      <family val="2"/>
      <scheme val="minor"/>
    </font>
    <font>
      <b/>
      <sz val="20"/>
      <color rgb="FFFF0000"/>
      <name val="Calibri"/>
      <family val="2"/>
      <scheme val="minor"/>
    </font>
    <font>
      <b/>
      <sz val="20"/>
      <color theme="7"/>
      <name val="Calibri"/>
      <family val="2"/>
      <scheme val="minor"/>
    </font>
    <font>
      <b/>
      <sz val="20"/>
      <color theme="4"/>
      <name val="Calibri"/>
      <family val="2"/>
      <scheme val="minor"/>
    </font>
    <font>
      <b/>
      <sz val="20"/>
      <color theme="0" tint="-0.499984740745262"/>
      <name val="Calibri"/>
      <family val="2"/>
      <scheme val="minor"/>
    </font>
    <font>
      <b/>
      <sz val="28"/>
      <color theme="9"/>
      <name val="Calibri"/>
      <family val="2"/>
      <scheme val="minor"/>
    </font>
  </fonts>
  <fills count="3">
    <fill>
      <patternFill patternType="none"/>
    </fill>
    <fill>
      <patternFill patternType="gray125"/>
    </fill>
    <fill>
      <patternFill patternType="solid">
        <fgColor rgb="FFF2F2F2"/>
      </patternFill>
    </fill>
  </fills>
  <borders count="20">
    <border>
      <left/>
      <right/>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theme="2"/>
      </right>
      <top/>
      <bottom style="thick">
        <color theme="2"/>
      </bottom>
      <diagonal/>
    </border>
    <border>
      <left/>
      <right/>
      <top/>
      <bottom style="thick">
        <color theme="2"/>
      </bottom>
      <diagonal/>
    </border>
    <border>
      <left style="thin">
        <color theme="2"/>
      </left>
      <right/>
      <top style="thin">
        <color theme="2"/>
      </top>
      <bottom/>
      <diagonal/>
    </border>
    <border>
      <left/>
      <right/>
      <top style="thin">
        <color theme="2"/>
      </top>
      <bottom/>
      <diagonal/>
    </border>
    <border>
      <left/>
      <right style="thick">
        <color theme="2"/>
      </right>
      <top style="thin">
        <color theme="2"/>
      </top>
      <bottom/>
      <diagonal/>
    </border>
    <border>
      <left style="thin">
        <color theme="2"/>
      </left>
      <right/>
      <top/>
      <bottom style="thick">
        <color theme="2"/>
      </bottom>
      <diagonal/>
    </border>
    <border>
      <left/>
      <right/>
      <top/>
      <bottom style="medium">
        <color theme="9"/>
      </bottom>
      <diagonal/>
    </border>
  </borders>
  <cellStyleXfs count="6">
    <xf numFmtId="0" fontId="0" fillId="0" borderId="0"/>
    <xf numFmtId="0" fontId="1" fillId="0" borderId="1" applyNumberFormat="0" applyFill="0" applyAlignment="0" applyProtection="0"/>
    <xf numFmtId="0" fontId="2" fillId="2" borderId="3" applyNumberFormat="0" applyAlignment="0" applyProtection="0"/>
    <xf numFmtId="0" fontId="3" fillId="2" borderId="2" applyNumberFormat="0" applyAlignment="0" applyProtection="0"/>
    <xf numFmtId="0" fontId="4" fillId="0" borderId="0" applyNumberFormat="0" applyFill="0" applyBorder="0" applyAlignment="0" applyProtection="0"/>
    <xf numFmtId="0" fontId="5" fillId="0" borderId="4" applyNumberFormat="0" applyFill="0" applyAlignment="0" applyProtection="0"/>
  </cellStyleXfs>
  <cellXfs count="49">
    <xf numFmtId="0" fontId="0" fillId="0" borderId="0" xfId="0"/>
    <xf numFmtId="14" fontId="0" fillId="0" borderId="0" xfId="0" applyNumberFormat="1"/>
    <xf numFmtId="0" fontId="0" fillId="0" borderId="0" xfId="0" applyNumberFormat="1"/>
    <xf numFmtId="0" fontId="1" fillId="0" borderId="1" xfId="1"/>
    <xf numFmtId="0" fontId="2" fillId="2" borderId="3" xfId="2"/>
    <xf numFmtId="14" fontId="3" fillId="2" borderId="2" xfId="3" applyNumberFormat="1"/>
    <xf numFmtId="3" fontId="3" fillId="2" borderId="2" xfId="3" applyNumberFormat="1"/>
    <xf numFmtId="0" fontId="3" fillId="2" borderId="2" xfId="3" applyAlignment="1">
      <alignment horizontal="right"/>
    </xf>
    <xf numFmtId="10" fontId="3" fillId="2" borderId="2" xfId="3" applyNumberFormat="1"/>
    <xf numFmtId="0" fontId="4" fillId="0" borderId="0" xfId="4"/>
    <xf numFmtId="0" fontId="0" fillId="0" borderId="0" xfId="0" pivotButton="1"/>
    <xf numFmtId="0" fontId="0" fillId="0" borderId="0" xfId="0" applyAlignment="1">
      <alignment horizontal="left"/>
    </xf>
    <xf numFmtId="0" fontId="5" fillId="0" borderId="0" xfId="5" applyBorder="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Border="1"/>
    <xf numFmtId="0" fontId="0" fillId="0" borderId="9" xfId="0" applyBorder="1"/>
    <xf numFmtId="0" fontId="0" fillId="0" borderId="10" xfId="0" applyBorder="1"/>
    <xf numFmtId="0" fontId="0" fillId="0" borderId="11" xfId="0" applyBorder="1"/>
    <xf numFmtId="0" fontId="0" fillId="0" borderId="12" xfId="0" applyBorder="1"/>
    <xf numFmtId="0" fontId="5" fillId="0" borderId="8" xfId="5" applyBorder="1" applyAlignment="1">
      <alignment horizontal="center"/>
    </xf>
    <xf numFmtId="0" fontId="7" fillId="0" borderId="14" xfId="0" applyFont="1" applyBorder="1" applyAlignment="1">
      <alignment horizontal="left" vertical="center"/>
    </xf>
    <xf numFmtId="14" fontId="6" fillId="0" borderId="14" xfId="3" applyNumberFormat="1" applyFont="1" applyFill="1" applyBorder="1" applyAlignment="1">
      <alignment horizontal="right" vertical="top"/>
    </xf>
    <xf numFmtId="14" fontId="6" fillId="0" borderId="13" xfId="3" applyNumberFormat="1" applyFont="1" applyFill="1" applyBorder="1" applyAlignment="1">
      <alignment horizontal="right" vertical="top"/>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8" xfId="0" applyFont="1" applyBorder="1" applyAlignment="1">
      <alignment horizontal="left" vertical="center"/>
    </xf>
    <xf numFmtId="14" fontId="6" fillId="0" borderId="16" xfId="3" applyNumberFormat="1" applyFont="1" applyFill="1" applyBorder="1" applyAlignment="1">
      <alignment horizontal="right" vertical="top"/>
    </xf>
    <xf numFmtId="14" fontId="6" fillId="0" borderId="17" xfId="3" applyNumberFormat="1" applyFont="1" applyFill="1" applyBorder="1" applyAlignment="1">
      <alignment horizontal="right" vertical="top"/>
    </xf>
    <xf numFmtId="3" fontId="8" fillId="0" borderId="16" xfId="3" applyNumberFormat="1" applyFont="1" applyFill="1" applyBorder="1" applyAlignment="1">
      <alignment horizontal="right" vertical="top"/>
    </xf>
    <xf numFmtId="3" fontId="8" fillId="0" borderId="17" xfId="3" applyNumberFormat="1" applyFont="1" applyFill="1" applyBorder="1" applyAlignment="1">
      <alignment horizontal="right" vertical="top"/>
    </xf>
    <xf numFmtId="3" fontId="8" fillId="0" borderId="14" xfId="3" applyNumberFormat="1" applyFont="1" applyFill="1" applyBorder="1" applyAlignment="1">
      <alignment horizontal="right" vertical="top"/>
    </xf>
    <xf numFmtId="3" fontId="8" fillId="0" borderId="13" xfId="3" applyNumberFormat="1" applyFont="1" applyFill="1" applyBorder="1" applyAlignment="1">
      <alignment horizontal="right" vertical="top"/>
    </xf>
    <xf numFmtId="3" fontId="9" fillId="0" borderId="16" xfId="3" applyNumberFormat="1" applyFont="1" applyFill="1" applyBorder="1" applyAlignment="1">
      <alignment horizontal="right" vertical="top"/>
    </xf>
    <xf numFmtId="3" fontId="9" fillId="0" borderId="17" xfId="3" applyNumberFormat="1" applyFont="1" applyFill="1" applyBorder="1" applyAlignment="1">
      <alignment horizontal="right" vertical="top"/>
    </xf>
    <xf numFmtId="3" fontId="9" fillId="0" borderId="14" xfId="3" applyNumberFormat="1" applyFont="1" applyFill="1" applyBorder="1" applyAlignment="1">
      <alignment horizontal="right" vertical="top"/>
    </xf>
    <xf numFmtId="3" fontId="9" fillId="0" borderId="13" xfId="3" applyNumberFormat="1" applyFont="1" applyFill="1" applyBorder="1" applyAlignment="1">
      <alignment horizontal="right" vertical="top"/>
    </xf>
    <xf numFmtId="3" fontId="10" fillId="0" borderId="16" xfId="3" applyNumberFormat="1" applyFont="1" applyFill="1" applyBorder="1" applyAlignment="1">
      <alignment horizontal="right" vertical="top"/>
    </xf>
    <xf numFmtId="3" fontId="10" fillId="0" borderId="17" xfId="3" applyNumberFormat="1" applyFont="1" applyFill="1" applyBorder="1" applyAlignment="1">
      <alignment horizontal="right" vertical="top"/>
    </xf>
    <xf numFmtId="3" fontId="10" fillId="0" borderId="14" xfId="3" applyNumberFormat="1" applyFont="1" applyFill="1" applyBorder="1" applyAlignment="1">
      <alignment horizontal="right" vertical="top"/>
    </xf>
    <xf numFmtId="3" fontId="10" fillId="0" borderId="13" xfId="3" applyNumberFormat="1" applyFont="1" applyFill="1" applyBorder="1" applyAlignment="1">
      <alignment horizontal="right" vertical="top"/>
    </xf>
    <xf numFmtId="10" fontId="11" fillId="0" borderId="16" xfId="3" applyNumberFormat="1" applyFont="1" applyFill="1" applyBorder="1" applyAlignment="1">
      <alignment horizontal="right" vertical="top"/>
    </xf>
    <xf numFmtId="10" fontId="11" fillId="0" borderId="17" xfId="3" applyNumberFormat="1" applyFont="1" applyFill="1" applyBorder="1" applyAlignment="1">
      <alignment horizontal="right" vertical="top"/>
    </xf>
    <xf numFmtId="10" fontId="11" fillId="0" borderId="14" xfId="3" applyNumberFormat="1" applyFont="1" applyFill="1" applyBorder="1" applyAlignment="1">
      <alignment horizontal="right" vertical="top"/>
    </xf>
    <xf numFmtId="10" fontId="11" fillId="0" borderId="13" xfId="3" applyNumberFormat="1" applyFont="1" applyFill="1" applyBorder="1" applyAlignment="1">
      <alignment horizontal="right" vertical="top"/>
    </xf>
    <xf numFmtId="0" fontId="12" fillId="0" borderId="0" xfId="0" applyFont="1" applyBorder="1" applyAlignment="1">
      <alignment horizontal="center"/>
    </xf>
    <xf numFmtId="0" fontId="12" fillId="0" borderId="19" xfId="0" applyFont="1" applyBorder="1" applyAlignment="1">
      <alignment horizontal="center"/>
    </xf>
  </cellXfs>
  <cellStyles count="6">
    <cellStyle name="Calculation" xfId="3" builtinId="22"/>
    <cellStyle name="Explanatory Text" xfId="4" builtinId="53"/>
    <cellStyle name="Heading 2" xfId="5" builtinId="17"/>
    <cellStyle name="Heading 3" xfId="1" builtinId="18"/>
    <cellStyle name="Normal" xfId="0" builtinId="0"/>
    <cellStyle name="Output" xfId="2" builtinId="21"/>
  </cellStyles>
  <dxfs count="3">
    <dxf>
      <numFmt numFmtId="0" formatCode="General"/>
    </dxf>
    <dxf>
      <numFmt numFmtId="0" formatCode="General"/>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microsoft.com/office/2011/relationships/timelineCache" Target="timelineCaches/timelineCache1.xml"/><Relationship Id="rId12" Type="http://schemas.openxmlformats.org/officeDocument/2006/relationships/powerPivotData" Target="model/item.data"/><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[Building a COVID-19 Dashboard in Excel.xlsx]Calculations!PivotTable3</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effectLst/>
              </a:rPr>
              <a:t>Country-wide daily progression of pandemic</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28575" cap="rnd">
            <a:solidFill>
              <a:schemeClr val="accent1"/>
            </a:solidFill>
            <a:round/>
          </a:ln>
          <a:effectLst/>
        </c:spPr>
        <c:marker>
          <c:symbol val="none"/>
        </c:marker>
      </c:pivotFmt>
      <c:pivotFmt>
        <c:idx val="3"/>
        <c:spPr>
          <a:solidFill>
            <a:schemeClr val="accent1"/>
          </a:solidFill>
          <a:ln w="28575" cap="rnd">
            <a:solidFill>
              <a:schemeClr val="accent1"/>
            </a:solidFill>
            <a:round/>
          </a:ln>
          <a:effectLst/>
        </c:spPr>
        <c:marker>
          <c:symbol val="none"/>
        </c:marker>
      </c:pivotFmt>
      <c:pivotFmt>
        <c:idx val="4"/>
        <c:spPr>
          <a:solidFill>
            <a:schemeClr val="accent1"/>
          </a:solidFill>
          <a:ln w="28575" cap="rnd">
            <a:solidFill>
              <a:schemeClr val="accent1"/>
            </a:solidFill>
            <a:round/>
          </a:ln>
          <a:effectLst/>
        </c:spPr>
        <c:marker>
          <c:symbol val="none"/>
        </c:marker>
      </c:pivotFmt>
      <c:pivotFmt>
        <c:idx val="5"/>
        <c:spPr>
          <a:solidFill>
            <a:schemeClr val="accent1"/>
          </a:solidFill>
          <a:ln w="28575" cap="rnd">
            <a:solidFill>
              <a:schemeClr val="accent1"/>
            </a:solidFill>
            <a:round/>
          </a:ln>
          <a:effectLst/>
        </c:spPr>
        <c:marker>
          <c:symbol val="none"/>
        </c:marker>
      </c:pivotFmt>
      <c:pivotFmt>
        <c:idx val="6"/>
        <c:spPr>
          <a:solidFill>
            <a:schemeClr val="accent1"/>
          </a:solidFill>
          <a:ln w="28575" cap="rnd">
            <a:solidFill>
              <a:schemeClr val="accent1"/>
            </a:solidFill>
            <a:round/>
          </a:ln>
          <a:effectLst/>
        </c:spPr>
        <c:marker>
          <c:symbol val="none"/>
        </c:marker>
      </c:pivotFmt>
      <c:pivotFmt>
        <c:idx val="7"/>
        <c:spPr>
          <a:solidFill>
            <a:schemeClr val="accent1"/>
          </a:solidFill>
          <a:ln w="28575" cap="rnd">
            <a:solidFill>
              <a:schemeClr val="accent1"/>
            </a:solidFill>
            <a:round/>
          </a:ln>
          <a:effectLst/>
        </c:spPr>
        <c:marker>
          <c:symbol val="none"/>
        </c:marker>
      </c:pivotFmt>
      <c:pivotFmt>
        <c:idx val="8"/>
        <c:spPr>
          <a:ln w="28575" cap="rnd">
            <a:solidFill>
              <a:schemeClr val="accent1"/>
            </a:solidFill>
            <a:round/>
          </a:ln>
          <a:effectLst/>
        </c:spPr>
        <c:marker>
          <c:symbol val="none"/>
        </c:marker>
      </c:pivotFmt>
      <c:pivotFmt>
        <c:idx val="9"/>
        <c:spPr>
          <a:ln w="28575" cap="rnd">
            <a:solidFill>
              <a:schemeClr val="accent1"/>
            </a:solidFill>
            <a:round/>
          </a:ln>
          <a:effectLst/>
        </c:spPr>
        <c:marker>
          <c:symbol val="none"/>
        </c:marker>
      </c:pivotFmt>
      <c:pivotFmt>
        <c:idx val="10"/>
        <c:spPr>
          <a:ln w="28575" cap="rnd">
            <a:solidFill>
              <a:schemeClr val="accent1"/>
            </a:solidFill>
            <a:round/>
          </a:ln>
          <a:effectLst/>
        </c:spPr>
        <c:marker>
          <c:symbol val="none"/>
        </c:marker>
      </c:pivotFmt>
      <c:pivotFmt>
        <c:idx val="11"/>
        <c:spPr>
          <a:ln w="28575" cap="rnd">
            <a:solidFill>
              <a:schemeClr val="accent1"/>
            </a:solidFill>
            <a:round/>
          </a:ln>
          <a:effectLst/>
        </c:spPr>
        <c:marker>
          <c:symbol val="none"/>
        </c:marker>
      </c:pivotFmt>
    </c:pivotFmts>
    <c:plotArea>
      <c:layout/>
      <c:lineChart>
        <c:grouping val="standard"/>
        <c:varyColors val="0"/>
        <c:ser>
          <c:idx val="0"/>
          <c:order val="0"/>
          <c:tx>
            <c:strRef>
              <c:f>Calculations!$B$3</c:f>
              <c:strCache>
                <c:ptCount val="1"/>
                <c:pt idx="0">
                  <c:v>Sum of total</c:v>
                </c:pt>
              </c:strCache>
            </c:strRef>
          </c:tx>
          <c:spPr>
            <a:ln w="28575" cap="rnd">
              <a:solidFill>
                <a:schemeClr val="accent1"/>
              </a:solidFill>
              <a:round/>
            </a:ln>
            <a:effectLst/>
          </c:spPr>
          <c:marker>
            <c:symbol val="none"/>
          </c:marker>
          <c:cat>
            <c:strRef>
              <c:f>Calculations!$A$4:$A$10</c:f>
              <c:strCache>
                <c:ptCount val="6"/>
                <c:pt idx="0">
                  <c:v>Jan</c:v>
                </c:pt>
                <c:pt idx="1">
                  <c:v>Feb</c:v>
                </c:pt>
                <c:pt idx="2">
                  <c:v>Mar</c:v>
                </c:pt>
                <c:pt idx="3">
                  <c:v>Apr</c:v>
                </c:pt>
                <c:pt idx="4">
                  <c:v>May</c:v>
                </c:pt>
                <c:pt idx="5">
                  <c:v>Jun</c:v>
                </c:pt>
              </c:strCache>
            </c:strRef>
          </c:cat>
          <c:val>
            <c:numRef>
              <c:f>Calculations!$B$4:$B$10</c:f>
              <c:numCache>
                <c:formatCode>General</c:formatCode>
                <c:ptCount val="6"/>
                <c:pt idx="0">
                  <c:v>10</c:v>
                </c:pt>
                <c:pt idx="1">
                  <c:v>98</c:v>
                </c:pt>
                <c:pt idx="2">
                  <c:v>7767139</c:v>
                </c:pt>
                <c:pt idx="3">
                  <c:v>106162077</c:v>
                </c:pt>
                <c:pt idx="4">
                  <c:v>353505248</c:v>
                </c:pt>
                <c:pt idx="5">
                  <c:v>464767690</c:v>
                </c:pt>
              </c:numCache>
            </c:numRef>
          </c:val>
          <c:smooth val="0"/>
          <c:extLst>
            <c:ext xmlns:c16="http://schemas.microsoft.com/office/drawing/2014/chart" uri="{C3380CC4-5D6E-409C-BE32-E72D297353CC}">
              <c16:uniqueId val="{00000000-39B5-4A3F-B796-2C9B08A4D1DA}"/>
            </c:ext>
          </c:extLst>
        </c:ser>
        <c:ser>
          <c:idx val="1"/>
          <c:order val="1"/>
          <c:tx>
            <c:strRef>
              <c:f>Calculations!$C$3</c:f>
              <c:strCache>
                <c:ptCount val="1"/>
                <c:pt idx="0">
                  <c:v>Sum of positive</c:v>
                </c:pt>
              </c:strCache>
            </c:strRef>
          </c:tx>
          <c:spPr>
            <a:ln w="28575" cap="rnd">
              <a:solidFill>
                <a:schemeClr val="accent2"/>
              </a:solidFill>
              <a:round/>
            </a:ln>
            <a:effectLst/>
          </c:spPr>
          <c:marker>
            <c:symbol val="none"/>
          </c:marker>
          <c:cat>
            <c:strRef>
              <c:f>Calculations!$A$4:$A$10</c:f>
              <c:strCache>
                <c:ptCount val="6"/>
                <c:pt idx="0">
                  <c:v>Jan</c:v>
                </c:pt>
                <c:pt idx="1">
                  <c:v>Feb</c:v>
                </c:pt>
                <c:pt idx="2">
                  <c:v>Mar</c:v>
                </c:pt>
                <c:pt idx="3">
                  <c:v>Apr</c:v>
                </c:pt>
                <c:pt idx="4">
                  <c:v>May</c:v>
                </c:pt>
                <c:pt idx="5">
                  <c:v>Jun</c:v>
                </c:pt>
              </c:strCache>
            </c:strRef>
          </c:cat>
          <c:val>
            <c:numRef>
              <c:f>Calculations!$C$4:$C$10</c:f>
              <c:numCache>
                <c:formatCode>General</c:formatCode>
                <c:ptCount val="6"/>
                <c:pt idx="0">
                  <c:v>10</c:v>
                </c:pt>
                <c:pt idx="1">
                  <c:v>81</c:v>
                </c:pt>
                <c:pt idx="2">
                  <c:v>1256618</c:v>
                </c:pt>
                <c:pt idx="3">
                  <c:v>19653413</c:v>
                </c:pt>
                <c:pt idx="4">
                  <c:v>45300058</c:v>
                </c:pt>
                <c:pt idx="5">
                  <c:v>42525671</c:v>
                </c:pt>
              </c:numCache>
            </c:numRef>
          </c:val>
          <c:smooth val="0"/>
          <c:extLst>
            <c:ext xmlns:c16="http://schemas.microsoft.com/office/drawing/2014/chart" uri="{C3380CC4-5D6E-409C-BE32-E72D297353CC}">
              <c16:uniqueId val="{00000001-39B5-4A3F-B796-2C9B08A4D1DA}"/>
            </c:ext>
          </c:extLst>
        </c:ser>
        <c:ser>
          <c:idx val="2"/>
          <c:order val="2"/>
          <c:tx>
            <c:strRef>
              <c:f>Calculations!$D$3</c:f>
              <c:strCache>
                <c:ptCount val="1"/>
                <c:pt idx="0">
                  <c:v>Sum of recovered</c:v>
                </c:pt>
              </c:strCache>
            </c:strRef>
          </c:tx>
          <c:spPr>
            <a:ln w="28575" cap="rnd">
              <a:solidFill>
                <a:schemeClr val="accent3"/>
              </a:solidFill>
              <a:round/>
            </a:ln>
            <a:effectLst/>
          </c:spPr>
          <c:marker>
            <c:symbol val="none"/>
          </c:marker>
          <c:cat>
            <c:strRef>
              <c:f>Calculations!$A$4:$A$10</c:f>
              <c:strCache>
                <c:ptCount val="6"/>
                <c:pt idx="0">
                  <c:v>Jan</c:v>
                </c:pt>
                <c:pt idx="1">
                  <c:v>Feb</c:v>
                </c:pt>
                <c:pt idx="2">
                  <c:v>Mar</c:v>
                </c:pt>
                <c:pt idx="3">
                  <c:v>Apr</c:v>
                </c:pt>
                <c:pt idx="4">
                  <c:v>May</c:v>
                </c:pt>
                <c:pt idx="5">
                  <c:v>Jun</c:v>
                </c:pt>
              </c:strCache>
            </c:strRef>
          </c:cat>
          <c:val>
            <c:numRef>
              <c:f>Calculations!$D$4:$D$10</c:f>
              <c:numCache>
                <c:formatCode>General</c:formatCode>
                <c:ptCount val="6"/>
                <c:pt idx="2">
                  <c:v>20082</c:v>
                </c:pt>
                <c:pt idx="3">
                  <c:v>1804702</c:v>
                </c:pt>
                <c:pt idx="4">
                  <c:v>8723387</c:v>
                </c:pt>
                <c:pt idx="5">
                  <c:v>11365886</c:v>
                </c:pt>
              </c:numCache>
            </c:numRef>
          </c:val>
          <c:smooth val="0"/>
          <c:extLst>
            <c:ext xmlns:c16="http://schemas.microsoft.com/office/drawing/2014/chart" uri="{C3380CC4-5D6E-409C-BE32-E72D297353CC}">
              <c16:uniqueId val="{00000002-39B5-4A3F-B796-2C9B08A4D1DA}"/>
            </c:ext>
          </c:extLst>
        </c:ser>
        <c:ser>
          <c:idx val="3"/>
          <c:order val="3"/>
          <c:tx>
            <c:strRef>
              <c:f>Calculations!$E$3</c:f>
              <c:strCache>
                <c:ptCount val="1"/>
                <c:pt idx="0">
                  <c:v>Sum of death</c:v>
                </c:pt>
              </c:strCache>
            </c:strRef>
          </c:tx>
          <c:spPr>
            <a:ln w="28575" cap="rnd">
              <a:solidFill>
                <a:schemeClr val="accent4"/>
              </a:solidFill>
              <a:round/>
            </a:ln>
            <a:effectLst/>
          </c:spPr>
          <c:marker>
            <c:symbol val="none"/>
          </c:marker>
          <c:cat>
            <c:strRef>
              <c:f>Calculations!$A$4:$A$10</c:f>
              <c:strCache>
                <c:ptCount val="6"/>
                <c:pt idx="0">
                  <c:v>Jan</c:v>
                </c:pt>
                <c:pt idx="1">
                  <c:v>Feb</c:v>
                </c:pt>
                <c:pt idx="2">
                  <c:v>Mar</c:v>
                </c:pt>
                <c:pt idx="3">
                  <c:v>Apr</c:v>
                </c:pt>
                <c:pt idx="4">
                  <c:v>May</c:v>
                </c:pt>
                <c:pt idx="5">
                  <c:v>Jun</c:v>
                </c:pt>
              </c:strCache>
            </c:strRef>
          </c:cat>
          <c:val>
            <c:numRef>
              <c:f>Calculations!$E$4:$E$10</c:f>
              <c:numCache>
                <c:formatCode>General</c:formatCode>
                <c:ptCount val="6"/>
                <c:pt idx="1">
                  <c:v>13</c:v>
                </c:pt>
                <c:pt idx="2">
                  <c:v>20108</c:v>
                </c:pt>
                <c:pt idx="3">
                  <c:v>912749</c:v>
                </c:pt>
                <c:pt idx="4">
                  <c:v>2532494</c:v>
                </c:pt>
                <c:pt idx="5">
                  <c:v>2253253</c:v>
                </c:pt>
              </c:numCache>
            </c:numRef>
          </c:val>
          <c:smooth val="0"/>
          <c:extLst>
            <c:ext xmlns:c16="http://schemas.microsoft.com/office/drawing/2014/chart" uri="{C3380CC4-5D6E-409C-BE32-E72D297353CC}">
              <c16:uniqueId val="{00000003-39B5-4A3F-B796-2C9B08A4D1DA}"/>
            </c:ext>
          </c:extLst>
        </c:ser>
        <c:dLbls>
          <c:showLegendKey val="0"/>
          <c:showVal val="0"/>
          <c:showCatName val="0"/>
          <c:showSerName val="0"/>
          <c:showPercent val="0"/>
          <c:showBubbleSize val="0"/>
        </c:dLbls>
        <c:smooth val="0"/>
        <c:axId val="1259639904"/>
        <c:axId val="1237154784"/>
      </c:lineChart>
      <c:catAx>
        <c:axId val="1259639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37154784"/>
        <c:crosses val="autoZero"/>
        <c:auto val="1"/>
        <c:lblAlgn val="ctr"/>
        <c:lblOffset val="100"/>
        <c:noMultiLvlLbl val="0"/>
      </c:catAx>
      <c:valAx>
        <c:axId val="1237154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96399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[Building a COVID-19 Dashboard in Excel.xlsx]Calculations!PivotTable4</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Recovered cases by state</a:t>
            </a:r>
          </a:p>
        </c:rich>
      </c:tx>
      <c:layout>
        <c:manualLayout>
          <c:xMode val="edge"/>
          <c:yMode val="edge"/>
          <c:x val="0.50684748957528525"/>
          <c:y val="7.514060742407199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pivotFmt>
      <c:pivotFmt>
        <c:idx val="1"/>
        <c:spPr>
          <a:solidFill>
            <a:schemeClr val="accent1"/>
          </a:solidFill>
          <a:ln w="19050">
            <a:solidFill>
              <a:schemeClr val="lt1"/>
            </a:solidFill>
          </a:ln>
          <a:effectLst/>
        </c:spPr>
        <c:marker>
          <c:symbol val="none"/>
        </c:marker>
      </c:pivotFmt>
      <c:pivotFmt>
        <c:idx val="2"/>
        <c:spPr>
          <a:solidFill>
            <a:schemeClr val="accent1"/>
          </a:solidFill>
          <a:ln w="19050">
            <a:solidFill>
              <a:schemeClr val="lt1"/>
            </a:solidFill>
          </a:ln>
          <a:effectLst/>
        </c:spPr>
        <c:marker>
          <c:symbol val="none"/>
        </c:marker>
      </c:pivotFmt>
      <c:pivotFmt>
        <c:idx val="3"/>
        <c:spPr>
          <a:solidFill>
            <a:schemeClr val="accent1"/>
          </a:solidFill>
          <a:ln w="19050">
            <a:solidFill>
              <a:schemeClr val="lt1"/>
            </a:solidFill>
          </a:ln>
          <a:effectLst/>
        </c:spPr>
        <c:marker>
          <c:symbol val="none"/>
        </c:marker>
      </c:pivotFmt>
      <c:pivotFmt>
        <c:idx val="4"/>
        <c:spPr>
          <a:solidFill>
            <a:schemeClr val="accent1"/>
          </a:solidFill>
          <a:ln w="19050">
            <a:solidFill>
              <a:schemeClr val="lt1"/>
            </a:solidFill>
          </a:ln>
          <a:effectLst/>
        </c:spPr>
        <c:marker>
          <c:symbol val="none"/>
        </c:marker>
      </c:pivotFmt>
      <c:pivotFmt>
        <c:idx val="5"/>
        <c:spPr>
          <a:solidFill>
            <a:schemeClr val="accent1"/>
          </a:solidFill>
          <a:ln w="19050">
            <a:solidFill>
              <a:schemeClr val="lt1"/>
            </a:solidFill>
          </a:ln>
          <a:effectLst/>
        </c:spPr>
        <c:marker>
          <c:symbol val="none"/>
        </c:marker>
      </c:pivotFmt>
      <c:pivotFmt>
        <c:idx val="6"/>
        <c:spPr>
          <a:solidFill>
            <a:schemeClr val="accent1"/>
          </a:solidFill>
          <a:ln w="19050">
            <a:solidFill>
              <a:schemeClr val="lt1"/>
            </a:solidFill>
          </a:ln>
          <a:effectLst/>
        </c:spPr>
        <c:marker>
          <c:symbol val="none"/>
        </c:marker>
      </c:pivotFmt>
      <c:pivotFmt>
        <c:idx val="7"/>
        <c:spPr>
          <a:solidFill>
            <a:schemeClr val="accent1"/>
          </a:solidFill>
          <a:ln w="19050">
            <a:solidFill>
              <a:schemeClr val="lt1"/>
            </a:solidFill>
          </a:ln>
          <a:effectLst/>
        </c:spPr>
        <c:marker>
          <c:symbol val="none"/>
        </c:marker>
      </c:pivotFmt>
      <c:pivotFmt>
        <c:idx val="8"/>
        <c:spPr>
          <a:solidFill>
            <a:schemeClr val="accent1"/>
          </a:solidFill>
          <a:ln w="19050">
            <a:solidFill>
              <a:schemeClr val="lt1"/>
            </a:solidFill>
          </a:ln>
          <a:effectLst/>
        </c:spPr>
        <c:marker>
          <c:symbol val="none"/>
        </c:marker>
      </c:pivotFmt>
      <c:pivotFmt>
        <c:idx val="9"/>
        <c:spPr>
          <a:solidFill>
            <a:schemeClr val="accent1"/>
          </a:solidFill>
          <a:ln w="19050">
            <a:solidFill>
              <a:schemeClr val="lt1"/>
            </a:solidFill>
          </a:ln>
          <a:effectLst/>
        </c:spPr>
        <c:marker>
          <c:symbol val="none"/>
        </c:marker>
      </c:pivotFmt>
      <c:pivotFmt>
        <c:idx val="10"/>
        <c:spPr>
          <a:solidFill>
            <a:schemeClr val="accent1"/>
          </a:solidFill>
          <a:ln w="19050">
            <a:solidFill>
              <a:schemeClr val="lt1"/>
            </a:solidFill>
          </a:ln>
          <a:effectLst/>
        </c:spPr>
        <c:marker>
          <c:symbol val="none"/>
        </c:marker>
      </c:pivotFmt>
      <c:pivotFmt>
        <c:idx val="11"/>
        <c:spPr>
          <a:solidFill>
            <a:schemeClr val="accent1"/>
          </a:solidFill>
          <a:ln w="19050">
            <a:solidFill>
              <a:schemeClr val="lt1"/>
            </a:solidFill>
          </a:ln>
          <a:effectLst/>
        </c:spPr>
        <c:marker>
          <c:symbol val="none"/>
        </c:marker>
      </c:pivotFmt>
      <c:pivotFmt>
        <c:idx val="12"/>
        <c:spPr>
          <a:solidFill>
            <a:schemeClr val="accent1"/>
          </a:solidFill>
          <a:ln w="19050">
            <a:solidFill>
              <a:schemeClr val="lt1"/>
            </a:solidFill>
          </a:ln>
          <a:effectLst/>
        </c:spPr>
        <c:marker>
          <c:symbol val="none"/>
        </c:marker>
      </c:pivotFmt>
      <c:pivotFmt>
        <c:idx val="13"/>
        <c:spPr>
          <a:solidFill>
            <a:schemeClr val="accent1"/>
          </a:solidFill>
          <a:ln w="19050">
            <a:solidFill>
              <a:schemeClr val="lt1"/>
            </a:solidFill>
          </a:ln>
          <a:effectLst/>
        </c:spPr>
        <c:marker>
          <c:symbol val="none"/>
        </c:marker>
      </c:pivotFmt>
      <c:pivotFmt>
        <c:idx val="14"/>
        <c:spPr>
          <a:solidFill>
            <a:schemeClr val="accent1"/>
          </a:solidFill>
          <a:ln w="19050">
            <a:solidFill>
              <a:schemeClr val="lt1"/>
            </a:solidFill>
          </a:ln>
          <a:effectLst/>
        </c:spPr>
        <c:marker>
          <c:symbol val="none"/>
        </c:marker>
      </c:pivotFmt>
      <c:pivotFmt>
        <c:idx val="15"/>
        <c:spPr>
          <a:solidFill>
            <a:schemeClr val="accent1"/>
          </a:solidFill>
          <a:ln w="19050">
            <a:solidFill>
              <a:schemeClr val="lt1"/>
            </a:solidFill>
          </a:ln>
          <a:effectLst/>
        </c:spPr>
        <c:marker>
          <c:symbol val="none"/>
        </c:marker>
      </c:pivotFmt>
      <c:pivotFmt>
        <c:idx val="16"/>
        <c:spPr>
          <a:solidFill>
            <a:schemeClr val="accent1"/>
          </a:solidFill>
          <a:ln w="19050">
            <a:solidFill>
              <a:schemeClr val="lt1"/>
            </a:solidFill>
          </a:ln>
          <a:effectLst/>
        </c:spPr>
        <c:marker>
          <c:symbol val="none"/>
        </c:marker>
      </c:pivotFmt>
      <c:pivotFmt>
        <c:idx val="17"/>
        <c:spPr>
          <a:solidFill>
            <a:schemeClr val="accent1"/>
          </a:solidFill>
          <a:ln w="19050">
            <a:solidFill>
              <a:schemeClr val="lt1"/>
            </a:solidFill>
          </a:ln>
          <a:effectLst/>
        </c:spPr>
        <c:marker>
          <c:symbol val="none"/>
        </c:marker>
      </c:pivotFmt>
      <c:pivotFmt>
        <c:idx val="18"/>
        <c:spPr>
          <a:solidFill>
            <a:schemeClr val="accent1"/>
          </a:solidFill>
          <a:ln w="19050">
            <a:solidFill>
              <a:schemeClr val="lt1"/>
            </a:solidFill>
          </a:ln>
          <a:effectLst/>
        </c:spPr>
        <c:marker>
          <c:symbol val="none"/>
        </c:marker>
      </c:pivotFmt>
      <c:pivotFmt>
        <c:idx val="19"/>
        <c:spPr>
          <a:solidFill>
            <a:schemeClr val="accent1"/>
          </a:solidFill>
          <a:ln w="19050">
            <a:solidFill>
              <a:schemeClr val="lt1"/>
            </a:solidFill>
          </a:ln>
          <a:effectLst/>
        </c:spPr>
        <c:marker>
          <c:symbol val="none"/>
        </c:marker>
      </c:pivotFmt>
      <c:pivotFmt>
        <c:idx val="20"/>
        <c:spPr>
          <a:solidFill>
            <a:schemeClr val="accent1"/>
          </a:solidFill>
          <a:ln w="19050">
            <a:solidFill>
              <a:schemeClr val="lt1"/>
            </a:solidFill>
          </a:ln>
          <a:effectLst/>
        </c:spPr>
        <c:marker>
          <c:symbol val="none"/>
        </c:marker>
      </c:pivotFmt>
      <c:pivotFmt>
        <c:idx val="21"/>
        <c:spPr>
          <a:solidFill>
            <a:schemeClr val="accent1"/>
          </a:solidFill>
          <a:ln w="19050">
            <a:solidFill>
              <a:schemeClr val="lt1"/>
            </a:solidFill>
          </a:ln>
          <a:effectLst/>
        </c:spPr>
        <c:marker>
          <c:symbol val="none"/>
        </c:marker>
      </c:pivotFmt>
      <c:pivotFmt>
        <c:idx val="22"/>
        <c:spPr>
          <a:solidFill>
            <a:schemeClr val="accent1"/>
          </a:solidFill>
          <a:ln w="19050">
            <a:solidFill>
              <a:schemeClr val="lt1"/>
            </a:solidFill>
          </a:ln>
          <a:effectLst/>
        </c:spPr>
        <c:marker>
          <c:symbol val="none"/>
        </c:marker>
      </c:pivotFmt>
      <c:pivotFmt>
        <c:idx val="23"/>
        <c:spPr>
          <a:solidFill>
            <a:schemeClr val="accent1"/>
          </a:solidFill>
          <a:ln w="19050">
            <a:solidFill>
              <a:schemeClr val="lt1"/>
            </a:solidFill>
          </a:ln>
          <a:effectLst/>
        </c:spPr>
        <c:marker>
          <c:symbol val="none"/>
        </c:marker>
      </c:pivotFmt>
      <c:pivotFmt>
        <c:idx val="24"/>
        <c:spPr>
          <a:solidFill>
            <a:schemeClr val="accent1"/>
          </a:solidFill>
          <a:ln w="19050">
            <a:solidFill>
              <a:schemeClr val="lt1"/>
            </a:solidFill>
          </a:ln>
          <a:effectLst/>
        </c:spPr>
        <c:marker>
          <c:symbol val="none"/>
        </c:marker>
      </c:pivotFmt>
      <c:pivotFmt>
        <c:idx val="25"/>
        <c:spPr>
          <a:solidFill>
            <a:schemeClr val="accent1"/>
          </a:solidFill>
          <a:ln w="19050">
            <a:solidFill>
              <a:schemeClr val="lt1"/>
            </a:solidFill>
          </a:ln>
          <a:effectLst/>
        </c:spPr>
        <c:marker>
          <c:symbol val="none"/>
        </c:marker>
      </c:pivotFmt>
      <c:pivotFmt>
        <c:idx val="26"/>
        <c:spPr>
          <a:solidFill>
            <a:schemeClr val="accent1"/>
          </a:solidFill>
          <a:ln w="19050">
            <a:solidFill>
              <a:schemeClr val="lt1"/>
            </a:solidFill>
          </a:ln>
          <a:effectLst/>
        </c:spPr>
        <c:marker>
          <c:symbol val="none"/>
        </c:marker>
      </c:pivotFmt>
      <c:pivotFmt>
        <c:idx val="27"/>
        <c:spPr>
          <a:solidFill>
            <a:schemeClr val="accent1"/>
          </a:solidFill>
          <a:ln w="19050">
            <a:solidFill>
              <a:schemeClr val="lt1"/>
            </a:solidFill>
          </a:ln>
          <a:effectLst/>
        </c:spPr>
        <c:marker>
          <c:symbol val="none"/>
        </c:marker>
      </c:pivotFmt>
      <c:pivotFmt>
        <c:idx val="28"/>
        <c:spPr>
          <a:solidFill>
            <a:schemeClr val="accent1"/>
          </a:solidFill>
          <a:ln w="19050">
            <a:solidFill>
              <a:schemeClr val="lt1"/>
            </a:solidFill>
          </a:ln>
          <a:effectLst/>
        </c:spPr>
        <c:marker>
          <c:symbol val="none"/>
        </c:marker>
      </c:pivotFmt>
      <c:pivotFmt>
        <c:idx val="29"/>
        <c:spPr>
          <a:solidFill>
            <a:schemeClr val="accent1"/>
          </a:solidFill>
          <a:ln w="19050">
            <a:solidFill>
              <a:schemeClr val="lt1"/>
            </a:solidFill>
          </a:ln>
          <a:effectLst/>
        </c:spPr>
        <c:marker>
          <c:symbol val="none"/>
        </c:marker>
      </c:pivotFmt>
      <c:pivotFmt>
        <c:idx val="30"/>
        <c:spPr>
          <a:solidFill>
            <a:schemeClr val="accent1"/>
          </a:solidFill>
          <a:ln w="19050">
            <a:solidFill>
              <a:schemeClr val="lt1"/>
            </a:solidFill>
          </a:ln>
          <a:effectLst/>
        </c:spPr>
        <c:marker>
          <c:symbol val="none"/>
        </c:marker>
      </c:pivotFmt>
      <c:pivotFmt>
        <c:idx val="31"/>
        <c:spPr>
          <a:solidFill>
            <a:schemeClr val="accent1"/>
          </a:solidFill>
          <a:ln w="19050">
            <a:solidFill>
              <a:schemeClr val="lt1"/>
            </a:solidFill>
          </a:ln>
          <a:effectLst/>
        </c:spPr>
        <c:marker>
          <c:symbol val="none"/>
        </c:marker>
      </c:pivotFmt>
      <c:pivotFmt>
        <c:idx val="32"/>
        <c:spPr>
          <a:solidFill>
            <a:schemeClr val="accent1"/>
          </a:solidFill>
          <a:ln w="19050">
            <a:solidFill>
              <a:schemeClr val="lt1"/>
            </a:solidFill>
          </a:ln>
          <a:effectLst/>
        </c:spPr>
        <c:marker>
          <c:symbol val="none"/>
        </c:marker>
      </c:pivotFmt>
      <c:pivotFmt>
        <c:idx val="33"/>
        <c:spPr>
          <a:solidFill>
            <a:schemeClr val="accent1"/>
          </a:solidFill>
          <a:ln w="19050">
            <a:solidFill>
              <a:schemeClr val="lt1"/>
            </a:solidFill>
          </a:ln>
          <a:effectLst/>
        </c:spPr>
        <c:marker>
          <c:symbol val="none"/>
        </c:marker>
      </c:pivotFmt>
      <c:pivotFmt>
        <c:idx val="34"/>
        <c:spPr>
          <a:solidFill>
            <a:schemeClr val="accent1"/>
          </a:solidFill>
          <a:ln w="19050">
            <a:solidFill>
              <a:schemeClr val="lt1"/>
            </a:solidFill>
          </a:ln>
          <a:effectLst/>
        </c:spPr>
        <c:marker>
          <c:symbol val="none"/>
        </c:marker>
      </c:pivotFmt>
      <c:pivotFmt>
        <c:idx val="35"/>
        <c:spPr>
          <a:solidFill>
            <a:schemeClr val="accent1"/>
          </a:solidFill>
          <a:ln w="19050">
            <a:solidFill>
              <a:schemeClr val="lt1"/>
            </a:solidFill>
          </a:ln>
          <a:effectLst/>
        </c:spPr>
        <c:marker>
          <c:symbol val="none"/>
        </c:marker>
      </c:pivotFmt>
      <c:pivotFmt>
        <c:idx val="36"/>
        <c:spPr>
          <a:solidFill>
            <a:schemeClr val="accent1"/>
          </a:solidFill>
          <a:ln w="19050">
            <a:solidFill>
              <a:schemeClr val="lt1"/>
            </a:solidFill>
          </a:ln>
          <a:effectLst/>
        </c:spPr>
        <c:marker>
          <c:symbol val="none"/>
        </c:marker>
      </c:pivotFmt>
      <c:pivotFmt>
        <c:idx val="37"/>
        <c:spPr>
          <a:solidFill>
            <a:schemeClr val="accent1"/>
          </a:solidFill>
          <a:ln w="19050">
            <a:solidFill>
              <a:schemeClr val="lt1"/>
            </a:solidFill>
          </a:ln>
          <a:effectLst/>
        </c:spPr>
        <c:marker>
          <c:symbol val="none"/>
        </c:marker>
      </c:pivotFmt>
      <c:pivotFmt>
        <c:idx val="38"/>
        <c:spPr>
          <a:solidFill>
            <a:schemeClr val="accent1"/>
          </a:solidFill>
          <a:ln w="19050">
            <a:solidFill>
              <a:schemeClr val="lt1"/>
            </a:solidFill>
          </a:ln>
          <a:effectLst/>
        </c:spPr>
        <c:marker>
          <c:symbol val="none"/>
        </c:marker>
      </c:pivotFmt>
      <c:pivotFmt>
        <c:idx val="39"/>
        <c:spPr>
          <a:solidFill>
            <a:schemeClr val="accent1"/>
          </a:solidFill>
          <a:ln w="19050">
            <a:solidFill>
              <a:schemeClr val="lt1"/>
            </a:solidFill>
          </a:ln>
          <a:effectLst/>
        </c:spPr>
        <c:marker>
          <c:symbol val="none"/>
        </c:marker>
      </c:pivotFmt>
      <c:pivotFmt>
        <c:idx val="40"/>
        <c:spPr>
          <a:solidFill>
            <a:schemeClr val="accent1"/>
          </a:solidFill>
          <a:ln w="19050">
            <a:solidFill>
              <a:schemeClr val="lt1"/>
            </a:solidFill>
          </a:ln>
          <a:effectLst/>
        </c:spPr>
        <c:marker>
          <c:symbol val="none"/>
        </c:marker>
      </c:pivotFmt>
      <c:pivotFmt>
        <c:idx val="41"/>
        <c:spPr>
          <a:solidFill>
            <a:schemeClr val="accent1"/>
          </a:solidFill>
          <a:ln w="19050">
            <a:solidFill>
              <a:schemeClr val="lt1"/>
            </a:solidFill>
          </a:ln>
          <a:effectLst/>
        </c:spPr>
        <c:marker>
          <c:symbol val="none"/>
        </c:marker>
      </c:pivotFmt>
      <c:pivotFmt>
        <c:idx val="42"/>
        <c:spPr>
          <a:solidFill>
            <a:schemeClr val="accent1"/>
          </a:solidFill>
          <a:ln w="19050">
            <a:solidFill>
              <a:schemeClr val="lt1"/>
            </a:solidFill>
          </a:ln>
          <a:effectLst/>
        </c:spPr>
        <c:marker>
          <c:symbol val="none"/>
        </c:marker>
      </c:pivotFmt>
      <c:pivotFmt>
        <c:idx val="43"/>
        <c:spPr>
          <a:solidFill>
            <a:schemeClr val="accent1"/>
          </a:solidFill>
          <a:ln w="19050">
            <a:solidFill>
              <a:schemeClr val="lt1"/>
            </a:solidFill>
          </a:ln>
          <a:effectLst/>
        </c:spPr>
        <c:marker>
          <c:symbol val="none"/>
        </c:marker>
      </c:pivotFmt>
      <c:pivotFmt>
        <c:idx val="44"/>
        <c:spPr>
          <a:solidFill>
            <a:schemeClr val="accent1"/>
          </a:solidFill>
          <a:ln w="19050">
            <a:solidFill>
              <a:schemeClr val="lt1"/>
            </a:solidFill>
          </a:ln>
          <a:effectLst/>
        </c:spPr>
        <c:marker>
          <c:symbol val="none"/>
        </c:marker>
      </c:pivotFmt>
      <c:pivotFmt>
        <c:idx val="45"/>
        <c:spPr>
          <a:solidFill>
            <a:schemeClr val="accent1"/>
          </a:solidFill>
          <a:ln w="19050">
            <a:solidFill>
              <a:schemeClr val="lt1"/>
            </a:solidFill>
          </a:ln>
          <a:effectLst/>
        </c:spPr>
        <c:marker>
          <c:symbol val="none"/>
        </c:marker>
      </c:pivotFmt>
      <c:pivotFmt>
        <c:idx val="46"/>
        <c:spPr>
          <a:solidFill>
            <a:schemeClr val="accent1"/>
          </a:solidFill>
          <a:ln w="19050">
            <a:solidFill>
              <a:schemeClr val="lt1"/>
            </a:solidFill>
          </a:ln>
          <a:effectLst/>
        </c:spPr>
        <c:marker>
          <c:symbol val="none"/>
        </c:marker>
      </c:pivotFmt>
      <c:pivotFmt>
        <c:idx val="47"/>
        <c:spPr>
          <a:solidFill>
            <a:schemeClr val="accent1"/>
          </a:solidFill>
          <a:ln w="19050">
            <a:solidFill>
              <a:schemeClr val="lt1"/>
            </a:solidFill>
          </a:ln>
          <a:effectLst/>
        </c:spPr>
        <c:marker>
          <c:symbol val="none"/>
        </c:marker>
      </c:pivotFmt>
      <c:pivotFmt>
        <c:idx val="48"/>
        <c:spPr>
          <a:solidFill>
            <a:schemeClr val="accent1"/>
          </a:solidFill>
          <a:ln w="19050">
            <a:solidFill>
              <a:schemeClr val="lt1"/>
            </a:solidFill>
          </a:ln>
          <a:effectLst/>
        </c:spPr>
        <c:marker>
          <c:symbol val="none"/>
        </c:marker>
      </c:pivotFmt>
      <c:pivotFmt>
        <c:idx val="49"/>
        <c:spPr>
          <a:solidFill>
            <a:schemeClr val="accent1"/>
          </a:solidFill>
          <a:ln w="19050">
            <a:solidFill>
              <a:schemeClr val="lt1"/>
            </a:solidFill>
          </a:ln>
          <a:effectLst/>
        </c:spPr>
        <c:marker>
          <c:symbol val="none"/>
        </c:marker>
      </c:pivotFmt>
      <c:pivotFmt>
        <c:idx val="50"/>
        <c:spPr>
          <a:solidFill>
            <a:schemeClr val="accent1"/>
          </a:solidFill>
          <a:ln w="19050">
            <a:solidFill>
              <a:schemeClr val="lt1"/>
            </a:solidFill>
          </a:ln>
          <a:effectLst/>
        </c:spPr>
        <c:marker>
          <c:symbol val="none"/>
        </c:marker>
      </c:pivotFmt>
      <c:pivotFmt>
        <c:idx val="51"/>
        <c:spPr>
          <a:solidFill>
            <a:schemeClr val="accent1"/>
          </a:solidFill>
          <a:ln w="19050">
            <a:solidFill>
              <a:schemeClr val="lt1"/>
            </a:solidFill>
          </a:ln>
          <a:effectLst/>
        </c:spPr>
        <c:marker>
          <c:symbol val="none"/>
        </c:marker>
      </c:pivotFmt>
      <c:pivotFmt>
        <c:idx val="52"/>
        <c:spPr>
          <a:solidFill>
            <a:schemeClr val="accent1"/>
          </a:solidFill>
          <a:ln w="19050">
            <a:solidFill>
              <a:schemeClr val="lt1"/>
            </a:solidFill>
          </a:ln>
          <a:effectLst/>
        </c:spPr>
        <c:marker>
          <c:symbol val="none"/>
        </c:marker>
      </c:pivotFmt>
      <c:pivotFmt>
        <c:idx val="53"/>
        <c:spPr>
          <a:solidFill>
            <a:schemeClr val="accent1"/>
          </a:solidFill>
          <a:ln w="19050">
            <a:solidFill>
              <a:schemeClr val="lt1"/>
            </a:solidFill>
          </a:ln>
          <a:effectLst/>
        </c:spPr>
        <c:marker>
          <c:symbol val="none"/>
        </c:marker>
      </c:pivotFmt>
      <c:pivotFmt>
        <c:idx val="54"/>
        <c:spPr>
          <a:solidFill>
            <a:schemeClr val="accent1"/>
          </a:solidFill>
          <a:ln w="19050">
            <a:solidFill>
              <a:schemeClr val="lt1"/>
            </a:solidFill>
          </a:ln>
          <a:effectLst/>
        </c:spPr>
        <c:marker>
          <c:symbol val="none"/>
        </c:marker>
      </c:pivotFmt>
      <c:pivotFmt>
        <c:idx val="55"/>
        <c:spPr>
          <a:solidFill>
            <a:schemeClr val="accent1"/>
          </a:solidFill>
          <a:ln w="19050">
            <a:solidFill>
              <a:schemeClr val="lt1"/>
            </a:solidFill>
          </a:ln>
          <a:effectLst/>
        </c:spPr>
        <c:marker>
          <c:symbol val="none"/>
        </c:marker>
      </c:pivotFmt>
      <c:pivotFmt>
        <c:idx val="56"/>
        <c:spPr>
          <a:solidFill>
            <a:schemeClr val="accent1"/>
          </a:solidFill>
          <a:ln w="19050">
            <a:solidFill>
              <a:schemeClr val="lt1"/>
            </a:solidFill>
          </a:ln>
          <a:effectLst/>
        </c:spPr>
        <c:marker>
          <c:symbol val="none"/>
        </c:marker>
      </c:pivotFmt>
      <c:pivotFmt>
        <c:idx val="57"/>
        <c:spPr>
          <a:solidFill>
            <a:schemeClr val="accent1"/>
          </a:solidFill>
          <a:ln w="19050">
            <a:solidFill>
              <a:schemeClr val="lt1"/>
            </a:solidFill>
          </a:ln>
          <a:effectLst/>
        </c:spPr>
      </c:pivotFmt>
      <c:pivotFmt>
        <c:idx val="58"/>
        <c:spPr>
          <a:solidFill>
            <a:schemeClr val="accent1"/>
          </a:solidFill>
          <a:ln w="19050">
            <a:solidFill>
              <a:schemeClr val="lt1"/>
            </a:solidFill>
          </a:ln>
          <a:effectLst/>
        </c:spPr>
      </c:pivotFmt>
      <c:pivotFmt>
        <c:idx val="59"/>
        <c:spPr>
          <a:solidFill>
            <a:schemeClr val="accent1"/>
          </a:solidFill>
          <a:ln w="19050">
            <a:solidFill>
              <a:schemeClr val="lt1"/>
            </a:solidFill>
          </a:ln>
          <a:effectLst/>
        </c:spPr>
        <c:marker>
          <c:symbol val="none"/>
        </c:marker>
        <c:dLbl>
          <c:idx val="0"/>
          <c:numFmt formatCode="#,##0" sourceLinked="0"/>
          <c:spPr>
            <a:noFill/>
            <a:ln>
              <a:noFill/>
            </a:ln>
            <a:effectLst/>
          </c:spPr>
          <c:txPr>
            <a:bodyPr rot="0" spcFirstLastPara="1" vertOverflow="overflow" horzOverflow="overflow"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1"/>
          <c:showPercent val="0"/>
          <c:showBubbleSize val="0"/>
          <c:extLst>
            <c:ext xmlns:c15="http://schemas.microsoft.com/office/drawing/2012/chart" uri="{CE6537A1-D6FC-4f65-9D91-7224C49458BB}"/>
          </c:extLst>
        </c:dLbl>
      </c:pivotFmt>
      <c:pivotFmt>
        <c:idx val="60"/>
        <c:spPr>
          <a:solidFill>
            <a:schemeClr val="accent1"/>
          </a:solidFill>
          <a:ln w="19050">
            <a:solidFill>
              <a:schemeClr val="lt1"/>
            </a:solidFill>
          </a:ln>
          <a:effectLst/>
        </c:spPr>
      </c:pivotFmt>
      <c:pivotFmt>
        <c:idx val="61"/>
        <c:spPr>
          <a:solidFill>
            <a:schemeClr val="accent1"/>
          </a:solidFill>
          <a:ln w="19050">
            <a:solidFill>
              <a:schemeClr val="lt1"/>
            </a:solidFill>
          </a:ln>
          <a:effectLst/>
        </c:spPr>
      </c:pivotFmt>
    </c:pivotFmts>
    <c:plotArea>
      <c:layout/>
      <c:pieChart>
        <c:varyColors val="1"/>
        <c:ser>
          <c:idx val="0"/>
          <c:order val="0"/>
          <c:tx>
            <c:strRef>
              <c:f>Calculations!$H$3:$H$4</c:f>
              <c:strCache>
                <c:ptCount val="1"/>
                <c:pt idx="0">
                  <c:v>CO</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E45-498B-815A-56A6EF876F2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E45-498B-815A-56A6EF876F29}"/>
              </c:ext>
            </c:extLst>
          </c:dPt>
          <c:dLbls>
            <c:numFmt formatCode="#,##0" sourceLinked="0"/>
            <c:spPr>
              <a:noFill/>
              <a:ln>
                <a:noFill/>
              </a:ln>
              <a:effectLst/>
            </c:spPr>
            <c:txPr>
              <a:bodyPr rot="0" spcFirstLastPara="1" vertOverflow="overflow" horzOverflow="overflow"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1"/>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Calculations!$G$5:$G$6</c:f>
              <c:strCache>
                <c:ptCount val="2"/>
                <c:pt idx="0">
                  <c:v>Sum of positive</c:v>
                </c:pt>
                <c:pt idx="1">
                  <c:v>Sum of recovered</c:v>
                </c:pt>
              </c:strCache>
            </c:strRef>
          </c:cat>
          <c:val>
            <c:numRef>
              <c:f>Calculations!$H$5:$H$6</c:f>
              <c:numCache>
                <c:formatCode>General</c:formatCode>
                <c:ptCount val="2"/>
                <c:pt idx="0">
                  <c:v>1518361</c:v>
                </c:pt>
                <c:pt idx="1">
                  <c:v>201314</c:v>
                </c:pt>
              </c:numCache>
            </c:numRef>
          </c:val>
          <c:extLst>
            <c:ext xmlns:c16="http://schemas.microsoft.com/office/drawing/2014/chart" uri="{C3380CC4-5D6E-409C-BE32-E72D297353CC}">
              <c16:uniqueId val="{00000004-5E45-498B-815A-56A6EF876F29}"/>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microsoft.com/office/2011/relationships/webextension" Target="../webextensions/webextension1.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37</xdr:col>
      <xdr:colOff>0</xdr:colOff>
      <xdr:row>19</xdr:row>
      <xdr:rowOff>0</xdr:rowOff>
    </xdr:to>
    <xdr:graphicFrame macro="">
      <xdr:nvGraphicFramePr>
        <xdr:cNvPr id="3" name="Chart 2">
          <a:extLst>
            <a:ext uri="{FF2B5EF4-FFF2-40B4-BE49-F238E27FC236}">
              <a16:creationId xmlns:a16="http://schemas.microsoft.com/office/drawing/2014/main" id="{7490428F-2A85-4BCB-90C8-57FC792396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54</xdr:col>
      <xdr:colOff>142876</xdr:colOff>
      <xdr:row>22</xdr:row>
      <xdr:rowOff>0</xdr:rowOff>
    </xdr:from>
    <xdr:to>
      <xdr:col>77</xdr:col>
      <xdr:colOff>1</xdr:colOff>
      <xdr:row>35</xdr:row>
      <xdr:rowOff>161925</xdr:rowOff>
    </xdr:to>
    <xdr:graphicFrame macro="">
      <xdr:nvGraphicFramePr>
        <xdr:cNvPr id="4" name="Chart 3">
          <a:extLst>
            <a:ext uri="{FF2B5EF4-FFF2-40B4-BE49-F238E27FC236}">
              <a16:creationId xmlns:a16="http://schemas.microsoft.com/office/drawing/2014/main" id="{D6EE1571-21C8-4184-804D-B348B2A089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55</xdr:col>
      <xdr:colOff>0</xdr:colOff>
      <xdr:row>37</xdr:row>
      <xdr:rowOff>0</xdr:rowOff>
    </xdr:from>
    <xdr:to>
      <xdr:col>77</xdr:col>
      <xdr:colOff>1</xdr:colOff>
      <xdr:row>50</xdr:row>
      <xdr:rowOff>47626</xdr:rowOff>
    </xdr:to>
    <mc:AlternateContent xmlns:mc="http://schemas.openxmlformats.org/markup-compatibility/2006">
      <mc:Choice xmlns:a14="http://schemas.microsoft.com/office/drawing/2010/main" Requires="a14">
        <xdr:graphicFrame macro="">
          <xdr:nvGraphicFramePr>
            <xdr:cNvPr id="5" name="state">
              <a:extLst>
                <a:ext uri="{FF2B5EF4-FFF2-40B4-BE49-F238E27FC236}">
                  <a16:creationId xmlns:a16="http://schemas.microsoft.com/office/drawing/2014/main" id="{DC31352D-CF76-4CAD-92E9-353F9C46AB61}"/>
                </a:ext>
              </a:extLst>
            </xdr:cNvPr>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dr:sp macro="" textlink="">
          <xdr:nvSpPr>
            <xdr:cNvPr id="0" name=""/>
            <xdr:cNvSpPr>
              <a:spLocks noTextEdit="1"/>
            </xdr:cNvSpPr>
          </xdr:nvSpPr>
          <xdr:spPr>
            <a:xfrm>
              <a:off x="10341429" y="7098393"/>
              <a:ext cx="3991429" cy="255360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xdr:col>
      <xdr:colOff>0</xdr:colOff>
      <xdr:row>23</xdr:row>
      <xdr:rowOff>0</xdr:rowOff>
    </xdr:from>
    <xdr:to>
      <xdr:col>52</xdr:col>
      <xdr:colOff>0</xdr:colOff>
      <xdr:row>41</xdr:row>
      <xdr:rowOff>155864</xdr:rowOff>
    </xdr:to>
    <mc:AlternateContent xmlns:mc="http://schemas.openxmlformats.org/markup-compatibility/2006">
      <mc:Choice xmlns:we="http://schemas.microsoft.com/office/webextensions/webextension/2010/11" Requires="we">
        <xdr:graphicFrame macro="">
          <xdr:nvGraphicFramePr>
            <xdr:cNvPr id="6" name="Add-in 5" title="Bing Maps">
              <a:extLst>
                <a:ext uri="{FF2B5EF4-FFF2-40B4-BE49-F238E27FC236}">
                  <a16:creationId xmlns:a16="http://schemas.microsoft.com/office/drawing/2014/main" id="{5DDA6845-C129-44C7-BA18-A944CEADEC1F}"/>
                </a:ext>
              </a:extLst>
            </xdr:cNvPr>
            <xdr:cNvGraphicFramePr>
              <a:graphicFrameLocks noGrp="1"/>
            </xdr:cNvGraphicFramePr>
          </xdr:nvGraphicFramePr>
          <xdr:xfrm>
            <a:off x="0" y="0"/>
            <a:ext cx="0" cy="0"/>
          </xdr:xfrm>
          <a:graphic>
            <a:graphicData uri="http://schemas.microsoft.com/office/webextensions/webextension/2010/11">
              <we:webextensionref xmlns:we="http://schemas.microsoft.com/office/webextensions/webextension/2010/11" xmlns:r="http://schemas.openxmlformats.org/officeDocument/2006/relationships" r:id="rId3"/>
            </a:graphicData>
          </a:graphic>
        </xdr:graphicFrame>
      </mc:Choice>
      <mc:Fallback>
        <xdr:pic>
          <xdr:nvPicPr>
            <xdr:cNvPr id="6" name="Add-in 5" title="Bing Maps">
              <a:extLst>
                <a:ext uri="{FF2B5EF4-FFF2-40B4-BE49-F238E27FC236}">
                  <a16:creationId xmlns:a16="http://schemas.microsoft.com/office/drawing/2014/main" id="{5DDA6845-C129-44C7-BA18-A944CEADEC1F}"/>
                </a:ext>
              </a:extLst>
            </xdr:cNvPr>
            <xdr:cNvPicPr/>
          </xdr:nvPicPr>
          <xdr:blipFill>
            <a:blip xmlns:r="http://schemas.openxmlformats.org/officeDocument/2006/relationships" r:embed="rId4"/>
            <a:stretch>
              <a:fillRect/>
            </a:stretch>
          </xdr:blipFill>
          <xdr:spPr>
            <a:prstGeom prst="rect">
              <a:avLst/>
            </a:prstGeom>
          </xdr:spPr>
        </xdr:pic>
      </mc:Fallback>
    </mc:AlternateContent>
    <xdr:clientData/>
  </xdr:twoCellAnchor>
  <xdr:twoCellAnchor editAs="oneCell">
    <xdr:from>
      <xdr:col>2</xdr:col>
      <xdr:colOff>0</xdr:colOff>
      <xdr:row>42</xdr:row>
      <xdr:rowOff>133350</xdr:rowOff>
    </xdr:from>
    <xdr:to>
      <xdr:col>51</xdr:col>
      <xdr:colOff>181428</xdr:colOff>
      <xdr:row>49</xdr:row>
      <xdr:rowOff>171450</xdr:rowOff>
    </xdr:to>
    <mc:AlternateContent xmlns:mc="http://schemas.openxmlformats.org/markup-compatibility/2006">
      <mc:Choice xmlns:tsle="http://schemas.microsoft.com/office/drawing/2012/timeslicer" Requires="tsle">
        <xdr:graphicFrame macro="">
          <xdr:nvGraphicFramePr>
            <xdr:cNvPr id="7" name="date">
              <a:extLst>
                <a:ext uri="{FF2B5EF4-FFF2-40B4-BE49-F238E27FC236}">
                  <a16:creationId xmlns:a16="http://schemas.microsoft.com/office/drawing/2014/main" id="{78D5F0B3-CAB5-4673-9788-5B259355A457}"/>
                </a:ext>
              </a:extLst>
            </xdr:cNvPr>
            <xdr:cNvGraphicFramePr/>
          </xdr:nvGraphicFramePr>
          <xdr:xfrm>
            <a:off x="0" y="0"/>
            <a:ext cx="0" cy="0"/>
          </xdr:xfrm>
          <a:graphic>
            <a:graphicData uri="http://schemas.microsoft.com/office/drawing/2012/timeslicer">
              <tsle:timeslicer xmlns:tsle="http://schemas.microsoft.com/office/drawing/2012/timeslicer" name="date"/>
            </a:graphicData>
          </a:graphic>
        </xdr:graphicFrame>
      </mc:Choice>
      <mc:Fallback>
        <xdr:sp macro="" textlink="">
          <xdr:nvSpPr>
            <xdr:cNvPr id="0" name=""/>
            <xdr:cNvSpPr>
              <a:spLocks noTextEdit="1"/>
            </xdr:cNvSpPr>
          </xdr:nvSpPr>
          <xdr:spPr>
            <a:xfrm>
              <a:off x="283482" y="8195582"/>
              <a:ext cx="9513660" cy="1387475"/>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4004.439200115739" createdVersion="6" refreshedVersion="6" minRefreshableVersion="3" recordCount="6065" xr:uid="{620D6013-8025-4005-9A16-AB5821621CD3}">
  <cacheSource type="worksheet">
    <worksheetSource name="daily"/>
  </cacheSource>
  <cacheFields count="9">
    <cacheField name="date" numFmtId="14">
      <sharedItems containsSemiMixedTypes="0" containsNonDate="0" containsDate="1" containsString="0" minDate="2020-01-22T00:00:00" maxDate="2020-06-22T00:00:00" count="152">
        <d v="2020-06-21T00:00:00"/>
        <d v="2020-06-20T00:00:00"/>
        <d v="2020-06-19T00:00:00"/>
        <d v="2020-06-18T00:00:00"/>
        <d v="2020-06-17T00:00:00"/>
        <d v="2020-06-16T00:00:00"/>
        <d v="2020-06-15T00:00:00"/>
        <d v="2020-06-14T00:00:00"/>
        <d v="2020-06-13T00:00:00"/>
        <d v="2020-06-12T00:00:00"/>
        <d v="2020-06-11T00:00:00"/>
        <d v="2020-06-10T00:00:00"/>
        <d v="2020-06-09T00:00:00"/>
        <d v="2020-06-08T00:00:00"/>
        <d v="2020-06-07T00:00:00"/>
        <d v="2020-06-06T00:00:00"/>
        <d v="2020-06-05T00:00:00"/>
        <d v="2020-06-04T00:00:00"/>
        <d v="2020-06-03T00:00:00"/>
        <d v="2020-06-02T00:00:00"/>
        <d v="2020-06-01T00:00:00"/>
        <d v="2020-05-31T00:00:00"/>
        <d v="2020-05-30T00:00:00"/>
        <d v="2020-05-29T00:00:00"/>
        <d v="2020-05-28T00:00:00"/>
        <d v="2020-05-27T00:00:00"/>
        <d v="2020-05-26T00:00:00"/>
        <d v="2020-05-25T00:00:00"/>
        <d v="2020-05-24T00:00:00"/>
        <d v="2020-05-23T00:00:00"/>
        <d v="2020-05-22T00:00:00"/>
        <d v="2020-05-21T00:00:00"/>
        <d v="2020-05-20T00:00:00"/>
        <d v="2020-05-19T00:00:00"/>
        <d v="2020-05-18T00:00:00"/>
        <d v="2020-05-17T00:00:00"/>
        <d v="2020-05-16T00:00:00"/>
        <d v="2020-05-15T00:00:00"/>
        <d v="2020-05-14T00:00:00"/>
        <d v="2020-05-13T00:00:00"/>
        <d v="2020-05-12T00:00:00"/>
        <d v="2020-05-11T00:00:00"/>
        <d v="2020-05-10T00:00:00"/>
        <d v="2020-05-09T00:00:00"/>
        <d v="2020-05-08T00:00:00"/>
        <d v="2020-05-07T00:00:00"/>
        <d v="2020-05-06T00:00:00"/>
        <d v="2020-05-05T00:00:00"/>
        <d v="2020-05-04T00:00:00"/>
        <d v="2020-05-03T00:00:00"/>
        <d v="2020-05-02T00:00:00"/>
        <d v="2020-05-01T00:00:00"/>
        <d v="2020-04-30T00:00:00"/>
        <d v="2020-04-29T00:00:00"/>
        <d v="2020-04-28T00:00:00"/>
        <d v="2020-04-27T00:00:00"/>
        <d v="2020-04-26T00:00:00"/>
        <d v="2020-04-25T00:00:00"/>
        <d v="2020-04-24T00:00:00"/>
        <d v="2020-04-23T00:00:00"/>
        <d v="2020-04-22T00:00:00"/>
        <d v="2020-04-21T00:00:00"/>
        <d v="2020-04-20T00:00:00"/>
        <d v="2020-04-19T00:00:00"/>
        <d v="2020-04-18T00:00:00"/>
        <d v="2020-04-17T00:00:00"/>
        <d v="2020-04-16T00:00:00"/>
        <d v="2020-04-15T00:00:00"/>
        <d v="2020-04-14T00:00:00"/>
        <d v="2020-04-13T00:00:00"/>
        <d v="2020-04-12T00:00:00"/>
        <d v="2020-04-11T00:00:00"/>
        <d v="2020-04-10T00:00:00"/>
        <d v="2020-04-09T00:00:00"/>
        <d v="2020-04-08T00:00:00"/>
        <d v="2020-04-07T00:00:00"/>
        <d v="2020-04-06T00:00:00"/>
        <d v="2020-04-05T00:00:00"/>
        <d v="2020-04-04T00:00:00"/>
        <d v="2020-04-03T00:00:00"/>
        <d v="2020-04-02T00:00:00"/>
        <d v="2020-04-01T00:00:00"/>
        <d v="2020-03-31T00:00:00"/>
        <d v="2020-03-30T00:00:00"/>
        <d v="2020-03-29T00:00:00"/>
        <d v="2020-03-28T00:00:00"/>
        <d v="2020-03-27T00:00:00"/>
        <d v="2020-03-26T00:00:00"/>
        <d v="2020-03-25T00:00:00"/>
        <d v="2020-03-24T00:00:00"/>
        <d v="2020-03-23T00:00:00"/>
        <d v="2020-03-22T00:00:00"/>
        <d v="2020-03-21T00:00:00"/>
        <d v="2020-03-20T00:00:00"/>
        <d v="2020-03-19T00:00:00"/>
        <d v="2020-03-18T00:00:00"/>
        <d v="2020-03-17T00:00:00"/>
        <d v="2020-03-16T00:00:00"/>
        <d v="2020-03-15T00:00:00"/>
        <d v="2020-03-14T00:00:00"/>
        <d v="2020-03-13T00:00:00"/>
        <d v="2020-03-12T00:00:00"/>
        <d v="2020-03-11T00:00:00"/>
        <d v="2020-03-10T00:00:00"/>
        <d v="2020-03-09T00:00:00"/>
        <d v="2020-03-08T00:00:00"/>
        <d v="2020-03-07T00:00:00"/>
        <d v="2020-03-06T00:00:00"/>
        <d v="2020-03-05T00:00:00"/>
        <d v="2020-03-04T00:00:00"/>
        <d v="2020-03-03T00:00:00"/>
        <d v="2020-03-02T00:00:00"/>
        <d v="2020-03-01T00:00:00"/>
        <d v="2020-02-29T00:00:00"/>
        <d v="2020-02-28T00:00:00"/>
        <d v="2020-02-27T00:00:00"/>
        <d v="2020-02-26T00:00:00"/>
        <d v="2020-02-25T00:00:00"/>
        <d v="2020-02-24T00:00:00"/>
        <d v="2020-02-23T00:00:00"/>
        <d v="2020-02-22T00:00:00"/>
        <d v="2020-02-21T00:00:00"/>
        <d v="2020-02-20T00:00:00"/>
        <d v="2020-02-19T00:00:00"/>
        <d v="2020-02-18T00:00:00"/>
        <d v="2020-02-17T00:00:00"/>
        <d v="2020-02-16T00:00:00"/>
        <d v="2020-02-15T00:00:00"/>
        <d v="2020-02-14T00:00:00"/>
        <d v="2020-02-13T00:00:00"/>
        <d v="2020-02-12T00:00:00"/>
        <d v="2020-02-11T00:00:00"/>
        <d v="2020-02-10T00:00:00"/>
        <d v="2020-02-09T00:00:00"/>
        <d v="2020-02-08T00:00:00"/>
        <d v="2020-02-07T00:00:00"/>
        <d v="2020-02-06T00:00:00"/>
        <d v="2020-02-05T00:00:00"/>
        <d v="2020-02-04T00:00:00"/>
        <d v="2020-02-03T00:00:00"/>
        <d v="2020-02-02T00:00:00"/>
        <d v="2020-02-01T00:00:00"/>
        <d v="2020-01-31T00:00:00"/>
        <d v="2020-01-30T00:00:00"/>
        <d v="2020-01-29T00:00:00"/>
        <d v="2020-01-28T00:00:00"/>
        <d v="2020-01-27T00:00:00"/>
        <d v="2020-01-26T00:00:00"/>
        <d v="2020-01-25T00:00:00"/>
        <d v="2020-01-24T00:00:00"/>
        <d v="2020-01-23T00:00:00"/>
        <d v="2020-01-22T00:00:00"/>
      </sharedItems>
      <fieldGroup par="8" base="0">
        <rangePr groupBy="days" startDate="2020-01-22T00:00:00" endDate="2020-06-22T00:00:00"/>
        <groupItems count="368">
          <s v="&lt;1/22/2020"/>
          <s v="1-Jan"/>
          <s v="2-Jan"/>
          <s v="3-Jan"/>
          <s v="4-Jan"/>
          <s v="5-Jan"/>
          <s v="6-Jan"/>
          <s v="7-Jan"/>
          <s v="8-Jan"/>
          <s v="9-Jan"/>
          <s v="10-Jan"/>
          <s v="11-Jan"/>
          <s v="12-Jan"/>
          <s v="13-Jan"/>
          <s v="14-Jan"/>
          <s v="15-Jan"/>
          <s v="16-Jan"/>
          <s v="17-Jan"/>
          <s v="18-Jan"/>
          <s v="19-Jan"/>
          <s v="20-Jan"/>
          <s v="21-Jan"/>
          <s v="22-Jan"/>
          <s v="23-Jan"/>
          <s v="24-Jan"/>
          <s v="25-Jan"/>
          <s v="26-Jan"/>
          <s v="27-Jan"/>
          <s v="28-Jan"/>
          <s v="29-Jan"/>
          <s v="30-Jan"/>
          <s v="31-Jan"/>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pr"/>
          <s v="2-Apr"/>
          <s v="3-Apr"/>
          <s v="4-Apr"/>
          <s v="5-Apr"/>
          <s v="6-Apr"/>
          <s v="7-Apr"/>
          <s v="8-Apr"/>
          <s v="9-Apr"/>
          <s v="10-Apr"/>
          <s v="11-Apr"/>
          <s v="12-Apr"/>
          <s v="13-Apr"/>
          <s v="14-Apr"/>
          <s v="15-Apr"/>
          <s v="16-Apr"/>
          <s v="17-Apr"/>
          <s v="18-Apr"/>
          <s v="19-Apr"/>
          <s v="20-Apr"/>
          <s v="21-Apr"/>
          <s v="22-Apr"/>
          <s v="23-Apr"/>
          <s v="24-Apr"/>
          <s v="25-Apr"/>
          <s v="26-Apr"/>
          <s v="27-Apr"/>
          <s v="28-Apr"/>
          <s v="29-Apr"/>
          <s v="30-Ap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ug"/>
          <s v="2-Aug"/>
          <s v="3-Aug"/>
          <s v="4-Aug"/>
          <s v="5-Aug"/>
          <s v="6-Aug"/>
          <s v="7-Aug"/>
          <s v="8-Aug"/>
          <s v="9-Aug"/>
          <s v="10-Aug"/>
          <s v="11-Aug"/>
          <s v="12-Aug"/>
          <s v="13-Aug"/>
          <s v="14-Aug"/>
          <s v="15-Aug"/>
          <s v="16-Aug"/>
          <s v="17-Aug"/>
          <s v="18-Aug"/>
          <s v="19-Aug"/>
          <s v="20-Aug"/>
          <s v="21-Aug"/>
          <s v="22-Aug"/>
          <s v="23-Aug"/>
          <s v="24-Aug"/>
          <s v="25-Aug"/>
          <s v="26-Aug"/>
          <s v="27-Aug"/>
          <s v="28-Aug"/>
          <s v="29-Aug"/>
          <s v="30-Aug"/>
          <s v="31-Aug"/>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ec"/>
          <s v="2-Dec"/>
          <s v="3-Dec"/>
          <s v="4-Dec"/>
          <s v="5-Dec"/>
          <s v="6-Dec"/>
          <s v="7-Dec"/>
          <s v="8-Dec"/>
          <s v="9-Dec"/>
          <s v="10-Dec"/>
          <s v="11-Dec"/>
          <s v="12-Dec"/>
          <s v="13-Dec"/>
          <s v="14-Dec"/>
          <s v="15-Dec"/>
          <s v="16-Dec"/>
          <s v="17-Dec"/>
          <s v="18-Dec"/>
          <s v="19-Dec"/>
          <s v="20-Dec"/>
          <s v="21-Dec"/>
          <s v="22-Dec"/>
          <s v="23-Dec"/>
          <s v="24-Dec"/>
          <s v="25-Dec"/>
          <s v="26-Dec"/>
          <s v="27-Dec"/>
          <s v="28-Dec"/>
          <s v="29-Dec"/>
          <s v="30-Dec"/>
          <s v="31-Dec"/>
          <s v="&gt;6/22/2020"/>
        </groupItems>
      </fieldGroup>
    </cacheField>
    <cacheField name="state" numFmtId="0">
      <sharedItems count="56">
        <s v="AK"/>
        <s v="AL"/>
        <s v="AR"/>
        <s v="AS"/>
        <s v="AZ"/>
        <s v="CA"/>
        <s v="CO"/>
        <s v="CT"/>
        <s v="DC"/>
        <s v="DE"/>
        <s v="FL"/>
        <s v="GA"/>
        <s v="GU"/>
        <s v="HI"/>
        <s v="IA"/>
        <s v="ID"/>
        <s v="IL"/>
        <s v="IN"/>
        <s v="KS"/>
        <s v="KY"/>
        <s v="LA"/>
        <s v="MA"/>
        <s v="MD"/>
        <s v="ME"/>
        <s v="MI"/>
        <s v="MN"/>
        <s v="MO"/>
        <s v="MP"/>
        <s v="MS"/>
        <s v="MT"/>
        <s v="NC"/>
        <s v="ND"/>
        <s v="NE"/>
        <s v="NH"/>
        <s v="NJ"/>
        <s v="NM"/>
        <s v="NV"/>
        <s v="NY"/>
        <s v="OH"/>
        <s v="OK"/>
        <s v="OR"/>
        <s v="PA"/>
        <s v="PR"/>
        <s v="RI"/>
        <s v="SC"/>
        <s v="SD"/>
        <s v="TN"/>
        <s v="TX"/>
        <s v="UT"/>
        <s v="VA"/>
        <s v="VI"/>
        <s v="VT"/>
        <s v="WA"/>
        <s v="WI"/>
        <s v="WV"/>
        <s v="WY"/>
      </sharedItems>
    </cacheField>
    <cacheField name="state_full" numFmtId="0">
      <sharedItems count="56">
        <s v="Alaska"/>
        <s v="Alabama"/>
        <s v="Arkansas"/>
        <s v="American Samoa"/>
        <s v="Arizona"/>
        <s v="California"/>
        <s v="Colorado"/>
        <s v="Connecticut"/>
        <s v="District Of Columbia"/>
        <s v="Delaware"/>
        <s v="Florida"/>
        <s v="Georgia"/>
        <s v="Guam"/>
        <s v="Hawaii"/>
        <s v="Iowa"/>
        <s v="Idaho"/>
        <s v="Illinois"/>
        <s v="Indiana"/>
        <s v="Kansas"/>
        <s v="Kentucky"/>
        <s v="Louisiana"/>
        <s v="Massachusetts"/>
        <s v="Maryland"/>
        <s v="Maine"/>
        <s v="Michigan"/>
        <s v="Minnesota"/>
        <s v="Missouri"/>
        <s v="Northern Mariana Islands"/>
        <s v="Mississippi"/>
        <s v="Montana"/>
        <s v="North Carolina"/>
        <s v="North Dakota"/>
        <s v="Nebraska"/>
        <s v="New Hampshire"/>
        <s v="New Jersey"/>
        <s v="New Mexico"/>
        <s v="Nevada"/>
        <s v="New York"/>
        <s v="Ohio"/>
        <s v="Oklahoma"/>
        <s v="Oregon"/>
        <s v="Pennsylvania"/>
        <s v="Puerto Rico"/>
        <s v="Rhode Island"/>
        <s v="South Carolina"/>
        <s v="South Dakota"/>
        <s v="Tennessee"/>
        <s v="Texas"/>
        <s v="Utah"/>
        <s v="Virginia"/>
        <s v="US Virgin Islands"/>
        <s v="Vermont"/>
        <s v="Washington"/>
        <s v="Wisconsin"/>
        <s v="West Virginia"/>
        <s v="Wyoming"/>
      </sharedItems>
    </cacheField>
    <cacheField name="positive" numFmtId="0">
      <sharedItems containsString="0" containsBlank="1" containsNumber="1" containsInteger="1" minValue="0" maxValue="387936"/>
    </cacheField>
    <cacheField name="recovered" numFmtId="0">
      <sharedItems containsString="0" containsBlank="1" containsNumber="1" containsInteger="1" minValue="2" maxValue="69506"/>
    </cacheField>
    <cacheField name="hospitalized" numFmtId="0">
      <sharedItems containsString="0" containsBlank="1" containsNumber="1" containsInteger="1" minValue="0" maxValue="89995"/>
    </cacheField>
    <cacheField name="death" numFmtId="0">
      <sharedItems containsString="0" containsBlank="1" containsNumber="1" containsInteger="1" minValue="0" maxValue="24725"/>
    </cacheField>
    <cacheField name="total" numFmtId="0">
      <sharedItems containsSemiMixedTypes="0" containsString="0" containsNumber="1" containsInteger="1" minValue="0" maxValue="3395319"/>
    </cacheField>
    <cacheField name="Months" numFmtId="0" databaseField="0">
      <fieldGroup base="0">
        <rangePr groupBy="months" startDate="2020-01-22T00:00:00" endDate="2020-06-22T00:00:00"/>
        <groupItems count="14">
          <s v="&lt;1/22/2020"/>
          <s v="Jan"/>
          <s v="Feb"/>
          <s v="Mar"/>
          <s v="Apr"/>
          <s v="May"/>
          <s v="Jun"/>
          <s v="Jul"/>
          <s v="Aug"/>
          <s v="Sep"/>
          <s v="Oct"/>
          <s v="Nov"/>
          <s v="Dec"/>
          <s v="&gt;6/22/2020"/>
        </groupItems>
      </fieldGroup>
    </cacheField>
  </cacheFields>
  <extLst>
    <ext xmlns:x14="http://schemas.microsoft.com/office/spreadsheetml/2009/9/main" uri="{725AE2AE-9491-48be-B2B4-4EB974FC3084}">
      <x14:pivotCacheDefinition pivotCacheId="158679918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65">
  <r>
    <x v="0"/>
    <x v="0"/>
    <x v="0"/>
    <n v="755"/>
    <n v="475"/>
    <m/>
    <n v="12"/>
    <n v="88051"/>
  </r>
  <r>
    <x v="1"/>
    <x v="0"/>
    <x v="0"/>
    <n v="743"/>
    <n v="464"/>
    <m/>
    <n v="12"/>
    <n v="86918"/>
  </r>
  <r>
    <x v="0"/>
    <x v="1"/>
    <x v="1"/>
    <n v="30021"/>
    <n v="15974"/>
    <n v="2460"/>
    <n v="839"/>
    <n v="344678"/>
  </r>
  <r>
    <x v="0"/>
    <x v="2"/>
    <x v="2"/>
    <n v="15142"/>
    <n v="10082"/>
    <n v="1152"/>
    <n v="224"/>
    <n v="242234"/>
  </r>
  <r>
    <x v="0"/>
    <x v="3"/>
    <x v="3"/>
    <n v="0"/>
    <m/>
    <m/>
    <n v="0"/>
    <n v="174"/>
  </r>
  <r>
    <x v="0"/>
    <x v="4"/>
    <x v="4"/>
    <n v="52390"/>
    <n v="7387"/>
    <n v="4161"/>
    <n v="1339"/>
    <n v="419744"/>
  </r>
  <r>
    <x v="0"/>
    <x v="5"/>
    <x v="5"/>
    <n v="173824"/>
    <m/>
    <m/>
    <n v="5495"/>
    <n v="3319256"/>
  </r>
  <r>
    <x v="0"/>
    <x v="6"/>
    <x v="6"/>
    <n v="30349"/>
    <n v="4309"/>
    <n v="5323"/>
    <n v="1647"/>
    <n v="278386"/>
  </r>
  <r>
    <x v="0"/>
    <x v="7"/>
    <x v="7"/>
    <n v="45755"/>
    <n v="7842"/>
    <n v="10099"/>
    <n v="4260"/>
    <n v="395428"/>
  </r>
  <r>
    <x v="0"/>
    <x v="8"/>
    <x v="8"/>
    <n v="10020"/>
    <n v="1172"/>
    <m/>
    <n v="533"/>
    <n v="79522"/>
  </r>
  <r>
    <x v="0"/>
    <x v="9"/>
    <x v="9"/>
    <n v="10775"/>
    <n v="6459"/>
    <m/>
    <n v="435"/>
    <n v="94974"/>
  </r>
  <r>
    <x v="0"/>
    <x v="10"/>
    <x v="10"/>
    <n v="97291"/>
    <m/>
    <n v="13325"/>
    <n v="3254"/>
    <n v="1600921"/>
  </r>
  <r>
    <x v="0"/>
    <x v="11"/>
    <x v="11"/>
    <n v="63809"/>
    <m/>
    <n v="9837"/>
    <n v="2642"/>
    <n v="694384"/>
  </r>
  <r>
    <x v="0"/>
    <x v="12"/>
    <x v="12"/>
    <n v="222"/>
    <n v="173"/>
    <m/>
    <n v="5"/>
    <n v="10010"/>
  </r>
  <r>
    <x v="0"/>
    <x v="13"/>
    <x v="13"/>
    <n v="803"/>
    <n v="644"/>
    <n v="96"/>
    <n v="17"/>
    <n v="67860"/>
  </r>
  <r>
    <x v="0"/>
    <x v="14"/>
    <x v="14"/>
    <n v="25963"/>
    <n v="16068"/>
    <m/>
    <n v="685"/>
    <n v="257152"/>
  </r>
  <r>
    <x v="0"/>
    <x v="15"/>
    <x v="15"/>
    <n v="4006"/>
    <n v="3305"/>
    <n v="283"/>
    <n v="89"/>
    <n v="72968"/>
  </r>
  <r>
    <x v="0"/>
    <x v="16"/>
    <x v="16"/>
    <n v="137762"/>
    <m/>
    <m/>
    <n v="6851"/>
    <n v="1361784"/>
  </r>
  <r>
    <x v="0"/>
    <x v="17"/>
    <x v="17"/>
    <n v="42423"/>
    <n v="31302"/>
    <n v="6788"/>
    <n v="2540"/>
    <n v="411920"/>
  </r>
  <r>
    <x v="0"/>
    <x v="18"/>
    <x v="18"/>
    <n v="12059"/>
    <n v="715"/>
    <n v="1035"/>
    <n v="254"/>
    <n v="147649"/>
  </r>
  <r>
    <x v="0"/>
    <x v="19"/>
    <x v="19"/>
    <n v="13750"/>
    <n v="3530"/>
    <n v="2522"/>
    <n v="526"/>
    <n v="317281"/>
  </r>
  <r>
    <x v="0"/>
    <x v="20"/>
    <x v="20"/>
    <n v="49778"/>
    <n v="37017"/>
    <m/>
    <n v="3105"/>
    <n v="610812"/>
  </r>
  <r>
    <x v="0"/>
    <x v="21"/>
    <x v="21"/>
    <n v="107061"/>
    <m/>
    <n v="11085"/>
    <n v="7858"/>
    <n v="773320"/>
  </r>
  <r>
    <x v="0"/>
    <x v="22"/>
    <x v="22"/>
    <n v="64306"/>
    <n v="4773"/>
    <n v="10544"/>
    <n v="3066"/>
    <n v="469031"/>
  </r>
  <r>
    <x v="0"/>
    <x v="23"/>
    <x v="23"/>
    <n v="2957"/>
    <n v="2391"/>
    <n v="336"/>
    <n v="102"/>
    <n v="80990"/>
  </r>
  <r>
    <x v="0"/>
    <x v="24"/>
    <x v="24"/>
    <n v="67711"/>
    <n v="49290"/>
    <m/>
    <n v="6090"/>
    <n v="907426"/>
  </r>
  <r>
    <x v="0"/>
    <x v="25"/>
    <x v="25"/>
    <n v="32920"/>
    <n v="28663"/>
    <n v="3797"/>
    <n v="1412"/>
    <n v="504363"/>
  </r>
  <r>
    <x v="0"/>
    <x v="26"/>
    <x v="26"/>
    <n v="18003"/>
    <m/>
    <m/>
    <n v="956"/>
    <n v="315157"/>
  </r>
  <r>
    <x v="0"/>
    <x v="27"/>
    <x v="27"/>
    <n v="30"/>
    <n v="19"/>
    <m/>
    <n v="2"/>
    <n v="8169"/>
  </r>
  <r>
    <x v="0"/>
    <x v="28"/>
    <x v="28"/>
    <n v="20641"/>
    <n v="15323"/>
    <n v="2767"/>
    <n v="938"/>
    <n v="238715"/>
  </r>
  <r>
    <x v="0"/>
    <x v="29"/>
    <x v="29"/>
    <n v="717"/>
    <n v="548"/>
    <n v="89"/>
    <n v="20"/>
    <n v="70357"/>
  </r>
  <r>
    <x v="0"/>
    <x v="30"/>
    <x v="30"/>
    <n v="52801"/>
    <n v="29219"/>
    <m/>
    <n v="1220"/>
    <n v="745775"/>
  </r>
  <r>
    <x v="0"/>
    <x v="31"/>
    <x v="31"/>
    <n v="3288"/>
    <n v="2910"/>
    <n v="216"/>
    <n v="83"/>
    <n v="96173"/>
  </r>
  <r>
    <x v="0"/>
    <x v="32"/>
    <x v="32"/>
    <n v="17707"/>
    <n v="11565"/>
    <n v="1212"/>
    <n v="244"/>
    <n v="154241"/>
  </r>
  <r>
    <x v="0"/>
    <x v="33"/>
    <x v="33"/>
    <n v="5518"/>
    <n v="4244"/>
    <n v="551"/>
    <n v="339"/>
    <n v="105885"/>
  </r>
  <r>
    <x v="0"/>
    <x v="34"/>
    <x v="34"/>
    <n v="169142"/>
    <n v="29450"/>
    <n v="19267"/>
    <n v="12870"/>
    <n v="1244967"/>
  </r>
  <r>
    <x v="0"/>
    <x v="35"/>
    <x v="35"/>
    <n v="10565"/>
    <n v="4684"/>
    <n v="1746"/>
    <n v="469"/>
    <n v="293431"/>
  </r>
  <r>
    <x v="0"/>
    <x v="36"/>
    <x v="36"/>
    <n v="13205"/>
    <n v="652"/>
    <m/>
    <n v="487"/>
    <n v="241691"/>
  </r>
  <r>
    <x v="0"/>
    <x v="37"/>
    <x v="37"/>
    <n v="387936"/>
    <n v="69506"/>
    <n v="89995"/>
    <n v="24725"/>
    <n v="3395319"/>
  </r>
  <r>
    <x v="0"/>
    <x v="38"/>
    <x v="38"/>
    <n v="44808"/>
    <m/>
    <n v="7242"/>
    <n v="2700"/>
    <n v="643221"/>
  </r>
  <r>
    <x v="0"/>
    <x v="39"/>
    <x v="39"/>
    <n v="10515"/>
    <n v="7531"/>
    <n v="1243"/>
    <n v="369"/>
    <n v="282440"/>
  </r>
  <r>
    <x v="0"/>
    <x v="40"/>
    <x v="40"/>
    <n v="6937"/>
    <n v="2533"/>
    <n v="946"/>
    <n v="190"/>
    <n v="202611"/>
  </r>
  <r>
    <x v="0"/>
    <x v="41"/>
    <x v="41"/>
    <n v="81730"/>
    <n v="62932"/>
    <m/>
    <n v="6423"/>
    <n v="657745"/>
  </r>
  <r>
    <x v="0"/>
    <x v="42"/>
    <x v="42"/>
    <n v="6525"/>
    <m/>
    <m/>
    <n v="149"/>
    <n v="6525"/>
  </r>
  <r>
    <x v="0"/>
    <x v="43"/>
    <x v="43"/>
    <n v="16337"/>
    <n v="1515"/>
    <n v="1922"/>
    <n v="894"/>
    <n v="214589"/>
  </r>
  <r>
    <x v="0"/>
    <x v="44"/>
    <x v="44"/>
    <n v="24693"/>
    <n v="10790"/>
    <n v="2294"/>
    <n v="653"/>
    <n v="302667"/>
  </r>
  <r>
    <x v="0"/>
    <x v="45"/>
    <x v="45"/>
    <n v="6297"/>
    <n v="5389"/>
    <n v="608"/>
    <n v="81"/>
    <n v="73026"/>
  </r>
  <r>
    <x v="0"/>
    <x v="46"/>
    <x v="46"/>
    <n v="35102"/>
    <n v="23067"/>
    <n v="2291"/>
    <n v="526"/>
    <n v="685629"/>
  </r>
  <r>
    <x v="0"/>
    <x v="47"/>
    <x v="47"/>
    <n v="111601"/>
    <n v="68499"/>
    <m/>
    <n v="2182"/>
    <n v="1526180"/>
  </r>
  <r>
    <x v="0"/>
    <x v="48"/>
    <x v="48"/>
    <n v="17462"/>
    <n v="9659"/>
    <n v="1184"/>
    <n v="158"/>
    <n v="296395"/>
  </r>
  <r>
    <x v="0"/>
    <x v="49"/>
    <x v="49"/>
    <n v="57994"/>
    <n v="7646"/>
    <n v="8509"/>
    <n v="1611"/>
    <n v="545973"/>
  </r>
  <r>
    <x v="0"/>
    <x v="50"/>
    <x v="50"/>
    <n v="76"/>
    <n v="64"/>
    <m/>
    <n v="6"/>
    <n v="2587"/>
  </r>
  <r>
    <x v="0"/>
    <x v="51"/>
    <x v="51"/>
    <n v="1159"/>
    <n v="922"/>
    <m/>
    <n v="56"/>
    <n v="57845"/>
  </r>
  <r>
    <x v="0"/>
    <x v="52"/>
    <x v="52"/>
    <n v="28255"/>
    <m/>
    <n v="4030"/>
    <n v="1265"/>
    <n v="466099"/>
  </r>
  <r>
    <x v="0"/>
    <x v="53"/>
    <x v="53"/>
    <n v="24819"/>
    <n v="19310"/>
    <n v="3220"/>
    <n v="744"/>
    <n v="485306"/>
  </r>
  <r>
    <x v="0"/>
    <x v="54"/>
    <x v="54"/>
    <n v="2543"/>
    <n v="1676"/>
    <m/>
    <n v="89"/>
    <n v="150589"/>
  </r>
  <r>
    <x v="0"/>
    <x v="55"/>
    <x v="55"/>
    <n v="1197"/>
    <n v="909"/>
    <n v="100"/>
    <n v="20"/>
    <n v="27359"/>
  </r>
  <r>
    <x v="1"/>
    <x v="1"/>
    <x v="1"/>
    <n v="29549"/>
    <n v="15974"/>
    <n v="2443"/>
    <n v="838"/>
    <n v="339523"/>
  </r>
  <r>
    <x v="1"/>
    <x v="2"/>
    <x v="2"/>
    <n v="15142"/>
    <n v="10082"/>
    <n v="1100"/>
    <n v="224"/>
    <n v="242234"/>
  </r>
  <r>
    <x v="1"/>
    <x v="3"/>
    <x v="3"/>
    <n v="0"/>
    <m/>
    <m/>
    <n v="0"/>
    <n v="174"/>
  </r>
  <r>
    <x v="1"/>
    <x v="4"/>
    <x v="4"/>
    <n v="49798"/>
    <n v="7196"/>
    <n v="4140"/>
    <n v="1338"/>
    <n v="405280"/>
  </r>
  <r>
    <x v="1"/>
    <x v="5"/>
    <x v="5"/>
    <n v="169309"/>
    <m/>
    <m/>
    <n v="5424"/>
    <n v="3234412"/>
  </r>
  <r>
    <x v="1"/>
    <x v="6"/>
    <x v="6"/>
    <n v="30187"/>
    <n v="4296"/>
    <n v="5318"/>
    <n v="1643"/>
    <n v="273069"/>
  </r>
  <r>
    <x v="1"/>
    <x v="7"/>
    <x v="7"/>
    <n v="45715"/>
    <n v="7842"/>
    <n v="10099"/>
    <n v="4251"/>
    <n v="391655"/>
  </r>
  <r>
    <x v="1"/>
    <x v="8"/>
    <x v="8"/>
    <n v="9984"/>
    <n v="1166"/>
    <m/>
    <n v="531"/>
    <n v="77953"/>
  </r>
  <r>
    <x v="1"/>
    <x v="9"/>
    <x v="9"/>
    <n v="10681"/>
    <n v="6395"/>
    <m/>
    <n v="434"/>
    <n v="92416"/>
  </r>
  <r>
    <x v="1"/>
    <x v="10"/>
    <x v="10"/>
    <n v="93797"/>
    <m/>
    <n v="13227"/>
    <n v="3237"/>
    <n v="1562902"/>
  </r>
  <r>
    <x v="1"/>
    <x v="11"/>
    <x v="11"/>
    <n v="63809"/>
    <m/>
    <n v="9837"/>
    <n v="2642"/>
    <n v="694384"/>
  </r>
  <r>
    <x v="1"/>
    <x v="12"/>
    <x v="12"/>
    <n v="222"/>
    <n v="173"/>
    <m/>
    <n v="5"/>
    <n v="10010"/>
  </r>
  <r>
    <x v="1"/>
    <x v="13"/>
    <x v="13"/>
    <n v="789"/>
    <n v="642"/>
    <n v="96"/>
    <n v="17"/>
    <n v="66734"/>
  </r>
  <r>
    <x v="1"/>
    <x v="14"/>
    <x v="14"/>
    <n v="25496"/>
    <n v="15963"/>
    <m/>
    <n v="681"/>
    <n v="250207"/>
  </r>
  <r>
    <x v="1"/>
    <x v="15"/>
    <x v="15"/>
    <n v="3871"/>
    <n v="3183"/>
    <n v="279"/>
    <n v="89"/>
    <n v="71196"/>
  </r>
  <r>
    <x v="1"/>
    <x v="16"/>
    <x v="16"/>
    <n v="137104"/>
    <m/>
    <m/>
    <n v="6829"/>
    <n v="1337968"/>
  </r>
  <r>
    <x v="1"/>
    <x v="17"/>
    <x v="17"/>
    <n v="42061"/>
    <n v="31110"/>
    <n v="6755"/>
    <n v="2536"/>
    <n v="401802"/>
  </r>
  <r>
    <x v="1"/>
    <x v="18"/>
    <x v="18"/>
    <n v="12059"/>
    <n v="715"/>
    <n v="1035"/>
    <n v="254"/>
    <n v="147649"/>
  </r>
  <r>
    <x v="1"/>
    <x v="19"/>
    <x v="19"/>
    <n v="13630"/>
    <n v="3530"/>
    <n v="2522"/>
    <n v="524"/>
    <n v="317161"/>
  </r>
  <r>
    <x v="1"/>
    <x v="20"/>
    <x v="20"/>
    <n v="49385"/>
    <n v="37017"/>
    <m/>
    <n v="3104"/>
    <n v="604816"/>
  </r>
  <r>
    <x v="1"/>
    <x v="21"/>
    <x v="21"/>
    <n v="106936"/>
    <m/>
    <n v="11076"/>
    <n v="7828"/>
    <n v="764937"/>
  </r>
  <r>
    <x v="1"/>
    <x v="22"/>
    <x v="22"/>
    <n v="63956"/>
    <n v="4745"/>
    <n v="10497"/>
    <n v="3052"/>
    <n v="462280"/>
  </r>
  <r>
    <x v="1"/>
    <x v="23"/>
    <x v="23"/>
    <n v="2938"/>
    <n v="2380"/>
    <n v="333"/>
    <n v="102"/>
    <n v="79576"/>
  </r>
  <r>
    <x v="1"/>
    <x v="24"/>
    <x v="24"/>
    <n v="67545"/>
    <n v="49290"/>
    <m/>
    <n v="6087"/>
    <n v="894634"/>
  </r>
  <r>
    <x v="1"/>
    <x v="25"/>
    <x v="25"/>
    <n v="32467"/>
    <n v="28205"/>
    <n v="3767"/>
    <n v="1404"/>
    <n v="492043"/>
  </r>
  <r>
    <x v="1"/>
    <x v="26"/>
    <x v="26"/>
    <n v="17590"/>
    <m/>
    <m/>
    <n v="955"/>
    <n v="311115"/>
  </r>
  <r>
    <x v="1"/>
    <x v="27"/>
    <x v="27"/>
    <n v="30"/>
    <n v="19"/>
    <m/>
    <n v="2"/>
    <n v="8169"/>
  </r>
  <r>
    <x v="1"/>
    <x v="28"/>
    <x v="28"/>
    <n v="20641"/>
    <n v="15323"/>
    <n v="2767"/>
    <n v="938"/>
    <n v="238715"/>
  </r>
  <r>
    <x v="1"/>
    <x v="29"/>
    <x v="29"/>
    <n v="698"/>
    <n v="548"/>
    <n v="85"/>
    <n v="20"/>
    <n v="69530"/>
  </r>
  <r>
    <x v="1"/>
    <x v="30"/>
    <x v="30"/>
    <n v="51389"/>
    <n v="29219"/>
    <m/>
    <n v="1212"/>
    <n v="731341"/>
  </r>
  <r>
    <x v="1"/>
    <x v="31"/>
    <x v="31"/>
    <n v="3251"/>
    <n v="2882"/>
    <n v="213"/>
    <n v="82"/>
    <n v="94231"/>
  </r>
  <r>
    <x v="1"/>
    <x v="32"/>
    <x v="32"/>
    <n v="17591"/>
    <n v="11312"/>
    <n v="1200"/>
    <n v="244"/>
    <n v="151854"/>
  </r>
  <r>
    <x v="1"/>
    <x v="33"/>
    <x v="33"/>
    <n v="5486"/>
    <n v="4209"/>
    <n v="549"/>
    <n v="337"/>
    <n v="105567"/>
  </r>
  <r>
    <x v="1"/>
    <x v="34"/>
    <x v="34"/>
    <n v="168834"/>
    <n v="29318"/>
    <n v="19267"/>
    <n v="12857"/>
    <n v="1218873"/>
  </r>
  <r>
    <x v="1"/>
    <x v="35"/>
    <x v="35"/>
    <n v="10260"/>
    <n v="4512"/>
    <n v="1735"/>
    <n v="464"/>
    <n v="284602"/>
  </r>
  <r>
    <x v="1"/>
    <x v="36"/>
    <x v="36"/>
    <n v="12931"/>
    <n v="652"/>
    <m/>
    <n v="486"/>
    <n v="238963"/>
  </r>
  <r>
    <x v="1"/>
    <x v="37"/>
    <x v="37"/>
    <n v="387272"/>
    <n v="69506"/>
    <n v="89995"/>
    <n v="24710"/>
    <n v="3327793"/>
  </r>
  <r>
    <x v="1"/>
    <x v="38"/>
    <x v="38"/>
    <n v="44262"/>
    <m/>
    <n v="7201"/>
    <n v="2697"/>
    <n v="629965"/>
  </r>
  <r>
    <x v="1"/>
    <x v="39"/>
    <x v="39"/>
    <n v="10037"/>
    <n v="7414"/>
    <n v="1229"/>
    <n v="368"/>
    <n v="281962"/>
  </r>
  <r>
    <x v="1"/>
    <x v="40"/>
    <x v="40"/>
    <n v="6750"/>
    <n v="2533"/>
    <n v="946"/>
    <n v="189"/>
    <n v="194095"/>
  </r>
  <r>
    <x v="1"/>
    <x v="41"/>
    <x v="41"/>
    <n v="81266"/>
    <n v="62574"/>
    <m/>
    <n v="6419"/>
    <n v="647727"/>
  </r>
  <r>
    <x v="1"/>
    <x v="42"/>
    <x v="42"/>
    <n v="6463"/>
    <m/>
    <m/>
    <n v="147"/>
    <n v="6463"/>
  </r>
  <r>
    <x v="1"/>
    <x v="43"/>
    <x v="43"/>
    <n v="16337"/>
    <n v="1515"/>
    <n v="1922"/>
    <n v="894"/>
    <n v="214589"/>
  </r>
  <r>
    <x v="1"/>
    <x v="44"/>
    <x v="44"/>
    <n v="23786"/>
    <n v="10790"/>
    <n v="2294"/>
    <n v="644"/>
    <n v="296249"/>
  </r>
  <r>
    <x v="1"/>
    <x v="45"/>
    <x v="45"/>
    <n v="6225"/>
    <n v="5335"/>
    <n v="598"/>
    <n v="81"/>
    <n v="71915"/>
  </r>
  <r>
    <x v="1"/>
    <x v="46"/>
    <x v="46"/>
    <n v="34446"/>
    <n v="22838"/>
    <n v="2266"/>
    <n v="524"/>
    <n v="675340"/>
  </r>
  <r>
    <x v="1"/>
    <x v="47"/>
    <x v="47"/>
    <n v="107735"/>
    <n v="67096"/>
    <m/>
    <n v="2165"/>
    <n v="1463398"/>
  </r>
  <r>
    <x v="1"/>
    <x v="48"/>
    <x v="48"/>
    <n v="17068"/>
    <n v="9390"/>
    <n v="1161"/>
    <n v="155"/>
    <n v="292877"/>
  </r>
  <r>
    <x v="1"/>
    <x v="49"/>
    <x v="49"/>
    <n v="57443"/>
    <n v="7607"/>
    <n v="8487"/>
    <n v="1607"/>
    <n v="531707"/>
  </r>
  <r>
    <x v="1"/>
    <x v="50"/>
    <x v="50"/>
    <n v="74"/>
    <n v="64"/>
    <m/>
    <n v="6"/>
    <n v="2586"/>
  </r>
  <r>
    <x v="1"/>
    <x v="51"/>
    <x v="51"/>
    <n v="1147"/>
    <n v="920"/>
    <m/>
    <n v="56"/>
    <n v="57028"/>
  </r>
  <r>
    <x v="1"/>
    <x v="52"/>
    <x v="52"/>
    <n v="27601"/>
    <m/>
    <n v="4003"/>
    <n v="1255"/>
    <n v="455941"/>
  </r>
  <r>
    <x v="1"/>
    <x v="53"/>
    <x v="53"/>
    <n v="24539"/>
    <n v="18951"/>
    <n v="3203"/>
    <n v="744"/>
    <n v="479257"/>
  </r>
  <r>
    <x v="1"/>
    <x v="54"/>
    <x v="54"/>
    <n v="2486"/>
    <n v="1669"/>
    <m/>
    <n v="88"/>
    <n v="148396"/>
  </r>
  <r>
    <x v="1"/>
    <x v="55"/>
    <x v="55"/>
    <n v="1179"/>
    <n v="896"/>
    <n v="98"/>
    <n v="20"/>
    <n v="36480"/>
  </r>
  <r>
    <x v="2"/>
    <x v="0"/>
    <x v="0"/>
    <n v="722"/>
    <n v="457"/>
    <m/>
    <n v="12"/>
    <n v="83631"/>
  </r>
  <r>
    <x v="2"/>
    <x v="1"/>
    <x v="1"/>
    <n v="29002"/>
    <n v="15974"/>
    <n v="2416"/>
    <n v="822"/>
    <n v="331325"/>
  </r>
  <r>
    <x v="2"/>
    <x v="2"/>
    <x v="2"/>
    <n v="14631"/>
    <n v="9712"/>
    <n v="1100"/>
    <n v="214"/>
    <n v="234772"/>
  </r>
  <r>
    <x v="2"/>
    <x v="3"/>
    <x v="3"/>
    <n v="0"/>
    <m/>
    <m/>
    <n v="0"/>
    <n v="174"/>
  </r>
  <r>
    <x v="2"/>
    <x v="4"/>
    <x v="4"/>
    <n v="46689"/>
    <n v="7018"/>
    <n v="4049"/>
    <n v="1312"/>
    <n v="392216"/>
  </r>
  <r>
    <x v="2"/>
    <x v="5"/>
    <x v="5"/>
    <n v="165416"/>
    <m/>
    <m/>
    <n v="5360"/>
    <n v="3155702"/>
  </r>
  <r>
    <x v="2"/>
    <x v="6"/>
    <x v="6"/>
    <n v="29901"/>
    <n v="4280"/>
    <n v="5308"/>
    <n v="1638"/>
    <n v="264446"/>
  </r>
  <r>
    <x v="2"/>
    <x v="7"/>
    <x v="7"/>
    <n v="45557"/>
    <n v="7842"/>
    <n v="10099"/>
    <n v="4238"/>
    <n v="379878"/>
  </r>
  <r>
    <x v="2"/>
    <x v="8"/>
    <x v="8"/>
    <n v="9952"/>
    <n v="1162"/>
    <m/>
    <n v="530"/>
    <n v="73791"/>
  </r>
  <r>
    <x v="2"/>
    <x v="9"/>
    <x v="9"/>
    <n v="10611"/>
    <n v="6395"/>
    <m/>
    <n v="433"/>
    <n v="90434"/>
  </r>
  <r>
    <x v="2"/>
    <x v="10"/>
    <x v="10"/>
    <n v="89748"/>
    <m/>
    <n v="13062"/>
    <n v="3197"/>
    <n v="1534449"/>
  </r>
  <r>
    <x v="2"/>
    <x v="11"/>
    <x v="11"/>
    <n v="62009"/>
    <m/>
    <n v="9772"/>
    <n v="2636"/>
    <n v="670306"/>
  </r>
  <r>
    <x v="2"/>
    <x v="12"/>
    <x v="12"/>
    <n v="200"/>
    <n v="173"/>
    <m/>
    <n v="5"/>
    <n v="9715"/>
  </r>
  <r>
    <x v="2"/>
    <x v="13"/>
    <x v="13"/>
    <n v="762"/>
    <n v="640"/>
    <n v="95"/>
    <n v="17"/>
    <n v="65744"/>
  </r>
  <r>
    <x v="2"/>
    <x v="14"/>
    <x v="14"/>
    <n v="25275"/>
    <n v="15816"/>
    <m/>
    <n v="681"/>
    <n v="246649"/>
  </r>
  <r>
    <x v="2"/>
    <x v="15"/>
    <x v="15"/>
    <n v="3743"/>
    <n v="3088"/>
    <n v="278"/>
    <n v="89"/>
    <n v="69545"/>
  </r>
  <r>
    <x v="2"/>
    <x v="16"/>
    <x v="16"/>
    <n v="136470"/>
    <m/>
    <m/>
    <n v="6718"/>
    <n v="1312003"/>
  </r>
  <r>
    <x v="2"/>
    <x v="17"/>
    <x v="17"/>
    <n v="41746"/>
    <n v="30760"/>
    <n v="6731"/>
    <n v="2516"/>
    <n v="392887"/>
  </r>
  <r>
    <x v="2"/>
    <x v="18"/>
    <x v="18"/>
    <n v="12059"/>
    <n v="715"/>
    <n v="1035"/>
    <n v="254"/>
    <n v="147649"/>
  </r>
  <r>
    <x v="2"/>
    <x v="19"/>
    <x v="19"/>
    <n v="13454"/>
    <n v="3516"/>
    <n v="2494"/>
    <n v="522"/>
    <n v="311227"/>
  </r>
  <r>
    <x v="2"/>
    <x v="20"/>
    <x v="20"/>
    <n v="48515"/>
    <n v="37017"/>
    <m/>
    <n v="3084"/>
    <n v="590909"/>
  </r>
  <r>
    <x v="2"/>
    <x v="21"/>
    <x v="21"/>
    <n v="106650"/>
    <m/>
    <n v="11036"/>
    <n v="7800"/>
    <n v="750807"/>
  </r>
  <r>
    <x v="2"/>
    <x v="22"/>
    <x v="22"/>
    <n v="63548"/>
    <n v="4685"/>
    <n v="10447"/>
    <n v="3030"/>
    <n v="453669"/>
  </r>
  <r>
    <x v="2"/>
    <x v="23"/>
    <x v="23"/>
    <n v="2913"/>
    <n v="2323"/>
    <n v="328"/>
    <n v="102"/>
    <n v="77161"/>
  </r>
  <r>
    <x v="2"/>
    <x v="24"/>
    <x v="24"/>
    <n v="67097"/>
    <n v="44964"/>
    <m/>
    <n v="6067"/>
    <n v="879928"/>
  </r>
  <r>
    <x v="2"/>
    <x v="25"/>
    <x v="25"/>
    <n v="32031"/>
    <n v="27709"/>
    <n v="3748"/>
    <n v="1393"/>
    <n v="475152"/>
  </r>
  <r>
    <x v="2"/>
    <x v="26"/>
    <x v="26"/>
    <n v="17201"/>
    <m/>
    <m/>
    <n v="948"/>
    <n v="306284"/>
  </r>
  <r>
    <x v="2"/>
    <x v="27"/>
    <x v="27"/>
    <n v="30"/>
    <n v="19"/>
    <m/>
    <n v="2"/>
    <n v="8169"/>
  </r>
  <r>
    <x v="2"/>
    <x v="28"/>
    <x v="28"/>
    <n v="20641"/>
    <n v="15323"/>
    <n v="2767"/>
    <n v="938"/>
    <n v="238715"/>
  </r>
  <r>
    <x v="2"/>
    <x v="29"/>
    <x v="29"/>
    <n v="666"/>
    <n v="546"/>
    <n v="82"/>
    <n v="20"/>
    <n v="68422"/>
  </r>
  <r>
    <x v="2"/>
    <x v="30"/>
    <x v="30"/>
    <n v="49840"/>
    <n v="29219"/>
    <m/>
    <n v="1197"/>
    <n v="712313"/>
  </r>
  <r>
    <x v="2"/>
    <x v="31"/>
    <x v="31"/>
    <n v="3226"/>
    <n v="2840"/>
    <n v="210"/>
    <n v="82"/>
    <n v="92606"/>
  </r>
  <r>
    <x v="2"/>
    <x v="32"/>
    <x v="32"/>
    <n v="17415"/>
    <n v="11066"/>
    <n v="1166"/>
    <n v="240"/>
    <n v="147846"/>
  </r>
  <r>
    <x v="2"/>
    <x v="33"/>
    <x v="33"/>
    <n v="5450"/>
    <n v="4140"/>
    <n v="533"/>
    <n v="331"/>
    <n v="103725"/>
  </r>
  <r>
    <x v="2"/>
    <x v="34"/>
    <x v="34"/>
    <n v="168496"/>
    <n v="29209"/>
    <n v="19267"/>
    <n v="12835"/>
    <n v="1194343"/>
  </r>
  <r>
    <x v="2"/>
    <x v="35"/>
    <x v="35"/>
    <n v="10153"/>
    <n v="4439"/>
    <n v="1726"/>
    <n v="456"/>
    <n v="280175"/>
  </r>
  <r>
    <x v="2"/>
    <x v="36"/>
    <x v="36"/>
    <n v="12486"/>
    <n v="652"/>
    <m/>
    <n v="478"/>
    <n v="234360"/>
  </r>
  <r>
    <x v="2"/>
    <x v="37"/>
    <x v="37"/>
    <n v="386556"/>
    <n v="69377"/>
    <n v="89995"/>
    <n v="24686"/>
    <n v="3258963"/>
  </r>
  <r>
    <x v="2"/>
    <x v="38"/>
    <x v="38"/>
    <n v="43731"/>
    <m/>
    <n v="7167"/>
    <n v="2667"/>
    <n v="616036"/>
  </r>
  <r>
    <x v="2"/>
    <x v="39"/>
    <x v="39"/>
    <n v="9706"/>
    <n v="7212"/>
    <n v="1209"/>
    <n v="367"/>
    <n v="274578"/>
  </r>
  <r>
    <x v="2"/>
    <x v="40"/>
    <x v="40"/>
    <n v="6572"/>
    <n v="2533"/>
    <n v="946"/>
    <n v="188"/>
    <n v="193917"/>
  </r>
  <r>
    <x v="2"/>
    <x v="41"/>
    <x v="41"/>
    <n v="80762"/>
    <n v="62186"/>
    <m/>
    <n v="6399"/>
    <n v="637218"/>
  </r>
  <r>
    <x v="2"/>
    <x v="42"/>
    <x v="42"/>
    <n v="6195"/>
    <m/>
    <m/>
    <n v="147"/>
    <n v="6195"/>
  </r>
  <r>
    <x v="2"/>
    <x v="43"/>
    <x v="43"/>
    <n v="16337"/>
    <n v="1515"/>
    <n v="1922"/>
    <n v="894"/>
    <n v="214589"/>
  </r>
  <r>
    <x v="2"/>
    <x v="44"/>
    <x v="44"/>
    <n v="22631"/>
    <n v="10790"/>
    <n v="2294"/>
    <n v="639"/>
    <n v="288300"/>
  </r>
  <r>
    <x v="2"/>
    <x v="45"/>
    <x v="45"/>
    <n v="6158"/>
    <n v="5276"/>
    <n v="589"/>
    <n v="81"/>
    <n v="71193"/>
  </r>
  <r>
    <x v="2"/>
    <x v="46"/>
    <x v="46"/>
    <n v="34017"/>
    <n v="22531"/>
    <n v="2238"/>
    <n v="515"/>
    <n v="661689"/>
  </r>
  <r>
    <x v="2"/>
    <x v="47"/>
    <x v="47"/>
    <n v="103305"/>
    <n v="65329"/>
    <m/>
    <n v="2140"/>
    <n v="1423914"/>
  </r>
  <r>
    <x v="2"/>
    <x v="48"/>
    <x v="48"/>
    <n v="16425"/>
    <n v="9113"/>
    <n v="1145"/>
    <n v="155"/>
    <n v="287358"/>
  </r>
  <r>
    <x v="2"/>
    <x v="49"/>
    <x v="49"/>
    <n v="56793"/>
    <n v="7563"/>
    <n v="8425"/>
    <n v="1602"/>
    <n v="512696"/>
  </r>
  <r>
    <x v="2"/>
    <x v="50"/>
    <x v="50"/>
    <n v="74"/>
    <n v="64"/>
    <m/>
    <n v="6"/>
    <n v="2535"/>
  </r>
  <r>
    <x v="2"/>
    <x v="51"/>
    <x v="51"/>
    <n v="1144"/>
    <n v="918"/>
    <m/>
    <n v="56"/>
    <n v="55887"/>
  </r>
  <r>
    <x v="2"/>
    <x v="52"/>
    <x v="52"/>
    <n v="27192"/>
    <m/>
    <n v="3959"/>
    <n v="1245"/>
    <n v="446899"/>
  </r>
  <r>
    <x v="2"/>
    <x v="53"/>
    <x v="53"/>
    <n v="24154"/>
    <n v="18055"/>
    <n v="3177"/>
    <n v="730"/>
    <n v="469063"/>
  </r>
  <r>
    <x v="2"/>
    <x v="54"/>
    <x v="54"/>
    <n v="2435"/>
    <n v="1665"/>
    <m/>
    <n v="88"/>
    <n v="146014"/>
  </r>
  <r>
    <x v="2"/>
    <x v="55"/>
    <x v="55"/>
    <n v="1173"/>
    <n v="889"/>
    <n v="98"/>
    <n v="20"/>
    <n v="36474"/>
  </r>
  <r>
    <x v="3"/>
    <x v="0"/>
    <x v="0"/>
    <n v="708"/>
    <n v="449"/>
    <m/>
    <n v="12"/>
    <n v="81185"/>
  </r>
  <r>
    <x v="3"/>
    <x v="1"/>
    <x v="1"/>
    <n v="28206"/>
    <n v="15974"/>
    <n v="2373"/>
    <n v="810"/>
    <n v="322534"/>
  </r>
  <r>
    <x v="3"/>
    <x v="2"/>
    <x v="2"/>
    <n v="13928"/>
    <n v="9376"/>
    <n v="1074"/>
    <n v="208"/>
    <n v="228434"/>
  </r>
  <r>
    <x v="3"/>
    <x v="3"/>
    <x v="3"/>
    <n v="0"/>
    <m/>
    <m/>
    <n v="0"/>
    <n v="174"/>
  </r>
  <r>
    <x v="3"/>
    <x v="4"/>
    <x v="4"/>
    <n v="43443"/>
    <n v="6863"/>
    <n v="3956"/>
    <n v="1271"/>
    <n v="379732"/>
  </r>
  <r>
    <x v="3"/>
    <x v="5"/>
    <x v="5"/>
    <n v="161099"/>
    <m/>
    <m/>
    <n v="5290"/>
    <n v="3074530"/>
  </r>
  <r>
    <x v="3"/>
    <x v="6"/>
    <x v="6"/>
    <n v="29673"/>
    <n v="4253"/>
    <n v="5294"/>
    <n v="1631"/>
    <n v="262216"/>
  </r>
  <r>
    <x v="3"/>
    <x v="7"/>
    <x v="7"/>
    <n v="45440"/>
    <n v="7842"/>
    <n v="10099"/>
    <n v="4226"/>
    <n v="372585"/>
  </r>
  <r>
    <x v="3"/>
    <x v="8"/>
    <x v="8"/>
    <n v="9903"/>
    <n v="1155"/>
    <m/>
    <n v="527"/>
    <n v="72199"/>
  </r>
  <r>
    <x v="3"/>
    <x v="9"/>
    <x v="9"/>
    <n v="10499"/>
    <n v="6350"/>
    <m/>
    <n v="431"/>
    <n v="88684"/>
  </r>
  <r>
    <x v="3"/>
    <x v="10"/>
    <x v="10"/>
    <n v="85926"/>
    <m/>
    <n v="12862"/>
    <n v="3154"/>
    <n v="1512769"/>
  </r>
  <r>
    <x v="3"/>
    <x v="11"/>
    <x v="11"/>
    <n v="60912"/>
    <m/>
    <n v="9663"/>
    <n v="2605"/>
    <n v="663204"/>
  </r>
  <r>
    <x v="3"/>
    <x v="12"/>
    <x v="12"/>
    <n v="193"/>
    <n v="170"/>
    <m/>
    <n v="5"/>
    <n v="9588"/>
  </r>
  <r>
    <x v="3"/>
    <x v="13"/>
    <x v="13"/>
    <n v="744"/>
    <n v="639"/>
    <n v="95"/>
    <n v="17"/>
    <n v="64374"/>
  </r>
  <r>
    <x v="3"/>
    <x v="14"/>
    <x v="14"/>
    <n v="24854"/>
    <n v="15604"/>
    <m/>
    <n v="679"/>
    <n v="240931"/>
  </r>
  <r>
    <x v="3"/>
    <x v="15"/>
    <x v="15"/>
    <n v="3632"/>
    <n v="3013"/>
    <n v="275"/>
    <n v="88"/>
    <n v="68012"/>
  </r>
  <r>
    <x v="3"/>
    <x v="16"/>
    <x v="16"/>
    <n v="135639"/>
    <m/>
    <m/>
    <n v="6718"/>
    <n v="1284693"/>
  </r>
  <r>
    <x v="3"/>
    <x v="17"/>
    <x v="17"/>
    <n v="41438"/>
    <n v="30175"/>
    <n v="6589"/>
    <n v="2491"/>
    <n v="384722"/>
  </r>
  <r>
    <x v="3"/>
    <x v="18"/>
    <x v="18"/>
    <n v="11681"/>
    <n v="696"/>
    <n v="1011"/>
    <n v="247"/>
    <n v="142124"/>
  </r>
  <r>
    <x v="3"/>
    <x v="19"/>
    <x v="19"/>
    <n v="13197"/>
    <n v="3506"/>
    <n v="2482"/>
    <n v="520"/>
    <n v="306380"/>
  </r>
  <r>
    <x v="3"/>
    <x v="20"/>
    <x v="20"/>
    <n v="48634"/>
    <n v="37017"/>
    <m/>
    <n v="3062"/>
    <n v="545221"/>
  </r>
  <r>
    <x v="3"/>
    <x v="21"/>
    <x v="21"/>
    <n v="106422"/>
    <m/>
    <n v="10985"/>
    <n v="7770"/>
    <n v="741260"/>
  </r>
  <r>
    <x v="3"/>
    <x v="22"/>
    <x v="22"/>
    <n v="63229"/>
    <n v="4640"/>
    <n v="10357"/>
    <n v="3016"/>
    <n v="447608"/>
  </r>
  <r>
    <x v="3"/>
    <x v="23"/>
    <x v="23"/>
    <n v="2878"/>
    <n v="2300"/>
    <n v="323"/>
    <n v="102"/>
    <n v="74060"/>
  </r>
  <r>
    <x v="3"/>
    <x v="24"/>
    <x v="24"/>
    <n v="66798"/>
    <n v="44964"/>
    <m/>
    <n v="6061"/>
    <n v="850186"/>
  </r>
  <r>
    <x v="3"/>
    <x v="25"/>
    <x v="25"/>
    <n v="31675"/>
    <n v="27566"/>
    <n v="3718"/>
    <n v="1376"/>
    <n v="460879"/>
  </r>
  <r>
    <x v="3"/>
    <x v="26"/>
    <x v="26"/>
    <n v="16908"/>
    <m/>
    <m/>
    <n v="946"/>
    <n v="297342"/>
  </r>
  <r>
    <x v="3"/>
    <x v="27"/>
    <x v="27"/>
    <n v="30"/>
    <n v="19"/>
    <m/>
    <n v="2"/>
    <n v="8169"/>
  </r>
  <r>
    <x v="3"/>
    <x v="28"/>
    <x v="28"/>
    <n v="20641"/>
    <n v="15323"/>
    <n v="2767"/>
    <n v="938"/>
    <n v="238715"/>
  </r>
  <r>
    <x v="3"/>
    <x v="29"/>
    <x v="29"/>
    <n v="655"/>
    <n v="545"/>
    <n v="81"/>
    <n v="20"/>
    <n v="66870"/>
  </r>
  <r>
    <x v="3"/>
    <x v="30"/>
    <x v="30"/>
    <n v="48188"/>
    <n v="29219"/>
    <m/>
    <n v="1175"/>
    <n v="693678"/>
  </r>
  <r>
    <x v="3"/>
    <x v="31"/>
    <x v="31"/>
    <n v="3193"/>
    <n v="2809"/>
    <n v="208"/>
    <n v="81"/>
    <n v="90654"/>
  </r>
  <r>
    <x v="3"/>
    <x v="32"/>
    <x v="32"/>
    <n v="17226"/>
    <n v="10761"/>
    <n v="1141"/>
    <n v="234"/>
    <n v="144813"/>
  </r>
  <r>
    <x v="3"/>
    <x v="33"/>
    <x v="33"/>
    <n v="5436"/>
    <n v="4104"/>
    <n v="531"/>
    <n v="330"/>
    <n v="101984"/>
  </r>
  <r>
    <x v="3"/>
    <x v="34"/>
    <x v="34"/>
    <n v="168107"/>
    <n v="29101"/>
    <n v="19010"/>
    <n v="12800"/>
    <n v="1171734"/>
  </r>
  <r>
    <x v="3"/>
    <x v="35"/>
    <x v="35"/>
    <n v="10065"/>
    <n v="4351"/>
    <n v="1715"/>
    <n v="452"/>
    <n v="275897"/>
  </r>
  <r>
    <x v="3"/>
    <x v="36"/>
    <x v="36"/>
    <n v="12076"/>
    <n v="641"/>
    <m/>
    <n v="475"/>
    <n v="230796"/>
  </r>
  <r>
    <x v="3"/>
    <x v="37"/>
    <x v="37"/>
    <n v="385760"/>
    <n v="69243"/>
    <n v="89995"/>
    <n v="24661"/>
    <n v="3179660"/>
  </r>
  <r>
    <x v="3"/>
    <x v="38"/>
    <x v="38"/>
    <n v="43122"/>
    <m/>
    <n v="7104"/>
    <n v="2633"/>
    <n v="600024"/>
  </r>
  <r>
    <x v="3"/>
    <x v="39"/>
    <x v="39"/>
    <n v="9354"/>
    <n v="7071"/>
    <n v="1146"/>
    <n v="366"/>
    <n v="269553"/>
  </r>
  <r>
    <x v="3"/>
    <x v="40"/>
    <x v="40"/>
    <n v="6366"/>
    <n v="2502"/>
    <n v="933"/>
    <n v="187"/>
    <n v="189136"/>
  </r>
  <r>
    <x v="3"/>
    <x v="41"/>
    <x v="41"/>
    <n v="80236"/>
    <n v="60979"/>
    <m/>
    <n v="6361"/>
    <n v="624068"/>
  </r>
  <r>
    <x v="3"/>
    <x v="42"/>
    <x v="42"/>
    <n v="6111"/>
    <m/>
    <m/>
    <n v="147"/>
    <n v="6111"/>
  </r>
  <r>
    <x v="3"/>
    <x v="43"/>
    <x v="43"/>
    <n v="16269"/>
    <n v="1502"/>
    <n v="1911"/>
    <n v="885"/>
    <n v="211593"/>
  </r>
  <r>
    <x v="3"/>
    <x v="44"/>
    <x v="44"/>
    <n v="21548"/>
    <n v="9734"/>
    <n v="2055"/>
    <n v="621"/>
    <n v="280523"/>
  </r>
  <r>
    <x v="3"/>
    <x v="45"/>
    <x v="45"/>
    <n v="6109"/>
    <n v="5221"/>
    <n v="585"/>
    <n v="78"/>
    <n v="70353"/>
  </r>
  <r>
    <x v="3"/>
    <x v="46"/>
    <x v="46"/>
    <n v="32829"/>
    <n v="21949"/>
    <n v="2209"/>
    <n v="509"/>
    <n v="652394"/>
  </r>
  <r>
    <x v="3"/>
    <x v="47"/>
    <x v="47"/>
    <n v="99851"/>
    <n v="63812"/>
    <m/>
    <n v="2105"/>
    <n v="1407741"/>
  </r>
  <r>
    <x v="3"/>
    <x v="48"/>
    <x v="48"/>
    <n v="15839"/>
    <n v="8786"/>
    <n v="1120"/>
    <n v="152"/>
    <n v="282685"/>
  </r>
  <r>
    <x v="3"/>
    <x v="49"/>
    <x v="49"/>
    <n v="56238"/>
    <n v="7493"/>
    <n v="8350"/>
    <n v="1586"/>
    <n v="502327"/>
  </r>
  <r>
    <x v="3"/>
    <x v="50"/>
    <x v="50"/>
    <n v="73"/>
    <n v="64"/>
    <m/>
    <n v="6"/>
    <n v="2440"/>
  </r>
  <r>
    <x v="3"/>
    <x v="51"/>
    <x v="51"/>
    <n v="1135"/>
    <n v="917"/>
    <m/>
    <n v="56"/>
    <n v="54745"/>
  </r>
  <r>
    <x v="3"/>
    <x v="52"/>
    <x v="52"/>
    <n v="26784"/>
    <m/>
    <n v="3938"/>
    <n v="1226"/>
    <n v="435016"/>
  </r>
  <r>
    <x v="3"/>
    <x v="53"/>
    <x v="53"/>
    <n v="23876"/>
    <n v="18055"/>
    <n v="3160"/>
    <n v="719"/>
    <n v="457963"/>
  </r>
  <r>
    <x v="3"/>
    <x v="54"/>
    <x v="54"/>
    <n v="2418"/>
    <n v="1665"/>
    <m/>
    <n v="88"/>
    <n v="144429"/>
  </r>
  <r>
    <x v="3"/>
    <x v="55"/>
    <x v="55"/>
    <n v="1144"/>
    <n v="870"/>
    <n v="97"/>
    <n v="18"/>
    <n v="36154"/>
  </r>
  <r>
    <x v="4"/>
    <x v="0"/>
    <x v="0"/>
    <n v="696"/>
    <n v="438"/>
    <m/>
    <n v="12"/>
    <n v="77709"/>
  </r>
  <r>
    <x v="4"/>
    <x v="1"/>
    <x v="1"/>
    <n v="27312"/>
    <n v="15974"/>
    <n v="2352"/>
    <n v="790"/>
    <n v="310723"/>
  </r>
  <r>
    <x v="4"/>
    <x v="2"/>
    <x v="2"/>
    <n v="13606"/>
    <n v="8996"/>
    <n v="1052"/>
    <n v="197"/>
    <n v="220699"/>
  </r>
  <r>
    <x v="4"/>
    <x v="3"/>
    <x v="3"/>
    <n v="0"/>
    <m/>
    <m/>
    <n v="0"/>
    <n v="174"/>
  </r>
  <r>
    <x v="4"/>
    <x v="4"/>
    <x v="4"/>
    <n v="40924"/>
    <n v="6715"/>
    <n v="3861"/>
    <n v="1239"/>
    <n v="366193"/>
  </r>
  <r>
    <x v="4"/>
    <x v="5"/>
    <x v="5"/>
    <n v="157015"/>
    <m/>
    <m/>
    <n v="5208"/>
    <n v="2997988"/>
  </r>
  <r>
    <x v="4"/>
    <x v="6"/>
    <x v="6"/>
    <n v="29442"/>
    <n v="4231"/>
    <n v="5272"/>
    <n v="1617"/>
    <n v="256667"/>
  </r>
  <r>
    <x v="4"/>
    <x v="7"/>
    <x v="7"/>
    <n v="45429"/>
    <n v="7611"/>
    <n v="9912"/>
    <n v="4219"/>
    <n v="367858"/>
  </r>
  <r>
    <x v="4"/>
    <x v="8"/>
    <x v="8"/>
    <n v="9847"/>
    <n v="1155"/>
    <m/>
    <n v="523"/>
    <n v="70086"/>
  </r>
  <r>
    <x v="4"/>
    <x v="9"/>
    <x v="9"/>
    <n v="10444"/>
    <n v="6305"/>
    <m/>
    <n v="426"/>
    <n v="86587"/>
  </r>
  <r>
    <x v="4"/>
    <x v="10"/>
    <x v="10"/>
    <n v="82719"/>
    <m/>
    <n v="12673"/>
    <n v="3110"/>
    <n v="1486999"/>
  </r>
  <r>
    <x v="4"/>
    <x v="11"/>
    <x v="11"/>
    <n v="60030"/>
    <m/>
    <n v="9543"/>
    <n v="2575"/>
    <n v="650467"/>
  </r>
  <r>
    <x v="4"/>
    <x v="12"/>
    <x v="12"/>
    <n v="188"/>
    <n v="170"/>
    <m/>
    <n v="5"/>
    <n v="9198"/>
  </r>
  <r>
    <x v="4"/>
    <x v="13"/>
    <x v="13"/>
    <n v="740"/>
    <n v="637"/>
    <n v="92"/>
    <n v="17"/>
    <n v="63243"/>
  </r>
  <r>
    <x v="4"/>
    <x v="14"/>
    <x v="14"/>
    <n v="24461"/>
    <n v="15289"/>
    <m/>
    <n v="673"/>
    <n v="235131"/>
  </r>
  <r>
    <x v="4"/>
    <x v="15"/>
    <x v="15"/>
    <n v="3540"/>
    <n v="2921"/>
    <n v="275"/>
    <n v="88"/>
    <n v="66784"/>
  </r>
  <r>
    <x v="4"/>
    <x v="16"/>
    <x v="16"/>
    <n v="135046"/>
    <m/>
    <m/>
    <n v="6666"/>
    <n v="1259189"/>
  </r>
  <r>
    <x v="4"/>
    <x v="17"/>
    <x v="17"/>
    <n v="41013"/>
    <n v="29671"/>
    <n v="6526"/>
    <n v="2475"/>
    <n v="371182"/>
  </r>
  <r>
    <x v="4"/>
    <x v="18"/>
    <x v="18"/>
    <n v="11681"/>
    <n v="696"/>
    <n v="1011"/>
    <n v="247"/>
    <n v="142124"/>
  </r>
  <r>
    <x v="4"/>
    <x v="19"/>
    <x v="19"/>
    <n v="12995"/>
    <n v="3444"/>
    <n v="2455"/>
    <n v="518"/>
    <n v="299869"/>
  </r>
  <r>
    <x v="4"/>
    <x v="20"/>
    <x v="20"/>
    <n v="48634"/>
    <n v="37017"/>
    <m/>
    <n v="3062"/>
    <n v="545221"/>
  </r>
  <r>
    <x v="4"/>
    <x v="21"/>
    <x v="21"/>
    <n v="106151"/>
    <m/>
    <n v="10925"/>
    <n v="7734"/>
    <n v="732046"/>
  </r>
  <r>
    <x v="4"/>
    <x v="22"/>
    <x v="22"/>
    <n v="62969"/>
    <n v="4596"/>
    <n v="10309"/>
    <n v="2996"/>
    <n v="441343"/>
  </r>
  <r>
    <x v="4"/>
    <x v="23"/>
    <x v="23"/>
    <n v="2836"/>
    <n v="2275"/>
    <n v="323"/>
    <n v="102"/>
    <n v="74018"/>
  </r>
  <r>
    <x v="4"/>
    <x v="24"/>
    <x v="24"/>
    <n v="66497"/>
    <n v="44964"/>
    <m/>
    <n v="6036"/>
    <n v="849885"/>
  </r>
  <r>
    <x v="4"/>
    <x v="25"/>
    <x v="25"/>
    <n v="31296"/>
    <n v="27404"/>
    <n v="3689"/>
    <n v="1357"/>
    <n v="448587"/>
  </r>
  <r>
    <x v="4"/>
    <x v="26"/>
    <x v="26"/>
    <n v="16625"/>
    <m/>
    <m/>
    <n v="909"/>
    <n v="285002"/>
  </r>
  <r>
    <x v="4"/>
    <x v="27"/>
    <x v="27"/>
    <n v="30"/>
    <n v="19"/>
    <m/>
    <n v="2"/>
    <n v="8169"/>
  </r>
  <r>
    <x v="4"/>
    <x v="28"/>
    <x v="28"/>
    <n v="20641"/>
    <n v="15323"/>
    <n v="2767"/>
    <n v="938"/>
    <n v="244389"/>
  </r>
  <r>
    <x v="4"/>
    <x v="29"/>
    <x v="29"/>
    <n v="630"/>
    <n v="538"/>
    <n v="78"/>
    <n v="20"/>
    <n v="65515"/>
  </r>
  <r>
    <x v="4"/>
    <x v="30"/>
    <x v="30"/>
    <n v="46855"/>
    <n v="29219"/>
    <m/>
    <n v="1168"/>
    <n v="667422"/>
  </r>
  <r>
    <x v="4"/>
    <x v="31"/>
    <x v="31"/>
    <n v="3166"/>
    <n v="2756"/>
    <n v="201"/>
    <n v="77"/>
    <n v="89674"/>
  </r>
  <r>
    <x v="4"/>
    <x v="32"/>
    <x v="32"/>
    <n v="17031"/>
    <n v="10529"/>
    <n v="1116"/>
    <n v="231"/>
    <n v="142387"/>
  </r>
  <r>
    <x v="4"/>
    <x v="33"/>
    <x v="33"/>
    <n v="5364"/>
    <n v="4067"/>
    <n v="521"/>
    <n v="326"/>
    <n v="100086"/>
  </r>
  <r>
    <x v="4"/>
    <x v="34"/>
    <x v="34"/>
    <n v="167703"/>
    <n v="28966"/>
    <n v="19010"/>
    <n v="12769"/>
    <n v="1147841"/>
  </r>
  <r>
    <x v="4"/>
    <x v="35"/>
    <x v="35"/>
    <n v="9933"/>
    <n v="4217"/>
    <n v="1698"/>
    <n v="447"/>
    <n v="271553"/>
  </r>
  <r>
    <x v="4"/>
    <x v="36"/>
    <x v="36"/>
    <n v="11842"/>
    <n v="640"/>
    <m/>
    <n v="473"/>
    <n v="227610"/>
  </r>
  <r>
    <x v="4"/>
    <x v="37"/>
    <x v="37"/>
    <n v="385142"/>
    <n v="69085"/>
    <n v="89995"/>
    <n v="24629"/>
    <n v="3111119"/>
  </r>
  <r>
    <x v="4"/>
    <x v="38"/>
    <x v="38"/>
    <n v="42422"/>
    <m/>
    <n v="7051"/>
    <n v="2611"/>
    <n v="584563"/>
  </r>
  <r>
    <x v="4"/>
    <x v="39"/>
    <x v="39"/>
    <n v="8904"/>
    <n v="6898"/>
    <n v="1146"/>
    <n v="364"/>
    <n v="265432"/>
  </r>
  <r>
    <x v="4"/>
    <x v="40"/>
    <x v="40"/>
    <n v="6218"/>
    <n v="2457"/>
    <n v="929"/>
    <n v="183"/>
    <n v="184350"/>
  </r>
  <r>
    <x v="4"/>
    <x v="41"/>
    <x v="41"/>
    <n v="79818"/>
    <n v="59863"/>
    <m/>
    <n v="6319"/>
    <n v="612831"/>
  </r>
  <r>
    <x v="4"/>
    <x v="42"/>
    <x v="42"/>
    <n v="6003"/>
    <m/>
    <m/>
    <n v="147"/>
    <n v="6003"/>
  </r>
  <r>
    <x v="4"/>
    <x v="43"/>
    <x v="43"/>
    <n v="16213"/>
    <n v="1489"/>
    <n v="1898"/>
    <n v="876"/>
    <n v="206470"/>
  </r>
  <r>
    <x v="4"/>
    <x v="44"/>
    <x v="44"/>
    <n v="20556"/>
    <n v="9734"/>
    <n v="2055"/>
    <n v="617"/>
    <n v="272754"/>
  </r>
  <r>
    <x v="4"/>
    <x v="45"/>
    <x v="45"/>
    <n v="6050"/>
    <n v="5143"/>
    <n v="570"/>
    <n v="78"/>
    <n v="68988"/>
  </r>
  <r>
    <x v="4"/>
    <x v="46"/>
    <x v="46"/>
    <n v="32143"/>
    <n v="21282"/>
    <n v="2180"/>
    <n v="497"/>
    <n v="644573"/>
  </r>
  <r>
    <x v="4"/>
    <x v="47"/>
    <x v="47"/>
    <n v="96335"/>
    <n v="62368"/>
    <m/>
    <n v="2062"/>
    <n v="1369638"/>
  </r>
  <r>
    <x v="4"/>
    <x v="48"/>
    <x v="48"/>
    <n v="15344"/>
    <n v="8552"/>
    <n v="1102"/>
    <n v="149"/>
    <n v="278692"/>
  </r>
  <r>
    <x v="4"/>
    <x v="49"/>
    <x v="49"/>
    <n v="55775"/>
    <n v="7429"/>
    <n v="8367"/>
    <n v="1583"/>
    <n v="494654"/>
  </r>
  <r>
    <x v="4"/>
    <x v="50"/>
    <x v="50"/>
    <n v="73"/>
    <n v="64"/>
    <m/>
    <n v="6"/>
    <n v="2440"/>
  </r>
  <r>
    <x v="4"/>
    <x v="51"/>
    <x v="51"/>
    <n v="1130"/>
    <n v="915"/>
    <m/>
    <n v="55"/>
    <n v="53663"/>
  </r>
  <r>
    <x v="4"/>
    <x v="52"/>
    <x v="52"/>
    <n v="26531"/>
    <m/>
    <n v="3915"/>
    <n v="1231"/>
    <n v="480026"/>
  </r>
  <r>
    <x v="4"/>
    <x v="53"/>
    <x v="53"/>
    <n v="23454"/>
    <n v="17613"/>
    <n v="3128"/>
    <n v="712"/>
    <n v="447369"/>
  </r>
  <r>
    <x v="4"/>
    <x v="54"/>
    <x v="54"/>
    <n v="2376"/>
    <n v="1654"/>
    <m/>
    <n v="88"/>
    <n v="141370"/>
  </r>
  <r>
    <x v="4"/>
    <x v="55"/>
    <x v="55"/>
    <n v="1114"/>
    <n v="862"/>
    <n v="97"/>
    <n v="18"/>
    <n v="35069"/>
  </r>
  <r>
    <x v="5"/>
    <x v="0"/>
    <x v="0"/>
    <n v="676"/>
    <n v="429"/>
    <m/>
    <n v="12"/>
    <n v="76215"/>
  </r>
  <r>
    <x v="5"/>
    <x v="1"/>
    <x v="1"/>
    <n v="26912"/>
    <n v="13508"/>
    <n v="2315"/>
    <n v="785"/>
    <n v="305424"/>
  </r>
  <r>
    <x v="5"/>
    <x v="2"/>
    <x v="2"/>
    <n v="13191"/>
    <n v="8352"/>
    <n v="1026"/>
    <n v="182"/>
    <n v="205566"/>
  </r>
  <r>
    <x v="5"/>
    <x v="3"/>
    <x v="3"/>
    <n v="0"/>
    <m/>
    <m/>
    <n v="0"/>
    <n v="174"/>
  </r>
  <r>
    <x v="5"/>
    <x v="4"/>
    <x v="4"/>
    <n v="39097"/>
    <n v="6598"/>
    <n v="3808"/>
    <n v="1219"/>
    <n v="354334"/>
  </r>
  <r>
    <x v="5"/>
    <x v="5"/>
    <x v="5"/>
    <n v="153560"/>
    <m/>
    <m/>
    <n v="5121"/>
    <n v="2937755"/>
  </r>
  <r>
    <x v="5"/>
    <x v="6"/>
    <x v="6"/>
    <n v="29299"/>
    <n v="4196"/>
    <n v="5269"/>
    <n v="1605"/>
    <n v="253156"/>
  </r>
  <r>
    <x v="5"/>
    <x v="7"/>
    <x v="7"/>
    <n v="45349"/>
    <n v="7611"/>
    <n v="9912"/>
    <n v="4210"/>
    <n v="361420"/>
  </r>
  <r>
    <x v="5"/>
    <x v="8"/>
    <x v="8"/>
    <n v="9818"/>
    <n v="1155"/>
    <m/>
    <n v="520"/>
    <n v="67126"/>
  </r>
  <r>
    <x v="5"/>
    <x v="9"/>
    <x v="9"/>
    <n v="10403"/>
    <n v="6256"/>
    <m/>
    <n v="424"/>
    <n v="86074"/>
  </r>
  <r>
    <x v="5"/>
    <x v="10"/>
    <x v="10"/>
    <n v="80109"/>
    <m/>
    <n v="12489"/>
    <n v="3085"/>
    <n v="1461459"/>
  </r>
  <r>
    <x v="5"/>
    <x v="11"/>
    <x v="11"/>
    <n v="59078"/>
    <m/>
    <n v="9454"/>
    <n v="2529"/>
    <n v="634978"/>
  </r>
  <r>
    <x v="5"/>
    <x v="12"/>
    <x v="12"/>
    <n v="186"/>
    <n v="169"/>
    <m/>
    <n v="5"/>
    <n v="9032"/>
  </r>
  <r>
    <x v="5"/>
    <x v="13"/>
    <x v="13"/>
    <n v="736"/>
    <n v="630"/>
    <n v="91"/>
    <n v="17"/>
    <n v="62028"/>
  </r>
  <r>
    <x v="5"/>
    <x v="14"/>
    <x v="14"/>
    <n v="24179"/>
    <n v="15025"/>
    <m/>
    <n v="669"/>
    <n v="230638"/>
  </r>
  <r>
    <x v="5"/>
    <x v="15"/>
    <x v="15"/>
    <n v="3462"/>
    <n v="2877"/>
    <n v="270"/>
    <n v="88"/>
    <n v="65647"/>
  </r>
  <r>
    <x v="5"/>
    <x v="16"/>
    <x v="16"/>
    <n v="134500"/>
    <m/>
    <m/>
    <n v="6579"/>
    <n v="1229202"/>
  </r>
  <r>
    <x v="5"/>
    <x v="17"/>
    <x v="17"/>
    <n v="40786"/>
    <n v="29093"/>
    <n v="6481"/>
    <n v="2447"/>
    <n v="363745"/>
  </r>
  <r>
    <x v="5"/>
    <x v="18"/>
    <x v="18"/>
    <n v="11419"/>
    <n v="676"/>
    <n v="988"/>
    <n v="245"/>
    <n v="136962"/>
  </r>
  <r>
    <x v="5"/>
    <x v="19"/>
    <x v="19"/>
    <n v="12829"/>
    <n v="3431"/>
    <n v="2436"/>
    <n v="512"/>
    <n v="296033"/>
  </r>
  <r>
    <x v="5"/>
    <x v="20"/>
    <x v="20"/>
    <n v="47706"/>
    <n v="37017"/>
    <m/>
    <n v="3042"/>
    <n v="532717"/>
  </r>
  <r>
    <x v="5"/>
    <x v="21"/>
    <x v="21"/>
    <n v="105885"/>
    <m/>
    <n v="10867"/>
    <n v="7665"/>
    <n v="723647"/>
  </r>
  <r>
    <x v="5"/>
    <x v="22"/>
    <x v="22"/>
    <n v="62409"/>
    <n v="4579"/>
    <n v="10262"/>
    <n v="2982"/>
    <n v="429225"/>
  </r>
  <r>
    <x v="5"/>
    <x v="23"/>
    <x v="23"/>
    <n v="2819"/>
    <n v="2233"/>
    <n v="321"/>
    <n v="101"/>
    <n v="72335"/>
  </r>
  <r>
    <x v="5"/>
    <x v="24"/>
    <x v="24"/>
    <n v="66269"/>
    <n v="44964"/>
    <m/>
    <n v="6034"/>
    <n v="835534"/>
  </r>
  <r>
    <x v="5"/>
    <x v="25"/>
    <x v="25"/>
    <n v="30882"/>
    <n v="27006"/>
    <n v="3658"/>
    <n v="1344"/>
    <n v="429145"/>
  </r>
  <r>
    <x v="5"/>
    <x v="26"/>
    <x v="26"/>
    <n v="16414"/>
    <m/>
    <m/>
    <n v="882"/>
    <n v="284791"/>
  </r>
  <r>
    <x v="5"/>
    <x v="27"/>
    <x v="27"/>
    <n v="30"/>
    <n v="19"/>
    <m/>
    <n v="2"/>
    <n v="8169"/>
  </r>
  <r>
    <x v="5"/>
    <x v="28"/>
    <x v="28"/>
    <n v="20152"/>
    <n v="15323"/>
    <n v="2728"/>
    <n v="915"/>
    <n v="240803"/>
  </r>
  <r>
    <x v="5"/>
    <x v="29"/>
    <x v="29"/>
    <n v="614"/>
    <n v="535"/>
    <n v="79"/>
    <n v="19"/>
    <n v="63577"/>
  </r>
  <r>
    <x v="5"/>
    <x v="30"/>
    <x v="30"/>
    <n v="45853"/>
    <n v="29219"/>
    <m/>
    <n v="1154"/>
    <n v="651421"/>
  </r>
  <r>
    <x v="5"/>
    <x v="31"/>
    <x v="31"/>
    <n v="3124"/>
    <n v="2720"/>
    <n v="200"/>
    <n v="77"/>
    <n v="88651"/>
  </r>
  <r>
    <x v="5"/>
    <x v="32"/>
    <x v="32"/>
    <n v="16851"/>
    <n v="10351"/>
    <n v="1088"/>
    <n v="220"/>
    <n v="139513"/>
  </r>
  <r>
    <x v="5"/>
    <x v="33"/>
    <x v="33"/>
    <n v="5345"/>
    <n v="4041"/>
    <n v="519"/>
    <n v="320"/>
    <n v="98873"/>
  </r>
  <r>
    <x v="5"/>
    <x v="34"/>
    <x v="34"/>
    <n v="167426"/>
    <n v="28872"/>
    <n v="18879"/>
    <n v="12727"/>
    <n v="1131782"/>
  </r>
  <r>
    <x v="5"/>
    <x v="35"/>
    <x v="35"/>
    <n v="9845"/>
    <n v="4160"/>
    <n v="1686"/>
    <n v="440"/>
    <n v="267921"/>
  </r>
  <r>
    <x v="5"/>
    <x v="36"/>
    <x v="36"/>
    <n v="11658"/>
    <n v="640"/>
    <m/>
    <n v="467"/>
    <n v="222474"/>
  </r>
  <r>
    <x v="5"/>
    <x v="37"/>
    <x v="37"/>
    <n v="384575"/>
    <n v="68938"/>
    <n v="89995"/>
    <n v="24608"/>
    <n v="3051778"/>
  </r>
  <r>
    <x v="5"/>
    <x v="38"/>
    <x v="38"/>
    <n v="42010"/>
    <m/>
    <n v="7007"/>
    <n v="2597"/>
    <n v="568133"/>
  </r>
  <r>
    <x v="5"/>
    <x v="39"/>
    <x v="39"/>
    <n v="8645"/>
    <n v="6765"/>
    <n v="1130"/>
    <n v="363"/>
    <n v="261805"/>
  </r>
  <r>
    <x v="5"/>
    <x v="40"/>
    <x v="40"/>
    <n v="6098"/>
    <n v="2431"/>
    <n v="912"/>
    <n v="182"/>
    <n v="179538"/>
  </r>
  <r>
    <x v="5"/>
    <x v="41"/>
    <x v="41"/>
    <n v="79483"/>
    <n v="59612"/>
    <m/>
    <n v="6276"/>
    <n v="603092"/>
  </r>
  <r>
    <x v="5"/>
    <x v="42"/>
    <x v="42"/>
    <n v="5951"/>
    <m/>
    <m/>
    <n v="147"/>
    <n v="5951"/>
  </r>
  <r>
    <x v="5"/>
    <x v="43"/>
    <x v="43"/>
    <n v="16164"/>
    <n v="1479"/>
    <n v="1889"/>
    <n v="865"/>
    <n v="203618"/>
  </r>
  <r>
    <x v="5"/>
    <x v="44"/>
    <x v="44"/>
    <n v="19990"/>
    <n v="9734"/>
    <n v="2055"/>
    <n v="607"/>
    <n v="267679"/>
  </r>
  <r>
    <x v="5"/>
    <x v="45"/>
    <x v="45"/>
    <n v="5966"/>
    <n v="5069"/>
    <n v="562"/>
    <n v="77"/>
    <n v="67202"/>
  </r>
  <r>
    <x v="5"/>
    <x v="46"/>
    <x v="46"/>
    <n v="31830"/>
    <n v="20710"/>
    <n v="2146"/>
    <n v="493"/>
    <n v="638990"/>
  </r>
  <r>
    <x v="5"/>
    <x v="47"/>
    <x v="47"/>
    <n v="93206"/>
    <n v="60681"/>
    <m/>
    <n v="2029"/>
    <n v="1348442"/>
  </r>
  <r>
    <x v="5"/>
    <x v="48"/>
    <x v="48"/>
    <n v="14937"/>
    <n v="8470"/>
    <n v="1073"/>
    <n v="145"/>
    <n v="275700"/>
  </r>
  <r>
    <x v="5"/>
    <x v="49"/>
    <x v="49"/>
    <n v="55331"/>
    <n v="7341"/>
    <n v="8245"/>
    <n v="1570"/>
    <n v="485695"/>
  </r>
  <r>
    <x v="5"/>
    <x v="50"/>
    <x v="50"/>
    <n v="73"/>
    <n v="64"/>
    <m/>
    <n v="6"/>
    <n v="2383"/>
  </r>
  <r>
    <x v="5"/>
    <x v="51"/>
    <x v="51"/>
    <n v="1131"/>
    <n v="914"/>
    <m/>
    <n v="55"/>
    <n v="52890"/>
  </r>
  <r>
    <x v="5"/>
    <x v="52"/>
    <x v="52"/>
    <n v="26158"/>
    <m/>
    <n v="3894"/>
    <n v="1221"/>
    <n v="471265"/>
  </r>
  <r>
    <x v="5"/>
    <x v="53"/>
    <x v="53"/>
    <n v="23198"/>
    <n v="17122"/>
    <n v="3096"/>
    <n v="703"/>
    <n v="437720"/>
  </r>
  <r>
    <x v="5"/>
    <x v="54"/>
    <x v="54"/>
    <n v="2341"/>
    <n v="1636"/>
    <m/>
    <n v="88"/>
    <n v="137071"/>
  </r>
  <r>
    <x v="5"/>
    <x v="55"/>
    <x v="55"/>
    <n v="1089"/>
    <n v="852"/>
    <n v="96"/>
    <n v="18"/>
    <n v="34413"/>
  </r>
  <r>
    <x v="6"/>
    <x v="0"/>
    <x v="0"/>
    <n v="664"/>
    <n v="417"/>
    <m/>
    <n v="12"/>
    <n v="74437"/>
  </r>
  <r>
    <x v="6"/>
    <x v="1"/>
    <x v="1"/>
    <n v="26272"/>
    <n v="13508"/>
    <n v="2259"/>
    <n v="774"/>
    <n v="302674"/>
  </r>
  <r>
    <x v="6"/>
    <x v="2"/>
    <x v="2"/>
    <n v="12917"/>
    <n v="8352"/>
    <n v="1003"/>
    <n v="182"/>
    <n v="204138"/>
  </r>
  <r>
    <x v="6"/>
    <x v="3"/>
    <x v="3"/>
    <n v="0"/>
    <m/>
    <m/>
    <n v="0"/>
    <n v="174"/>
  </r>
  <r>
    <x v="6"/>
    <x v="4"/>
    <x v="4"/>
    <n v="36705"/>
    <n v="6462"/>
    <n v="3750"/>
    <n v="1194"/>
    <n v="345257"/>
  </r>
  <r>
    <x v="6"/>
    <x v="5"/>
    <x v="5"/>
    <n v="151452"/>
    <m/>
    <m/>
    <n v="5089"/>
    <n v="2868182"/>
  </r>
  <r>
    <x v="6"/>
    <x v="6"/>
    <x v="6"/>
    <n v="29130"/>
    <n v="4196"/>
    <n v="5244"/>
    <n v="1599"/>
    <n v="249085"/>
  </r>
  <r>
    <x v="6"/>
    <x v="7"/>
    <x v="7"/>
    <n v="45235"/>
    <n v="7611"/>
    <n v="9912"/>
    <n v="4204"/>
    <n v="356377"/>
  </r>
  <r>
    <x v="6"/>
    <x v="8"/>
    <x v="8"/>
    <n v="9799"/>
    <n v="1155"/>
    <m/>
    <n v="515"/>
    <n v="65846"/>
  </r>
  <r>
    <x v="6"/>
    <x v="9"/>
    <x v="9"/>
    <n v="10340"/>
    <n v="6172"/>
    <m/>
    <n v="423"/>
    <n v="84686"/>
  </r>
  <r>
    <x v="6"/>
    <x v="10"/>
    <x v="10"/>
    <n v="77326"/>
    <m/>
    <n v="12298"/>
    <n v="3030"/>
    <n v="1431351"/>
  </r>
  <r>
    <x v="6"/>
    <x v="11"/>
    <x v="11"/>
    <n v="58414"/>
    <m/>
    <n v="9322"/>
    <n v="2494"/>
    <n v="630496"/>
  </r>
  <r>
    <x v="6"/>
    <x v="12"/>
    <x v="12"/>
    <n v="185"/>
    <n v="169"/>
    <m/>
    <n v="5"/>
    <n v="8758"/>
  </r>
  <r>
    <x v="6"/>
    <x v="13"/>
    <x v="13"/>
    <n v="728"/>
    <n v="629"/>
    <n v="91"/>
    <n v="17"/>
    <n v="61474"/>
  </r>
  <r>
    <x v="6"/>
    <x v="14"/>
    <x v="14"/>
    <n v="24053"/>
    <n v="14625"/>
    <m/>
    <n v="655"/>
    <n v="227388"/>
  </r>
  <r>
    <x v="6"/>
    <x v="15"/>
    <x v="15"/>
    <n v="3399"/>
    <n v="2837"/>
    <n v="266"/>
    <n v="87"/>
    <n v="62980"/>
  </r>
  <r>
    <x v="6"/>
    <x v="16"/>
    <x v="16"/>
    <n v="133877"/>
    <m/>
    <m/>
    <n v="6507"/>
    <n v="1210473"/>
  </r>
  <r>
    <x v="6"/>
    <x v="17"/>
    <x v="17"/>
    <n v="40430"/>
    <n v="28744"/>
    <n v="6451"/>
    <n v="2433"/>
    <n v="355829"/>
  </r>
  <r>
    <x v="6"/>
    <x v="18"/>
    <x v="18"/>
    <n v="11419"/>
    <n v="676"/>
    <n v="988"/>
    <n v="245"/>
    <n v="136962"/>
  </r>
  <r>
    <x v="6"/>
    <x v="19"/>
    <x v="19"/>
    <n v="12647"/>
    <n v="3416"/>
    <n v="2433"/>
    <n v="505"/>
    <n v="295851"/>
  </r>
  <r>
    <x v="6"/>
    <x v="20"/>
    <x v="20"/>
    <n v="47172"/>
    <n v="37017"/>
    <m/>
    <n v="3018"/>
    <n v="518725"/>
  </r>
  <r>
    <x v="6"/>
    <x v="21"/>
    <x v="21"/>
    <n v="105690"/>
    <m/>
    <n v="10817"/>
    <n v="7647"/>
    <n v="717231"/>
  </r>
  <r>
    <x v="6"/>
    <x v="22"/>
    <x v="22"/>
    <n v="62032"/>
    <n v="4567"/>
    <n v="10222"/>
    <n v="2947"/>
    <n v="421108"/>
  </r>
  <r>
    <x v="6"/>
    <x v="23"/>
    <x v="23"/>
    <n v="2810"/>
    <n v="2189"/>
    <n v="317"/>
    <n v="101"/>
    <n v="70971"/>
  </r>
  <r>
    <x v="6"/>
    <x v="24"/>
    <x v="24"/>
    <n v="66085"/>
    <n v="44964"/>
    <m/>
    <n v="6017"/>
    <n v="824037"/>
  </r>
  <r>
    <x v="6"/>
    <x v="25"/>
    <x v="25"/>
    <n v="30693"/>
    <n v="26609"/>
    <n v="3630"/>
    <n v="1335"/>
    <n v="422922"/>
  </r>
  <r>
    <x v="6"/>
    <x v="26"/>
    <x v="26"/>
    <n v="16189"/>
    <m/>
    <m/>
    <n v="880"/>
    <n v="279941"/>
  </r>
  <r>
    <x v="6"/>
    <x v="27"/>
    <x v="27"/>
    <n v="30"/>
    <n v="19"/>
    <m/>
    <n v="2"/>
    <n v="8169"/>
  </r>
  <r>
    <x v="6"/>
    <x v="28"/>
    <x v="28"/>
    <n v="19799"/>
    <n v="15323"/>
    <n v="2680"/>
    <n v="895"/>
    <n v="230503"/>
  </r>
  <r>
    <x v="6"/>
    <x v="29"/>
    <x v="29"/>
    <n v="609"/>
    <n v="510"/>
    <n v="78"/>
    <n v="19"/>
    <n v="60937"/>
  </r>
  <r>
    <x v="6"/>
    <x v="30"/>
    <x v="30"/>
    <n v="45102"/>
    <n v="29219"/>
    <m/>
    <n v="1118"/>
    <n v="638479"/>
  </r>
  <r>
    <x v="6"/>
    <x v="31"/>
    <x v="31"/>
    <n v="3101"/>
    <n v="2683"/>
    <n v="197"/>
    <n v="77"/>
    <n v="87776"/>
  </r>
  <r>
    <x v="6"/>
    <x v="32"/>
    <x v="32"/>
    <n v="16725"/>
    <n v="10121"/>
    <n v="1075"/>
    <n v="216"/>
    <n v="137755"/>
  </r>
  <r>
    <x v="6"/>
    <x v="33"/>
    <x v="33"/>
    <n v="5345"/>
    <n v="4041"/>
    <n v="519"/>
    <n v="320"/>
    <n v="98873"/>
  </r>
  <r>
    <x v="6"/>
    <x v="34"/>
    <x v="34"/>
    <n v="167103"/>
    <n v="28819"/>
    <n v="18755"/>
    <n v="12676"/>
    <n v="1116083"/>
  </r>
  <r>
    <x v="6"/>
    <x v="35"/>
    <x v="35"/>
    <n v="9723"/>
    <n v="4114"/>
    <n v="1625"/>
    <n v="435"/>
    <n v="263665"/>
  </r>
  <r>
    <x v="6"/>
    <x v="36"/>
    <x v="36"/>
    <n v="11279"/>
    <n v="636"/>
    <m/>
    <n v="465"/>
    <n v="216434"/>
  </r>
  <r>
    <x v="6"/>
    <x v="37"/>
    <x v="37"/>
    <n v="383944"/>
    <n v="68851"/>
    <n v="89995"/>
    <n v="24579"/>
    <n v="2991210"/>
  </r>
  <r>
    <x v="6"/>
    <x v="38"/>
    <x v="38"/>
    <n v="41576"/>
    <m/>
    <n v="6948"/>
    <n v="2573"/>
    <n v="557168"/>
  </r>
  <r>
    <x v="6"/>
    <x v="39"/>
    <x v="39"/>
    <n v="8417"/>
    <n v="6628"/>
    <n v="1117"/>
    <n v="359"/>
    <n v="251004"/>
  </r>
  <r>
    <x v="6"/>
    <x v="40"/>
    <x v="40"/>
    <n v="5636"/>
    <n v="2396"/>
    <n v="875"/>
    <n v="176"/>
    <n v="173882"/>
  </r>
  <r>
    <x v="6"/>
    <x v="41"/>
    <x v="41"/>
    <n v="79121"/>
    <n v="58549"/>
    <m/>
    <n v="6243"/>
    <n v="593030"/>
  </r>
  <r>
    <x v="6"/>
    <x v="42"/>
    <x v="42"/>
    <n v="5890"/>
    <m/>
    <m/>
    <n v="147"/>
    <n v="5890"/>
  </r>
  <r>
    <x v="6"/>
    <x v="43"/>
    <x v="43"/>
    <n v="16093"/>
    <n v="1474"/>
    <n v="1882"/>
    <n v="851"/>
    <n v="200445"/>
  </r>
  <r>
    <x v="6"/>
    <x v="44"/>
    <x v="44"/>
    <n v="19378"/>
    <n v="8682"/>
    <n v="1988"/>
    <n v="602"/>
    <n v="255557"/>
  </r>
  <r>
    <x v="6"/>
    <x v="45"/>
    <x v="45"/>
    <n v="5928"/>
    <n v="4961"/>
    <n v="544"/>
    <n v="75"/>
    <n v="66395"/>
  </r>
  <r>
    <x v="6"/>
    <x v="46"/>
    <x v="46"/>
    <n v="31160"/>
    <n v="20062"/>
    <n v="2106"/>
    <n v="483"/>
    <n v="629978"/>
  </r>
  <r>
    <x v="6"/>
    <x v="47"/>
    <x v="47"/>
    <n v="89108"/>
    <n v="59089"/>
    <m/>
    <n v="1983"/>
    <n v="1314761"/>
  </r>
  <r>
    <x v="6"/>
    <x v="48"/>
    <x v="48"/>
    <n v="14608"/>
    <n v="8380"/>
    <n v="1041"/>
    <n v="143"/>
    <n v="272938"/>
  </r>
  <r>
    <x v="6"/>
    <x v="49"/>
    <x v="49"/>
    <n v="54886"/>
    <n v="7230"/>
    <n v="8132"/>
    <n v="1552"/>
    <n v="479258"/>
  </r>
  <r>
    <x v="6"/>
    <x v="50"/>
    <x v="50"/>
    <n v="73"/>
    <n v="64"/>
    <m/>
    <n v="6"/>
    <n v="2383"/>
  </r>
  <r>
    <x v="6"/>
    <x v="51"/>
    <x v="51"/>
    <n v="1128"/>
    <n v="912"/>
    <m/>
    <n v="55"/>
    <n v="52557"/>
  </r>
  <r>
    <x v="6"/>
    <x v="52"/>
    <x v="52"/>
    <n v="25834"/>
    <m/>
    <n v="3856"/>
    <n v="1217"/>
    <n v="462602"/>
  </r>
  <r>
    <x v="6"/>
    <x v="53"/>
    <x v="53"/>
    <n v="22932"/>
    <n v="16837"/>
    <n v="3061"/>
    <n v="694"/>
    <n v="426567"/>
  </r>
  <r>
    <x v="6"/>
    <x v="54"/>
    <x v="54"/>
    <n v="2298"/>
    <n v="1585"/>
    <m/>
    <n v="88"/>
    <n v="131953"/>
  </r>
  <r>
    <x v="6"/>
    <x v="55"/>
    <x v="55"/>
    <n v="1060"/>
    <n v="834"/>
    <n v="93"/>
    <n v="18"/>
    <n v="32606"/>
  </r>
  <r>
    <x v="7"/>
    <x v="0"/>
    <x v="0"/>
    <n v="661"/>
    <n v="411"/>
    <m/>
    <n v="12"/>
    <n v="73467"/>
  </r>
  <r>
    <x v="7"/>
    <x v="1"/>
    <x v="1"/>
    <n v="25615"/>
    <n v="13508"/>
    <n v="2255"/>
    <n v="773"/>
    <n v="297455"/>
  </r>
  <r>
    <x v="7"/>
    <x v="2"/>
    <x v="2"/>
    <n v="12501"/>
    <n v="8110"/>
    <n v="998"/>
    <n v="179"/>
    <n v="196989"/>
  </r>
  <r>
    <x v="7"/>
    <x v="3"/>
    <x v="3"/>
    <n v="0"/>
    <m/>
    <m/>
    <n v="0"/>
    <n v="174"/>
  </r>
  <r>
    <x v="7"/>
    <x v="4"/>
    <x v="4"/>
    <n v="35691"/>
    <n v="6333"/>
    <n v="3726"/>
    <n v="1186"/>
    <n v="338045"/>
  </r>
  <r>
    <x v="7"/>
    <x v="5"/>
    <x v="5"/>
    <n v="148855"/>
    <m/>
    <m/>
    <n v="5063"/>
    <n v="2801996"/>
  </r>
  <r>
    <x v="7"/>
    <x v="6"/>
    <x v="6"/>
    <n v="29017"/>
    <n v="4178"/>
    <n v="5244"/>
    <n v="1598"/>
    <n v="244643"/>
  </r>
  <r>
    <x v="7"/>
    <x v="7"/>
    <x v="7"/>
    <n v="45088"/>
    <n v="7611"/>
    <n v="9912"/>
    <n v="4201"/>
    <n v="349106"/>
  </r>
  <r>
    <x v="7"/>
    <x v="8"/>
    <x v="8"/>
    <n v="9767"/>
    <n v="1150"/>
    <m/>
    <n v="515"/>
    <n v="64530"/>
  </r>
  <r>
    <x v="7"/>
    <x v="9"/>
    <x v="9"/>
    <n v="10264"/>
    <n v="6172"/>
    <m/>
    <n v="422"/>
    <n v="81787"/>
  </r>
  <r>
    <x v="7"/>
    <x v="10"/>
    <x v="10"/>
    <n v="75568"/>
    <m/>
    <n v="12224"/>
    <n v="3022"/>
    <n v="1410199"/>
  </r>
  <r>
    <x v="7"/>
    <x v="11"/>
    <x v="11"/>
    <n v="57681"/>
    <m/>
    <n v="9248"/>
    <n v="2451"/>
    <n v="620790"/>
  </r>
  <r>
    <x v="7"/>
    <x v="12"/>
    <x v="12"/>
    <n v="185"/>
    <n v="168"/>
    <m/>
    <n v="5"/>
    <n v="8543"/>
  </r>
  <r>
    <x v="7"/>
    <x v="13"/>
    <x v="13"/>
    <n v="723"/>
    <n v="628"/>
    <n v="89"/>
    <n v="17"/>
    <n v="60322"/>
  </r>
  <r>
    <x v="7"/>
    <x v="14"/>
    <x v="14"/>
    <n v="23926"/>
    <n v="14383"/>
    <m/>
    <n v="652"/>
    <n v="224634"/>
  </r>
  <r>
    <x v="7"/>
    <x v="15"/>
    <x v="15"/>
    <n v="3399"/>
    <n v="2837"/>
    <n v="266"/>
    <n v="87"/>
    <n v="62980"/>
  </r>
  <r>
    <x v="7"/>
    <x v="16"/>
    <x v="16"/>
    <n v="133404"/>
    <m/>
    <m/>
    <n v="6489"/>
    <n v="1191846"/>
  </r>
  <r>
    <x v="7"/>
    <x v="17"/>
    <x v="17"/>
    <n v="39909"/>
    <n v="28522"/>
    <n v="6419"/>
    <n v="2422"/>
    <n v="348391"/>
  </r>
  <r>
    <x v="7"/>
    <x v="18"/>
    <x v="18"/>
    <n v="11047"/>
    <n v="667"/>
    <n v="973"/>
    <n v="243"/>
    <n v="129152"/>
  </r>
  <r>
    <x v="7"/>
    <x v="19"/>
    <x v="19"/>
    <n v="12445"/>
    <n v="3409"/>
    <n v="2433"/>
    <n v="499"/>
    <n v="294585"/>
  </r>
  <r>
    <x v="7"/>
    <x v="20"/>
    <x v="20"/>
    <n v="46619"/>
    <n v="33904"/>
    <m/>
    <n v="3014"/>
    <n v="509332"/>
  </r>
  <r>
    <x v="7"/>
    <x v="21"/>
    <x v="21"/>
    <n v="105603"/>
    <m/>
    <n v="10802"/>
    <n v="7624"/>
    <n v="712710"/>
  </r>
  <r>
    <x v="7"/>
    <x v="22"/>
    <x v="22"/>
    <n v="61701"/>
    <n v="4541"/>
    <n v="10165"/>
    <n v="2939"/>
    <n v="415309"/>
  </r>
  <r>
    <x v="7"/>
    <x v="23"/>
    <x v="23"/>
    <n v="2793"/>
    <n v="2173"/>
    <n v="314"/>
    <n v="100"/>
    <n v="69858"/>
  </r>
  <r>
    <x v="7"/>
    <x v="24"/>
    <x v="24"/>
    <n v="66054"/>
    <n v="44964"/>
    <m/>
    <n v="6016"/>
    <n v="813498"/>
  </r>
  <r>
    <x v="7"/>
    <x v="25"/>
    <x v="25"/>
    <n v="30471"/>
    <n v="26090"/>
    <n v="3610"/>
    <n v="1329"/>
    <n v="417710"/>
  </r>
  <r>
    <x v="7"/>
    <x v="26"/>
    <x v="26"/>
    <n v="15810"/>
    <m/>
    <m/>
    <n v="879"/>
    <n v="275489"/>
  </r>
  <r>
    <x v="7"/>
    <x v="27"/>
    <x v="27"/>
    <n v="30"/>
    <n v="19"/>
    <m/>
    <n v="2"/>
    <n v="8169"/>
  </r>
  <r>
    <x v="7"/>
    <x v="28"/>
    <x v="28"/>
    <n v="19516"/>
    <n v="13356"/>
    <n v="2665"/>
    <n v="891"/>
    <n v="214053"/>
  </r>
  <r>
    <x v="7"/>
    <x v="29"/>
    <x v="29"/>
    <n v="601"/>
    <n v="510"/>
    <n v="77"/>
    <n v="19"/>
    <n v="58907"/>
  </r>
  <r>
    <x v="7"/>
    <x v="30"/>
    <x v="30"/>
    <n v="44119"/>
    <n v="23653"/>
    <m/>
    <n v="1109"/>
    <n v="627130"/>
  </r>
  <r>
    <x v="7"/>
    <x v="31"/>
    <x v="31"/>
    <n v="3080"/>
    <n v="2658"/>
    <n v="197"/>
    <n v="77"/>
    <n v="86880"/>
  </r>
  <r>
    <x v="7"/>
    <x v="32"/>
    <x v="32"/>
    <n v="16633"/>
    <n v="9879"/>
    <n v="1070"/>
    <n v="216"/>
    <n v="136115"/>
  </r>
  <r>
    <x v="7"/>
    <x v="33"/>
    <x v="33"/>
    <n v="5299"/>
    <n v="3905"/>
    <n v="513"/>
    <n v="318"/>
    <n v="96421"/>
  </r>
  <r>
    <x v="7"/>
    <x v="34"/>
    <x v="34"/>
    <n v="166881"/>
    <n v="28714"/>
    <n v="18737"/>
    <n v="12625"/>
    <n v="1097616"/>
  </r>
  <r>
    <x v="7"/>
    <x v="35"/>
    <x v="35"/>
    <n v="9621"/>
    <n v="4072"/>
    <n v="1625"/>
    <n v="431"/>
    <n v="258994"/>
  </r>
  <r>
    <x v="7"/>
    <x v="36"/>
    <x v="36"/>
    <n v="11173"/>
    <n v="627"/>
    <m/>
    <n v="464"/>
    <n v="210611"/>
  </r>
  <r>
    <x v="7"/>
    <x v="37"/>
    <x v="37"/>
    <n v="383324"/>
    <n v="68761"/>
    <n v="89995"/>
    <n v="24551"/>
    <n v="2934599"/>
  </r>
  <r>
    <x v="7"/>
    <x v="38"/>
    <x v="38"/>
    <n v="41148"/>
    <m/>
    <n v="6895"/>
    <n v="2557"/>
    <n v="546220"/>
  </r>
  <r>
    <x v="7"/>
    <x v="39"/>
    <x v="39"/>
    <n v="8231"/>
    <n v="6578"/>
    <n v="1116"/>
    <n v="359"/>
    <n v="250818"/>
  </r>
  <r>
    <x v="7"/>
    <x v="40"/>
    <x v="40"/>
    <n v="5377"/>
    <n v="2396"/>
    <n v="875"/>
    <n v="173"/>
    <n v="166189"/>
  </r>
  <r>
    <x v="7"/>
    <x v="41"/>
    <x v="41"/>
    <n v="78798"/>
    <n v="58310"/>
    <m/>
    <n v="6215"/>
    <n v="583233"/>
  </r>
  <r>
    <x v="7"/>
    <x v="42"/>
    <x v="42"/>
    <n v="5811"/>
    <m/>
    <m/>
    <n v="147"/>
    <n v="5811"/>
  </r>
  <r>
    <x v="7"/>
    <x v="43"/>
    <x v="43"/>
    <n v="15947"/>
    <n v="1435"/>
    <n v="1853"/>
    <n v="833"/>
    <n v="191518"/>
  </r>
  <r>
    <x v="7"/>
    <x v="44"/>
    <x v="44"/>
    <n v="18795"/>
    <n v="8682"/>
    <n v="1988"/>
    <n v="600"/>
    <n v="248336"/>
  </r>
  <r>
    <x v="7"/>
    <x v="45"/>
    <x v="45"/>
    <n v="5898"/>
    <n v="4899"/>
    <n v="539"/>
    <n v="75"/>
    <n v="65319"/>
  </r>
  <r>
    <x v="7"/>
    <x v="46"/>
    <x v="46"/>
    <n v="30432"/>
    <n v="19896"/>
    <n v="2087"/>
    <n v="475"/>
    <n v="615220"/>
  </r>
  <r>
    <x v="7"/>
    <x v="47"/>
    <x v="47"/>
    <n v="87854"/>
    <n v="58341"/>
    <m/>
    <n v="1976"/>
    <n v="1295983"/>
  </r>
  <r>
    <x v="7"/>
    <x v="48"/>
    <x v="48"/>
    <n v="14313"/>
    <n v="8252"/>
    <n v="1028"/>
    <n v="139"/>
    <n v="267713"/>
  </r>
  <r>
    <x v="7"/>
    <x v="49"/>
    <x v="49"/>
    <n v="54506"/>
    <n v="7178"/>
    <n v="8136"/>
    <n v="1546"/>
    <n v="469302"/>
  </r>
  <r>
    <x v="7"/>
    <x v="50"/>
    <x v="50"/>
    <n v="72"/>
    <n v="64"/>
    <m/>
    <n v="6"/>
    <n v="2379"/>
  </r>
  <r>
    <x v="7"/>
    <x v="51"/>
    <x v="51"/>
    <n v="1127"/>
    <n v="909"/>
    <m/>
    <n v="55"/>
    <n v="50982"/>
  </r>
  <r>
    <x v="7"/>
    <x v="52"/>
    <x v="52"/>
    <n v="25538"/>
    <m/>
    <n v="3845"/>
    <n v="1213"/>
    <n v="450146"/>
  </r>
  <r>
    <x v="7"/>
    <x v="53"/>
    <x v="53"/>
    <n v="22758"/>
    <n v="16558"/>
    <n v="3049"/>
    <n v="692"/>
    <n v="420308"/>
  </r>
  <r>
    <x v="7"/>
    <x v="54"/>
    <x v="54"/>
    <n v="2289"/>
    <n v="1571"/>
    <m/>
    <n v="88"/>
    <n v="131199"/>
  </r>
  <r>
    <x v="7"/>
    <x v="55"/>
    <x v="55"/>
    <n v="1060"/>
    <n v="834"/>
    <n v="93"/>
    <n v="18"/>
    <n v="33065"/>
  </r>
  <r>
    <x v="8"/>
    <x v="0"/>
    <x v="0"/>
    <n v="654"/>
    <n v="405"/>
    <m/>
    <n v="12"/>
    <n v="71803"/>
  </r>
  <r>
    <x v="8"/>
    <x v="1"/>
    <x v="1"/>
    <n v="24601"/>
    <n v="13508"/>
    <n v="2241"/>
    <n v="773"/>
    <n v="293252"/>
  </r>
  <r>
    <x v="8"/>
    <x v="2"/>
    <x v="2"/>
    <n v="11547"/>
    <n v="7607"/>
    <n v="979"/>
    <n v="176"/>
    <n v="187017"/>
  </r>
  <r>
    <x v="8"/>
    <x v="3"/>
    <x v="3"/>
    <n v="0"/>
    <m/>
    <m/>
    <n v="0"/>
    <n v="174"/>
  </r>
  <r>
    <x v="8"/>
    <x v="4"/>
    <x v="4"/>
    <n v="34458"/>
    <n v="6209"/>
    <n v="3692"/>
    <n v="1183"/>
    <n v="328397"/>
  </r>
  <r>
    <x v="8"/>
    <x v="5"/>
    <x v="5"/>
    <n v="145643"/>
    <m/>
    <m/>
    <n v="4989"/>
    <n v="2724393"/>
  </r>
  <r>
    <x v="8"/>
    <x v="6"/>
    <x v="6"/>
    <n v="28822"/>
    <n v="4184"/>
    <n v="5234"/>
    <n v="1595"/>
    <n v="236461"/>
  </r>
  <r>
    <x v="8"/>
    <x v="7"/>
    <x v="7"/>
    <n v="44994"/>
    <n v="7611"/>
    <n v="9912"/>
    <n v="4186"/>
    <n v="344254"/>
  </r>
  <r>
    <x v="8"/>
    <x v="8"/>
    <x v="8"/>
    <n v="9709"/>
    <n v="1143"/>
    <m/>
    <n v="511"/>
    <n v="63036"/>
  </r>
  <r>
    <x v="8"/>
    <x v="9"/>
    <x v="9"/>
    <n v="10229"/>
    <n v="6116"/>
    <m/>
    <n v="419"/>
    <n v="80099"/>
  </r>
  <r>
    <x v="8"/>
    <x v="10"/>
    <x v="10"/>
    <n v="73552"/>
    <m/>
    <n v="12155"/>
    <n v="3016"/>
    <n v="1371654"/>
  </r>
  <r>
    <x v="8"/>
    <x v="11"/>
    <x v="11"/>
    <n v="56801"/>
    <m/>
    <n v="9224"/>
    <n v="2446"/>
    <n v="599680"/>
  </r>
  <r>
    <x v="8"/>
    <x v="12"/>
    <x v="12"/>
    <n v="185"/>
    <n v="168"/>
    <m/>
    <n v="5"/>
    <n v="8543"/>
  </r>
  <r>
    <x v="8"/>
    <x v="13"/>
    <x v="13"/>
    <n v="706"/>
    <n v="627"/>
    <n v="87"/>
    <n v="17"/>
    <n v="59338"/>
  </r>
  <r>
    <x v="8"/>
    <x v="14"/>
    <x v="14"/>
    <n v="23717"/>
    <n v="14326"/>
    <m/>
    <n v="650"/>
    <n v="219608"/>
  </r>
  <r>
    <x v="8"/>
    <x v="15"/>
    <x v="15"/>
    <n v="3353"/>
    <n v="2776"/>
    <n v="265"/>
    <n v="87"/>
    <n v="62658"/>
  </r>
  <r>
    <x v="8"/>
    <x v="16"/>
    <x v="16"/>
    <n v="132732"/>
    <m/>
    <m/>
    <n v="6470"/>
    <n v="1169806"/>
  </r>
  <r>
    <x v="8"/>
    <x v="17"/>
    <x v="17"/>
    <n v="39543"/>
    <n v="28241"/>
    <n v="6349"/>
    <n v="2413"/>
    <n v="340637"/>
  </r>
  <r>
    <x v="8"/>
    <x v="18"/>
    <x v="18"/>
    <n v="11047"/>
    <n v="667"/>
    <n v="973"/>
    <n v="243"/>
    <n v="129152"/>
  </r>
  <r>
    <x v="8"/>
    <x v="19"/>
    <x v="19"/>
    <n v="12445"/>
    <n v="3409"/>
    <n v="2433"/>
    <n v="499"/>
    <n v="294585"/>
  </r>
  <r>
    <x v="8"/>
    <x v="20"/>
    <x v="20"/>
    <n v="46283"/>
    <n v="33904"/>
    <m/>
    <n v="3004"/>
    <n v="504383"/>
  </r>
  <r>
    <x v="8"/>
    <x v="21"/>
    <x v="21"/>
    <n v="105395"/>
    <m/>
    <n v="10772"/>
    <n v="7576"/>
    <n v="703596"/>
  </r>
  <r>
    <x v="8"/>
    <x v="22"/>
    <x v="22"/>
    <n v="61305"/>
    <n v="4536"/>
    <n v="10053"/>
    <n v="2926"/>
    <n v="408758"/>
  </r>
  <r>
    <x v="8"/>
    <x v="23"/>
    <x v="23"/>
    <n v="2757"/>
    <n v="2152"/>
    <n v="313"/>
    <n v="100"/>
    <n v="68350"/>
  </r>
  <r>
    <x v="8"/>
    <x v="24"/>
    <x v="24"/>
    <n v="65836"/>
    <n v="44964"/>
    <m/>
    <n v="6013"/>
    <n v="799483"/>
  </r>
  <r>
    <x v="8"/>
    <x v="25"/>
    <x v="25"/>
    <n v="30465"/>
    <n v="25620"/>
    <n v="3581"/>
    <n v="1314"/>
    <n v="417710"/>
  </r>
  <r>
    <x v="8"/>
    <x v="26"/>
    <x v="26"/>
    <n v="15810"/>
    <m/>
    <m/>
    <n v="879"/>
    <n v="269796"/>
  </r>
  <r>
    <x v="8"/>
    <x v="27"/>
    <x v="27"/>
    <n v="30"/>
    <n v="19"/>
    <m/>
    <n v="2"/>
    <n v="7936"/>
  </r>
  <r>
    <x v="8"/>
    <x v="28"/>
    <x v="28"/>
    <n v="19348"/>
    <n v="13356"/>
    <n v="2644"/>
    <n v="889"/>
    <n v="213885"/>
  </r>
  <r>
    <x v="8"/>
    <x v="29"/>
    <x v="29"/>
    <n v="588"/>
    <n v="510"/>
    <n v="77"/>
    <n v="18"/>
    <n v="58004"/>
  </r>
  <r>
    <x v="8"/>
    <x v="30"/>
    <x v="30"/>
    <n v="42676"/>
    <n v="23653"/>
    <m/>
    <n v="1104"/>
    <n v="611690"/>
  </r>
  <r>
    <x v="8"/>
    <x v="31"/>
    <x v="31"/>
    <n v="3058"/>
    <n v="2630"/>
    <n v="197"/>
    <n v="77"/>
    <n v="85873"/>
  </r>
  <r>
    <x v="8"/>
    <x v="32"/>
    <x v="32"/>
    <n v="16513"/>
    <n v="9610"/>
    <n v="1067"/>
    <n v="216"/>
    <n v="134377"/>
  </r>
  <r>
    <x v="8"/>
    <x v="33"/>
    <x v="33"/>
    <n v="5251"/>
    <n v="3843"/>
    <n v="503"/>
    <n v="315"/>
    <n v="93956"/>
  </r>
  <r>
    <x v="8"/>
    <x v="34"/>
    <x v="34"/>
    <n v="166605"/>
    <n v="28606"/>
    <n v="18707"/>
    <n v="12589"/>
    <n v="1078215"/>
  </r>
  <r>
    <x v="8"/>
    <x v="35"/>
    <x v="35"/>
    <n v="9526"/>
    <n v="3983"/>
    <n v="1625"/>
    <n v="426"/>
    <n v="255284"/>
  </r>
  <r>
    <x v="8"/>
    <x v="36"/>
    <x v="36"/>
    <n v="10946"/>
    <n v="627"/>
    <m/>
    <n v="463"/>
    <n v="204880"/>
  </r>
  <r>
    <x v="8"/>
    <x v="37"/>
    <x v="37"/>
    <n v="382630"/>
    <n v="68584"/>
    <n v="89995"/>
    <n v="24527"/>
    <n v="2872240"/>
  </r>
  <r>
    <x v="8"/>
    <x v="38"/>
    <x v="38"/>
    <n v="40848"/>
    <m/>
    <n v="6864"/>
    <n v="2554"/>
    <n v="538898"/>
  </r>
  <r>
    <x v="8"/>
    <x v="39"/>
    <x v="39"/>
    <n v="8073"/>
    <n v="6495"/>
    <n v="1111"/>
    <n v="359"/>
    <n v="246439"/>
  </r>
  <r>
    <x v="8"/>
    <x v="40"/>
    <x v="40"/>
    <n v="5377"/>
    <n v="2396"/>
    <n v="875"/>
    <n v="173"/>
    <n v="166189"/>
  </r>
  <r>
    <x v="8"/>
    <x v="41"/>
    <x v="41"/>
    <n v="78462"/>
    <n v="58061"/>
    <m/>
    <n v="6211"/>
    <n v="575051"/>
  </r>
  <r>
    <x v="8"/>
    <x v="42"/>
    <x v="42"/>
    <n v="5690"/>
    <m/>
    <m/>
    <n v="146"/>
    <n v="5690"/>
  </r>
  <r>
    <x v="8"/>
    <x v="43"/>
    <x v="43"/>
    <n v="15947"/>
    <n v="1435"/>
    <n v="1853"/>
    <n v="833"/>
    <n v="191518"/>
  </r>
  <r>
    <x v="8"/>
    <x v="44"/>
    <x v="44"/>
    <n v="17955"/>
    <n v="8682"/>
    <n v="1988"/>
    <n v="599"/>
    <n v="241906"/>
  </r>
  <r>
    <x v="8"/>
    <x v="45"/>
    <x v="45"/>
    <n v="5833"/>
    <n v="4828"/>
    <n v="531"/>
    <n v="75"/>
    <n v="64513"/>
  </r>
  <r>
    <x v="8"/>
    <x v="46"/>
    <x v="46"/>
    <n v="29541"/>
    <n v="19731"/>
    <n v="2073"/>
    <n v="472"/>
    <n v="601362"/>
  </r>
  <r>
    <x v="8"/>
    <x v="47"/>
    <x v="47"/>
    <n v="86011"/>
    <n v="56535"/>
    <m/>
    <n v="1957"/>
    <n v="1260319"/>
  </r>
  <r>
    <x v="8"/>
    <x v="48"/>
    <x v="48"/>
    <n v="13981"/>
    <n v="8114"/>
    <n v="1012"/>
    <n v="139"/>
    <n v="262782"/>
  </r>
  <r>
    <x v="8"/>
    <x v="49"/>
    <x v="49"/>
    <n v="53869"/>
    <n v="7131"/>
    <n v="8090"/>
    <n v="1541"/>
    <n v="460276"/>
  </r>
  <r>
    <x v="8"/>
    <x v="50"/>
    <x v="50"/>
    <n v="72"/>
    <n v="64"/>
    <m/>
    <n v="6"/>
    <n v="2363"/>
  </r>
  <r>
    <x v="8"/>
    <x v="51"/>
    <x v="51"/>
    <n v="1125"/>
    <n v="908"/>
    <m/>
    <n v="55"/>
    <n v="49933"/>
  </r>
  <r>
    <x v="8"/>
    <x v="52"/>
    <x v="52"/>
    <n v="25171"/>
    <m/>
    <n v="3817"/>
    <n v="1204"/>
    <n v="439862"/>
  </r>
  <r>
    <x v="8"/>
    <x v="53"/>
    <x v="53"/>
    <n v="22518"/>
    <n v="16231"/>
    <n v="3035"/>
    <n v="691"/>
    <n v="411084"/>
  </r>
  <r>
    <x v="8"/>
    <x v="54"/>
    <x v="54"/>
    <n v="2259"/>
    <n v="1568"/>
    <m/>
    <n v="88"/>
    <n v="127517"/>
  </r>
  <r>
    <x v="8"/>
    <x v="55"/>
    <x v="55"/>
    <n v="1050"/>
    <n v="833"/>
    <n v="93"/>
    <n v="18"/>
    <n v="33055"/>
  </r>
  <r>
    <x v="9"/>
    <x v="0"/>
    <x v="0"/>
    <n v="625"/>
    <n v="403"/>
    <m/>
    <n v="12"/>
    <n v="70880"/>
  </r>
  <r>
    <x v="9"/>
    <x v="1"/>
    <x v="1"/>
    <n v="23710"/>
    <n v="13508"/>
    <n v="2202"/>
    <n v="769"/>
    <n v="286385"/>
  </r>
  <r>
    <x v="9"/>
    <x v="2"/>
    <x v="2"/>
    <n v="11547"/>
    <n v="7607"/>
    <n v="961"/>
    <n v="176"/>
    <n v="181122"/>
  </r>
  <r>
    <x v="9"/>
    <x v="3"/>
    <x v="3"/>
    <n v="0"/>
    <m/>
    <m/>
    <n v="0"/>
    <n v="174"/>
  </r>
  <r>
    <x v="9"/>
    <x v="4"/>
    <x v="4"/>
    <n v="32918"/>
    <n v="5980"/>
    <n v="3622"/>
    <n v="1144"/>
    <n v="322779"/>
  </r>
  <r>
    <x v="9"/>
    <x v="5"/>
    <x v="5"/>
    <n v="141983"/>
    <m/>
    <m/>
    <n v="4943"/>
    <n v="2662258"/>
  </r>
  <r>
    <x v="9"/>
    <x v="6"/>
    <x v="6"/>
    <n v="28647"/>
    <n v="4169"/>
    <n v="5057"/>
    <n v="1583"/>
    <n v="234370"/>
  </r>
  <r>
    <x v="9"/>
    <x v="7"/>
    <x v="7"/>
    <n v="44689"/>
    <n v="7611"/>
    <n v="9912"/>
    <n v="4159"/>
    <n v="330254"/>
  </r>
  <r>
    <x v="9"/>
    <x v="8"/>
    <x v="8"/>
    <n v="9654"/>
    <n v="1143"/>
    <m/>
    <n v="506"/>
    <n v="61953"/>
  </r>
  <r>
    <x v="9"/>
    <x v="9"/>
    <x v="9"/>
    <n v="10173"/>
    <n v="6062"/>
    <m/>
    <n v="414"/>
    <n v="77694"/>
  </r>
  <r>
    <x v="9"/>
    <x v="10"/>
    <x v="10"/>
    <n v="70971"/>
    <m/>
    <n v="11986"/>
    <n v="2967"/>
    <n v="1337141"/>
  </r>
  <r>
    <x v="9"/>
    <x v="11"/>
    <x v="11"/>
    <n v="55783"/>
    <m/>
    <n v="9181"/>
    <n v="2418"/>
    <n v="591958"/>
  </r>
  <r>
    <x v="9"/>
    <x v="12"/>
    <x v="12"/>
    <n v="184"/>
    <n v="168"/>
    <m/>
    <n v="5"/>
    <n v="8527"/>
  </r>
  <r>
    <x v="9"/>
    <x v="13"/>
    <x v="13"/>
    <n v="692"/>
    <n v="623"/>
    <n v="86"/>
    <n v="17"/>
    <n v="58579"/>
  </r>
  <r>
    <x v="9"/>
    <x v="14"/>
    <x v="14"/>
    <n v="23337"/>
    <n v="14227"/>
    <m/>
    <n v="643"/>
    <n v="214544"/>
  </r>
  <r>
    <x v="9"/>
    <x v="15"/>
    <x v="15"/>
    <n v="3302"/>
    <n v="2684"/>
    <n v="265"/>
    <n v="86"/>
    <n v="61432"/>
  </r>
  <r>
    <x v="9"/>
    <x v="16"/>
    <x v="16"/>
    <n v="132059"/>
    <m/>
    <m/>
    <n v="6441"/>
    <n v="1147962"/>
  </r>
  <r>
    <x v="9"/>
    <x v="17"/>
    <x v="17"/>
    <n v="39146"/>
    <n v="27811"/>
    <n v="6349"/>
    <n v="2396"/>
    <n v="335180"/>
  </r>
  <r>
    <x v="9"/>
    <x v="18"/>
    <x v="18"/>
    <n v="11047"/>
    <n v="667"/>
    <n v="973"/>
    <n v="243"/>
    <n v="129152"/>
  </r>
  <r>
    <x v="9"/>
    <x v="19"/>
    <x v="19"/>
    <n v="11945"/>
    <n v="3379"/>
    <n v="2406"/>
    <n v="493"/>
    <n v="281094"/>
  </r>
  <r>
    <x v="9"/>
    <x v="20"/>
    <x v="20"/>
    <n v="44995"/>
    <n v="33904"/>
    <m/>
    <n v="2996"/>
    <n v="479534"/>
  </r>
  <r>
    <x v="9"/>
    <x v="21"/>
    <x v="21"/>
    <n v="105059"/>
    <m/>
    <n v="10726"/>
    <n v="7538"/>
    <n v="693359"/>
  </r>
  <r>
    <x v="9"/>
    <x v="22"/>
    <x v="22"/>
    <n v="60613"/>
    <n v="4474"/>
    <n v="9923"/>
    <n v="2900"/>
    <n v="400095"/>
  </r>
  <r>
    <x v="9"/>
    <x v="23"/>
    <x v="23"/>
    <n v="2721"/>
    <n v="2105"/>
    <n v="308"/>
    <n v="100"/>
    <n v="66887"/>
  </r>
  <r>
    <x v="9"/>
    <x v="24"/>
    <x v="24"/>
    <n v="65672"/>
    <n v="42041"/>
    <m/>
    <n v="5990"/>
    <n v="786287"/>
  </r>
  <r>
    <x v="9"/>
    <x v="25"/>
    <x v="25"/>
    <n v="30463"/>
    <n v="25028"/>
    <n v="3557"/>
    <n v="1305"/>
    <n v="408052"/>
  </r>
  <r>
    <x v="9"/>
    <x v="26"/>
    <x v="26"/>
    <n v="15585"/>
    <m/>
    <m/>
    <n v="872"/>
    <n v="265135"/>
  </r>
  <r>
    <x v="9"/>
    <x v="27"/>
    <x v="27"/>
    <n v="30"/>
    <n v="19"/>
    <m/>
    <n v="2"/>
    <n v="7762"/>
  </r>
  <r>
    <x v="9"/>
    <x v="28"/>
    <x v="28"/>
    <n v="19091"/>
    <n v="13356"/>
    <n v="2643"/>
    <n v="881"/>
    <n v="214493"/>
  </r>
  <r>
    <x v="9"/>
    <x v="29"/>
    <x v="29"/>
    <n v="573"/>
    <n v="489"/>
    <n v="77"/>
    <n v="18"/>
    <n v="57022"/>
  </r>
  <r>
    <x v="9"/>
    <x v="30"/>
    <x v="30"/>
    <n v="41249"/>
    <n v="23653"/>
    <m/>
    <n v="1092"/>
    <n v="595697"/>
  </r>
  <r>
    <x v="9"/>
    <x v="31"/>
    <x v="31"/>
    <n v="3016"/>
    <n v="2573"/>
    <n v="197"/>
    <n v="77"/>
    <n v="84164"/>
  </r>
  <r>
    <x v="9"/>
    <x v="32"/>
    <x v="32"/>
    <n v="16315"/>
    <n v="9229"/>
    <n v="1029"/>
    <n v="212"/>
    <n v="130773"/>
  </r>
  <r>
    <x v="9"/>
    <x v="33"/>
    <x v="33"/>
    <n v="5209"/>
    <n v="3665"/>
    <n v="504"/>
    <n v="308"/>
    <n v="91917"/>
  </r>
  <r>
    <x v="9"/>
    <x v="34"/>
    <x v="34"/>
    <n v="166164"/>
    <n v="28509"/>
    <n v="18607"/>
    <n v="12489"/>
    <n v="1055396"/>
  </r>
  <r>
    <x v="9"/>
    <x v="35"/>
    <x v="35"/>
    <n v="9526"/>
    <n v="3983"/>
    <n v="1625"/>
    <n v="426"/>
    <n v="255284"/>
  </r>
  <r>
    <x v="9"/>
    <x v="36"/>
    <x v="36"/>
    <n v="10678"/>
    <n v="604"/>
    <m/>
    <n v="462"/>
    <n v="199447"/>
  </r>
  <r>
    <x v="9"/>
    <x v="37"/>
    <x v="37"/>
    <n v="381714"/>
    <n v="68399"/>
    <n v="89995"/>
    <n v="24495"/>
    <n v="2801400"/>
  </r>
  <r>
    <x v="9"/>
    <x v="38"/>
    <x v="38"/>
    <n v="40424"/>
    <m/>
    <n v="6814"/>
    <n v="2508"/>
    <n v="523718"/>
  </r>
  <r>
    <x v="9"/>
    <x v="39"/>
    <x v="39"/>
    <n v="7848"/>
    <n v="6391"/>
    <n v="1103"/>
    <n v="359"/>
    <n v="246214"/>
  </r>
  <r>
    <x v="9"/>
    <x v="40"/>
    <x v="40"/>
    <n v="5377"/>
    <n v="2370"/>
    <n v="875"/>
    <n v="173"/>
    <n v="166189"/>
  </r>
  <r>
    <x v="9"/>
    <x v="41"/>
    <x v="41"/>
    <n v="77999"/>
    <n v="56939"/>
    <m/>
    <n v="6162"/>
    <n v="566384"/>
  </r>
  <r>
    <x v="9"/>
    <x v="42"/>
    <x v="42"/>
    <n v="5536"/>
    <m/>
    <m/>
    <n v="146"/>
    <n v="5536"/>
  </r>
  <r>
    <x v="9"/>
    <x v="43"/>
    <x v="43"/>
    <n v="15947"/>
    <n v="1435"/>
    <n v="1853"/>
    <n v="833"/>
    <n v="191518"/>
  </r>
  <r>
    <x v="9"/>
    <x v="44"/>
    <x v="44"/>
    <n v="17170"/>
    <n v="8682"/>
    <n v="1988"/>
    <n v="593"/>
    <n v="236059"/>
  </r>
  <r>
    <x v="9"/>
    <x v="45"/>
    <x v="45"/>
    <n v="5742"/>
    <n v="4755"/>
    <n v="525"/>
    <n v="74"/>
    <n v="63005"/>
  </r>
  <r>
    <x v="9"/>
    <x v="46"/>
    <x v="46"/>
    <n v="29126"/>
    <n v="19425"/>
    <n v="2049"/>
    <n v="468"/>
    <n v="590173"/>
  </r>
  <r>
    <x v="9"/>
    <x v="47"/>
    <x v="47"/>
    <n v="83680"/>
    <n v="55258"/>
    <m/>
    <n v="1939"/>
    <n v="1226957"/>
  </r>
  <r>
    <x v="9"/>
    <x v="48"/>
    <x v="48"/>
    <n v="13577"/>
    <n v="7935"/>
    <n v="988"/>
    <n v="139"/>
    <n v="258786"/>
  </r>
  <r>
    <x v="9"/>
    <x v="49"/>
    <x v="49"/>
    <n v="53211"/>
    <n v="7002"/>
    <n v="8028"/>
    <n v="1534"/>
    <n v="450893"/>
  </r>
  <r>
    <x v="9"/>
    <x v="50"/>
    <x v="50"/>
    <n v="72"/>
    <n v="64"/>
    <m/>
    <n v="6"/>
    <n v="2299"/>
  </r>
  <r>
    <x v="9"/>
    <x v="51"/>
    <x v="51"/>
    <n v="1119"/>
    <n v="907"/>
    <m/>
    <n v="55"/>
    <n v="48634"/>
  </r>
  <r>
    <x v="9"/>
    <x v="52"/>
    <x v="52"/>
    <n v="24779"/>
    <m/>
    <n v="3772"/>
    <n v="1194"/>
    <n v="425212"/>
  </r>
  <r>
    <x v="9"/>
    <x v="53"/>
    <x v="53"/>
    <n v="22246"/>
    <n v="15783"/>
    <n v="3003"/>
    <n v="689"/>
    <n v="399780"/>
  </r>
  <r>
    <x v="9"/>
    <x v="54"/>
    <x v="54"/>
    <n v="2233"/>
    <n v="1553"/>
    <m/>
    <n v="86"/>
    <n v="124039"/>
  </r>
  <r>
    <x v="9"/>
    <x v="55"/>
    <x v="55"/>
    <n v="1027"/>
    <n v="814"/>
    <n v="92"/>
    <n v="18"/>
    <n v="31900"/>
  </r>
  <r>
    <x v="10"/>
    <x v="0"/>
    <x v="0"/>
    <n v="611"/>
    <n v="397"/>
    <m/>
    <n v="11"/>
    <n v="69011"/>
  </r>
  <r>
    <x v="10"/>
    <x v="1"/>
    <x v="1"/>
    <n v="22845"/>
    <n v="13508"/>
    <n v="2165"/>
    <n v="755"/>
    <n v="278826"/>
  </r>
  <r>
    <x v="10"/>
    <x v="2"/>
    <x v="2"/>
    <n v="10816"/>
    <n v="7351"/>
    <n v="925"/>
    <n v="171"/>
    <n v="176665"/>
  </r>
  <r>
    <x v="10"/>
    <x v="3"/>
    <x v="3"/>
    <n v="0"/>
    <m/>
    <m/>
    <n v="0"/>
    <n v="174"/>
  </r>
  <r>
    <x v="10"/>
    <x v="4"/>
    <x v="4"/>
    <n v="31264"/>
    <n v="5980"/>
    <n v="3531"/>
    <n v="1127"/>
    <n v="309582"/>
  </r>
  <r>
    <x v="10"/>
    <x v="5"/>
    <x v="5"/>
    <n v="139281"/>
    <m/>
    <m/>
    <n v="4881"/>
    <n v="2597647"/>
  </r>
  <r>
    <x v="10"/>
    <x v="6"/>
    <x v="6"/>
    <n v="28499"/>
    <n v="4150"/>
    <n v="5035"/>
    <n v="1573"/>
    <n v="230345"/>
  </r>
  <r>
    <x v="10"/>
    <x v="7"/>
    <x v="7"/>
    <n v="44461"/>
    <n v="7611"/>
    <n v="9912"/>
    <n v="4146"/>
    <n v="321948"/>
  </r>
  <r>
    <x v="10"/>
    <x v="8"/>
    <x v="8"/>
    <n v="9589"/>
    <n v="1143"/>
    <m/>
    <n v="502"/>
    <n v="59288"/>
  </r>
  <r>
    <x v="10"/>
    <x v="9"/>
    <x v="9"/>
    <n v="10106"/>
    <n v="6001"/>
    <m/>
    <n v="414"/>
    <n v="74033"/>
  </r>
  <r>
    <x v="10"/>
    <x v="10"/>
    <x v="10"/>
    <n v="69069"/>
    <m/>
    <n v="11850"/>
    <n v="2938"/>
    <n v="1307990"/>
  </r>
  <r>
    <x v="10"/>
    <x v="11"/>
    <x v="11"/>
    <n v="54973"/>
    <m/>
    <n v="9073"/>
    <n v="2375"/>
    <n v="584241"/>
  </r>
  <r>
    <x v="10"/>
    <x v="12"/>
    <x v="12"/>
    <n v="183"/>
    <n v="168"/>
    <m/>
    <n v="5"/>
    <n v="8380"/>
  </r>
  <r>
    <x v="10"/>
    <x v="13"/>
    <x v="13"/>
    <n v="685"/>
    <n v="622"/>
    <n v="85"/>
    <n v="17"/>
    <n v="57295"/>
  </r>
  <r>
    <x v="10"/>
    <x v="14"/>
    <x v="14"/>
    <n v="22938"/>
    <n v="13956"/>
    <m/>
    <n v="639"/>
    <n v="208539"/>
  </r>
  <r>
    <x v="10"/>
    <x v="15"/>
    <x v="15"/>
    <n v="3260"/>
    <n v="2628"/>
    <n v="262"/>
    <n v="85"/>
    <n v="60115"/>
  </r>
  <r>
    <x v="10"/>
    <x v="16"/>
    <x v="16"/>
    <n v="131327"/>
    <m/>
    <m/>
    <n v="6363"/>
    <n v="1123051"/>
  </r>
  <r>
    <x v="10"/>
    <x v="17"/>
    <x v="17"/>
    <n v="38748"/>
    <n v="27321"/>
    <n v="6314"/>
    <n v="2380"/>
    <n v="327342"/>
  </r>
  <r>
    <x v="10"/>
    <x v="18"/>
    <x v="18"/>
    <n v="10812"/>
    <n v="657"/>
    <n v="954"/>
    <n v="240"/>
    <n v="123742"/>
  </r>
  <r>
    <x v="10"/>
    <x v="19"/>
    <x v="19"/>
    <n v="11945"/>
    <n v="3379"/>
    <n v="2406"/>
    <n v="493"/>
    <n v="281094"/>
  </r>
  <r>
    <x v="10"/>
    <x v="20"/>
    <x v="20"/>
    <n v="44472"/>
    <n v="33904"/>
    <m/>
    <n v="2987"/>
    <n v="469673"/>
  </r>
  <r>
    <x v="10"/>
    <x v="21"/>
    <x v="21"/>
    <n v="104667"/>
    <m/>
    <n v="10654"/>
    <n v="7492"/>
    <n v="683088"/>
  </r>
  <r>
    <x v="10"/>
    <x v="22"/>
    <x v="22"/>
    <n v="60197"/>
    <n v="4365"/>
    <n v="9789"/>
    <n v="2875"/>
    <n v="392370"/>
  </r>
  <r>
    <x v="10"/>
    <x v="23"/>
    <x v="23"/>
    <n v="2667"/>
    <n v="2062"/>
    <n v="308"/>
    <n v="100"/>
    <n v="65457"/>
  </r>
  <r>
    <x v="10"/>
    <x v="24"/>
    <x v="24"/>
    <n v="65449"/>
    <n v="42041"/>
    <m/>
    <n v="5985"/>
    <n v="770520"/>
  </r>
  <r>
    <x v="10"/>
    <x v="25"/>
    <x v="25"/>
    <n v="30418"/>
    <n v="24870"/>
    <n v="3522"/>
    <n v="1280"/>
    <n v="395234"/>
  </r>
  <r>
    <x v="10"/>
    <x v="26"/>
    <x v="26"/>
    <n v="15390"/>
    <m/>
    <m/>
    <n v="860"/>
    <n v="259040"/>
  </r>
  <r>
    <x v="10"/>
    <x v="27"/>
    <x v="27"/>
    <n v="30"/>
    <n v="19"/>
    <m/>
    <n v="2"/>
    <n v="7581"/>
  </r>
  <r>
    <x v="10"/>
    <x v="28"/>
    <x v="28"/>
    <n v="18483"/>
    <n v="13356"/>
    <n v="2614"/>
    <n v="868"/>
    <n v="213885"/>
  </r>
  <r>
    <x v="10"/>
    <x v="29"/>
    <x v="29"/>
    <n v="563"/>
    <n v="487"/>
    <n v="74"/>
    <n v="18"/>
    <n v="55777"/>
  </r>
  <r>
    <x v="10"/>
    <x v="30"/>
    <x v="30"/>
    <n v="39481"/>
    <n v="23653"/>
    <m/>
    <n v="1064"/>
    <n v="572677"/>
  </r>
  <r>
    <x v="10"/>
    <x v="31"/>
    <x v="31"/>
    <n v="2980"/>
    <n v="2515"/>
    <n v="193"/>
    <n v="77"/>
    <n v="82788"/>
  </r>
  <r>
    <x v="10"/>
    <x v="32"/>
    <x v="32"/>
    <n v="16025"/>
    <n v="8946"/>
    <n v="1000"/>
    <n v="195"/>
    <n v="127662"/>
  </r>
  <r>
    <x v="10"/>
    <x v="33"/>
    <x v="33"/>
    <n v="5178"/>
    <n v="3585"/>
    <n v="500"/>
    <n v="301"/>
    <n v="89907"/>
  </r>
  <r>
    <x v="10"/>
    <x v="34"/>
    <x v="34"/>
    <n v="165816"/>
    <n v="28376"/>
    <n v="18492"/>
    <n v="12443"/>
    <n v="1030793"/>
  </r>
  <r>
    <x v="10"/>
    <x v="35"/>
    <x v="35"/>
    <n v="9250"/>
    <n v="3806"/>
    <n v="1583"/>
    <n v="410"/>
    <n v="245557"/>
  </r>
  <r>
    <x v="10"/>
    <x v="36"/>
    <x v="36"/>
    <n v="10399"/>
    <n v="560"/>
    <m/>
    <n v="458"/>
    <n v="193254"/>
  </r>
  <r>
    <x v="10"/>
    <x v="37"/>
    <x v="37"/>
    <n v="380892"/>
    <n v="68211"/>
    <n v="89995"/>
    <n v="24442"/>
    <n v="2729005"/>
  </r>
  <r>
    <x v="10"/>
    <x v="38"/>
    <x v="38"/>
    <n v="40004"/>
    <m/>
    <n v="6753"/>
    <n v="2490"/>
    <n v="512583"/>
  </r>
  <r>
    <x v="10"/>
    <x v="39"/>
    <x v="39"/>
    <n v="7626"/>
    <n v="6263"/>
    <n v="1092"/>
    <n v="357"/>
    <n v="241445"/>
  </r>
  <r>
    <x v="10"/>
    <x v="40"/>
    <x v="40"/>
    <n v="5237"/>
    <n v="2350"/>
    <n v="864"/>
    <n v="171"/>
    <n v="161804"/>
  </r>
  <r>
    <x v="10"/>
    <x v="41"/>
    <x v="41"/>
    <n v="77933"/>
    <n v="55665"/>
    <m/>
    <n v="6113"/>
    <n v="554372"/>
  </r>
  <r>
    <x v="10"/>
    <x v="42"/>
    <x v="42"/>
    <n v="5352"/>
    <m/>
    <m/>
    <n v="144"/>
    <n v="5352"/>
  </r>
  <r>
    <x v="10"/>
    <x v="43"/>
    <x v="43"/>
    <n v="15862"/>
    <n v="1419"/>
    <n v="1842"/>
    <n v="823"/>
    <n v="187803"/>
  </r>
  <r>
    <x v="10"/>
    <x v="44"/>
    <x v="44"/>
    <n v="16441"/>
    <n v="7928"/>
    <n v="1898"/>
    <n v="588"/>
    <n v="230057"/>
  </r>
  <r>
    <x v="10"/>
    <x v="45"/>
    <x v="45"/>
    <n v="5665"/>
    <n v="4664"/>
    <n v="514"/>
    <n v="73"/>
    <n v="61744"/>
  </r>
  <r>
    <x v="10"/>
    <x v="46"/>
    <x v="46"/>
    <n v="28538"/>
    <n v="18992"/>
    <n v="2011"/>
    <n v="441"/>
    <n v="535294"/>
  </r>
  <r>
    <x v="10"/>
    <x v="47"/>
    <x v="47"/>
    <n v="81583"/>
    <n v="54096"/>
    <m/>
    <n v="1920"/>
    <n v="1206320"/>
  </r>
  <r>
    <x v="10"/>
    <x v="48"/>
    <x v="48"/>
    <n v="13252"/>
    <n v="7745"/>
    <n v="968"/>
    <n v="131"/>
    <n v="254668"/>
  </r>
  <r>
    <x v="10"/>
    <x v="49"/>
    <x v="49"/>
    <n v="52647"/>
    <n v="6895"/>
    <n v="7964"/>
    <n v="1520"/>
    <n v="407755"/>
  </r>
  <r>
    <x v="10"/>
    <x v="50"/>
    <x v="50"/>
    <n v="72"/>
    <n v="64"/>
    <m/>
    <n v="6"/>
    <n v="2280"/>
  </r>
  <r>
    <x v="10"/>
    <x v="51"/>
    <x v="51"/>
    <n v="1110"/>
    <n v="905"/>
    <m/>
    <n v="55"/>
    <n v="47209"/>
  </r>
  <r>
    <x v="10"/>
    <x v="52"/>
    <x v="52"/>
    <n v="24642"/>
    <m/>
    <n v="3773"/>
    <n v="1190"/>
    <n v="415342"/>
  </r>
  <r>
    <x v="10"/>
    <x v="53"/>
    <x v="53"/>
    <n v="21926"/>
    <n v="15348"/>
    <n v="2976"/>
    <n v="682"/>
    <n v="388168"/>
  </r>
  <r>
    <x v="10"/>
    <x v="54"/>
    <x v="54"/>
    <n v="2212"/>
    <n v="1516"/>
    <m/>
    <n v="85"/>
    <n v="121120"/>
  </r>
  <r>
    <x v="10"/>
    <x v="55"/>
    <x v="55"/>
    <n v="1009"/>
    <n v="814"/>
    <n v="92"/>
    <n v="18"/>
    <n v="31618"/>
  </r>
  <r>
    <x v="11"/>
    <x v="0"/>
    <x v="0"/>
    <n v="593"/>
    <n v="392"/>
    <m/>
    <n v="11"/>
    <n v="67720"/>
  </r>
  <r>
    <x v="11"/>
    <x v="1"/>
    <x v="1"/>
    <n v="21989"/>
    <n v="13508"/>
    <n v="2129"/>
    <n v="744"/>
    <n v="273057"/>
  </r>
  <r>
    <x v="11"/>
    <x v="2"/>
    <x v="2"/>
    <n v="10368"/>
    <n v="7116"/>
    <n v="901"/>
    <n v="165"/>
    <n v="176217"/>
  </r>
  <r>
    <x v="11"/>
    <x v="3"/>
    <x v="3"/>
    <n v="0"/>
    <m/>
    <m/>
    <n v="0"/>
    <n v="174"/>
  </r>
  <r>
    <x v="11"/>
    <x v="4"/>
    <x v="4"/>
    <n v="29852"/>
    <n v="5851"/>
    <n v="3476"/>
    <n v="1095"/>
    <n v="299687"/>
  </r>
  <r>
    <x v="11"/>
    <x v="5"/>
    <x v="5"/>
    <n v="136191"/>
    <m/>
    <m/>
    <n v="4776"/>
    <n v="2540798"/>
  </r>
  <r>
    <x v="11"/>
    <x v="6"/>
    <x v="6"/>
    <n v="28347"/>
    <n v="4130"/>
    <n v="5025"/>
    <n v="1553"/>
    <n v="226094"/>
  </r>
  <r>
    <x v="11"/>
    <x v="7"/>
    <x v="7"/>
    <n v="44347"/>
    <n v="7284"/>
    <n v="9669"/>
    <n v="4120"/>
    <n v="316913"/>
  </r>
  <r>
    <x v="11"/>
    <x v="8"/>
    <x v="8"/>
    <n v="9537"/>
    <n v="1143"/>
    <m/>
    <n v="499"/>
    <n v="58192"/>
  </r>
  <r>
    <x v="11"/>
    <x v="9"/>
    <x v="9"/>
    <n v="10056"/>
    <n v="5939"/>
    <m/>
    <n v="413"/>
    <n v="71745"/>
  </r>
  <r>
    <x v="11"/>
    <x v="10"/>
    <x v="10"/>
    <n v="67371"/>
    <m/>
    <n v="11621"/>
    <n v="2889"/>
    <n v="1280157"/>
  </r>
  <r>
    <x v="11"/>
    <x v="11"/>
    <x v="11"/>
    <n v="53980"/>
    <m/>
    <n v="8974"/>
    <n v="2329"/>
    <n v="570955"/>
  </r>
  <r>
    <x v="11"/>
    <x v="12"/>
    <x v="12"/>
    <n v="182"/>
    <n v="164"/>
    <m/>
    <n v="5"/>
    <n v="8282"/>
  </r>
  <r>
    <x v="11"/>
    <x v="13"/>
    <x v="13"/>
    <n v="682"/>
    <n v="621"/>
    <n v="84"/>
    <n v="17"/>
    <n v="56173"/>
  </r>
  <r>
    <x v="11"/>
    <x v="14"/>
    <x v="14"/>
    <n v="22551"/>
    <n v="13628"/>
    <m/>
    <n v="630"/>
    <n v="202829"/>
  </r>
  <r>
    <x v="11"/>
    <x v="15"/>
    <x v="15"/>
    <n v="3220"/>
    <n v="2554"/>
    <n v="262"/>
    <n v="85"/>
    <n v="59052"/>
  </r>
  <r>
    <x v="11"/>
    <x v="16"/>
    <x v="16"/>
    <n v="130561"/>
    <m/>
    <m/>
    <n v="6273"/>
    <n v="1100726"/>
  </r>
  <r>
    <x v="11"/>
    <x v="17"/>
    <x v="17"/>
    <n v="38337"/>
    <n v="26791"/>
    <n v="6261"/>
    <n v="2355"/>
    <n v="320094"/>
  </r>
  <r>
    <x v="11"/>
    <x v="18"/>
    <x v="18"/>
    <n v="10812"/>
    <n v="657"/>
    <n v="954"/>
    <n v="240"/>
    <n v="123742"/>
  </r>
  <r>
    <x v="11"/>
    <x v="19"/>
    <x v="19"/>
    <n v="11883"/>
    <n v="3375"/>
    <n v="2396"/>
    <n v="484"/>
    <n v="274414"/>
  </r>
  <r>
    <x v="11"/>
    <x v="20"/>
    <x v="20"/>
    <n v="44030"/>
    <n v="33904"/>
    <m/>
    <n v="2968"/>
    <n v="460120"/>
  </r>
  <r>
    <x v="11"/>
    <x v="21"/>
    <x v="21"/>
    <n v="104156"/>
    <m/>
    <n v="10582"/>
    <n v="7454"/>
    <n v="672090"/>
  </r>
  <r>
    <x v="11"/>
    <x v="22"/>
    <x v="22"/>
    <n v="59465"/>
    <n v="4310"/>
    <n v="9755"/>
    <n v="2844"/>
    <n v="384642"/>
  </r>
  <r>
    <x v="11"/>
    <x v="23"/>
    <x v="23"/>
    <n v="2637"/>
    <n v="2023"/>
    <n v="303"/>
    <n v="100"/>
    <n v="63940"/>
  </r>
  <r>
    <x v="11"/>
    <x v="24"/>
    <x v="24"/>
    <n v="65182"/>
    <n v="42041"/>
    <m/>
    <n v="5952"/>
    <n v="756051"/>
  </r>
  <r>
    <x v="11"/>
    <x v="25"/>
    <x v="25"/>
    <n v="30199"/>
    <n v="24675"/>
    <n v="3482"/>
    <n v="1267"/>
    <n v="381833"/>
  </r>
  <r>
    <x v="11"/>
    <x v="26"/>
    <x v="26"/>
    <n v="15187"/>
    <m/>
    <m/>
    <n v="848"/>
    <n v="251629"/>
  </r>
  <r>
    <x v="11"/>
    <x v="27"/>
    <x v="27"/>
    <n v="30"/>
    <n v="19"/>
    <m/>
    <n v="2"/>
    <n v="7523"/>
  </r>
  <r>
    <x v="11"/>
    <x v="28"/>
    <x v="28"/>
    <n v="18483"/>
    <n v="13356"/>
    <n v="2614"/>
    <n v="868"/>
    <n v="213885"/>
  </r>
  <r>
    <x v="11"/>
    <x v="29"/>
    <x v="29"/>
    <n v="561"/>
    <n v="487"/>
    <n v="74"/>
    <n v="18"/>
    <n v="54616"/>
  </r>
  <r>
    <x v="11"/>
    <x v="30"/>
    <x v="30"/>
    <n v="38171"/>
    <n v="23653"/>
    <m/>
    <n v="1053"/>
    <n v="553650"/>
  </r>
  <r>
    <x v="11"/>
    <x v="31"/>
    <x v="31"/>
    <n v="2941"/>
    <n v="2482"/>
    <n v="193"/>
    <n v="76"/>
    <n v="81660"/>
  </r>
  <r>
    <x v="11"/>
    <x v="32"/>
    <x v="32"/>
    <n v="15883"/>
    <n v="8820"/>
    <n v="989"/>
    <n v="191"/>
    <n v="125162"/>
  </r>
  <r>
    <x v="11"/>
    <x v="33"/>
    <x v="33"/>
    <n v="5132"/>
    <n v="3501"/>
    <n v="496"/>
    <n v="294"/>
    <n v="88647"/>
  </r>
  <r>
    <x v="11"/>
    <x v="34"/>
    <x v="34"/>
    <n v="165346"/>
    <n v="28207"/>
    <n v="18223"/>
    <n v="12377"/>
    <n v="1008934"/>
  </r>
  <r>
    <x v="11"/>
    <x v="35"/>
    <x v="35"/>
    <n v="9105"/>
    <n v="3699"/>
    <n v="1583"/>
    <n v="404"/>
    <n v="241657"/>
  </r>
  <r>
    <x v="11"/>
    <x v="36"/>
    <x v="36"/>
    <n v="10164"/>
    <n v="557"/>
    <m/>
    <n v="448"/>
    <n v="187323"/>
  </r>
  <r>
    <x v="11"/>
    <x v="37"/>
    <x v="37"/>
    <n v="380156"/>
    <n v="68019"/>
    <n v="89995"/>
    <n v="24404"/>
    <n v="2668166"/>
  </r>
  <r>
    <x v="11"/>
    <x v="38"/>
    <x v="38"/>
    <n v="39575"/>
    <m/>
    <n v="6693"/>
    <n v="2457"/>
    <n v="501884"/>
  </r>
  <r>
    <x v="11"/>
    <x v="39"/>
    <x v="39"/>
    <n v="7480"/>
    <n v="6166"/>
    <n v="1075"/>
    <n v="355"/>
    <n v="237297"/>
  </r>
  <r>
    <x v="11"/>
    <x v="40"/>
    <x v="40"/>
    <n v="5060"/>
    <n v="2332"/>
    <n v="857"/>
    <n v="169"/>
    <n v="156758"/>
  </r>
  <r>
    <x v="11"/>
    <x v="41"/>
    <x v="41"/>
    <n v="77466"/>
    <n v="54560"/>
    <m/>
    <n v="6062"/>
    <n v="544430"/>
  </r>
  <r>
    <x v="11"/>
    <x v="42"/>
    <x v="42"/>
    <n v="5329"/>
    <m/>
    <m/>
    <n v="143"/>
    <n v="5329"/>
  </r>
  <r>
    <x v="11"/>
    <x v="43"/>
    <x v="43"/>
    <n v="15756"/>
    <n v="1406"/>
    <n v="1828"/>
    <n v="812"/>
    <n v="183622"/>
  </r>
  <r>
    <x v="11"/>
    <x v="44"/>
    <x v="44"/>
    <n v="15759"/>
    <n v="7928"/>
    <n v="1898"/>
    <n v="575"/>
    <n v="252532"/>
  </r>
  <r>
    <x v="11"/>
    <x v="45"/>
    <x v="45"/>
    <n v="5604"/>
    <n v="4573"/>
    <n v="503"/>
    <n v="69"/>
    <n v="60685"/>
  </r>
  <r>
    <x v="11"/>
    <x v="46"/>
    <x v="46"/>
    <n v="28061"/>
    <n v="18516"/>
    <n v="1990"/>
    <n v="436"/>
    <n v="528827"/>
  </r>
  <r>
    <x v="11"/>
    <x v="47"/>
    <x v="47"/>
    <n v="79757"/>
    <n v="52449"/>
    <m/>
    <n v="1885"/>
    <n v="1161087"/>
  </r>
  <r>
    <x v="11"/>
    <x v="48"/>
    <x v="48"/>
    <n v="12864"/>
    <n v="7587"/>
    <n v="954"/>
    <n v="128"/>
    <n v="249760"/>
  </r>
  <r>
    <x v="11"/>
    <x v="49"/>
    <x v="49"/>
    <n v="52177"/>
    <n v="6826"/>
    <n v="7981"/>
    <n v="1514"/>
    <n v="398771"/>
  </r>
  <r>
    <x v="11"/>
    <x v="50"/>
    <x v="50"/>
    <n v="72"/>
    <n v="64"/>
    <m/>
    <n v="6"/>
    <n v="2247"/>
  </r>
  <r>
    <x v="11"/>
    <x v="51"/>
    <x v="51"/>
    <n v="1095"/>
    <n v="903"/>
    <m/>
    <n v="55"/>
    <n v="45742"/>
  </r>
  <r>
    <x v="11"/>
    <x v="52"/>
    <x v="52"/>
    <n v="24354"/>
    <m/>
    <n v="3747"/>
    <n v="1176"/>
    <n v="415054"/>
  </r>
  <r>
    <x v="11"/>
    <x v="53"/>
    <x v="53"/>
    <n v="21593"/>
    <n v="14999"/>
    <n v="2943"/>
    <n v="671"/>
    <n v="378895"/>
  </r>
  <r>
    <x v="11"/>
    <x v="54"/>
    <x v="54"/>
    <n v="2188"/>
    <n v="1485"/>
    <m/>
    <n v="85"/>
    <n v="117990"/>
  </r>
  <r>
    <x v="11"/>
    <x v="55"/>
    <x v="55"/>
    <n v="980"/>
    <n v="804"/>
    <n v="92"/>
    <n v="18"/>
    <n v="30852"/>
  </r>
  <r>
    <x v="12"/>
    <x v="0"/>
    <x v="0"/>
    <n v="573"/>
    <n v="389"/>
    <m/>
    <n v="11"/>
    <n v="66890"/>
  </r>
  <r>
    <x v="12"/>
    <x v="1"/>
    <x v="1"/>
    <n v="21422"/>
    <n v="11395"/>
    <n v="2087"/>
    <n v="729"/>
    <n v="267739"/>
  </r>
  <r>
    <x v="12"/>
    <x v="2"/>
    <x v="2"/>
    <n v="10080"/>
    <n v="6875"/>
    <n v="865"/>
    <n v="161"/>
    <n v="165781"/>
  </r>
  <r>
    <x v="12"/>
    <x v="3"/>
    <x v="3"/>
    <n v="0"/>
    <m/>
    <m/>
    <n v="0"/>
    <n v="174"/>
  </r>
  <r>
    <x v="12"/>
    <x v="4"/>
    <x v="4"/>
    <n v="28296"/>
    <n v="5764"/>
    <n v="3406"/>
    <n v="1070"/>
    <n v="293213"/>
  </r>
  <r>
    <x v="12"/>
    <x v="5"/>
    <x v="5"/>
    <n v="133489"/>
    <m/>
    <m/>
    <n v="4697"/>
    <n v="2486245"/>
  </r>
  <r>
    <x v="12"/>
    <x v="6"/>
    <x v="6"/>
    <n v="28183"/>
    <n v="4112"/>
    <n v="4859"/>
    <n v="1543"/>
    <n v="221887"/>
  </r>
  <r>
    <x v="12"/>
    <x v="7"/>
    <x v="7"/>
    <n v="44179"/>
    <n v="7284"/>
    <n v="9669"/>
    <n v="4097"/>
    <n v="312651"/>
  </r>
  <r>
    <x v="12"/>
    <x v="8"/>
    <x v="8"/>
    <n v="9474"/>
    <n v="1143"/>
    <m/>
    <n v="495"/>
    <n v="57152"/>
  </r>
  <r>
    <x v="12"/>
    <x v="9"/>
    <x v="9"/>
    <n v="10020"/>
    <n v="5888"/>
    <m/>
    <n v="410"/>
    <n v="70753"/>
  </r>
  <r>
    <x v="12"/>
    <x v="10"/>
    <x v="10"/>
    <n v="66000"/>
    <m/>
    <n v="11460"/>
    <n v="2851"/>
    <n v="1259405"/>
  </r>
  <r>
    <x v="12"/>
    <x v="11"/>
    <x v="11"/>
    <n v="53249"/>
    <m/>
    <n v="8872"/>
    <n v="2285"/>
    <n v="557183"/>
  </r>
  <r>
    <x v="12"/>
    <x v="12"/>
    <x v="12"/>
    <n v="180"/>
    <n v="163"/>
    <m/>
    <n v="5"/>
    <n v="7976"/>
  </r>
  <r>
    <x v="12"/>
    <x v="13"/>
    <x v="13"/>
    <n v="676"/>
    <n v="618"/>
    <n v="84"/>
    <n v="17"/>
    <n v="55474"/>
  </r>
  <r>
    <x v="12"/>
    <x v="14"/>
    <x v="14"/>
    <n v="22236"/>
    <n v="13411"/>
    <m/>
    <n v="624"/>
    <n v="197723"/>
  </r>
  <r>
    <x v="12"/>
    <x v="15"/>
    <x v="15"/>
    <n v="3189"/>
    <n v="2509"/>
    <n v="260"/>
    <n v="83"/>
    <n v="57677"/>
  </r>
  <r>
    <x v="12"/>
    <x v="16"/>
    <x v="16"/>
    <n v="129936"/>
    <m/>
    <m/>
    <n v="6196"/>
    <n v="1079906"/>
  </r>
  <r>
    <x v="12"/>
    <x v="17"/>
    <x v="17"/>
    <n v="38033"/>
    <n v="26205"/>
    <n v="6225"/>
    <n v="2339"/>
    <n v="315390"/>
  </r>
  <r>
    <x v="12"/>
    <x v="18"/>
    <x v="18"/>
    <n v="10650"/>
    <n v="625"/>
    <n v="936"/>
    <n v="236"/>
    <n v="119509"/>
  </r>
  <r>
    <x v="12"/>
    <x v="19"/>
    <x v="19"/>
    <n v="11708"/>
    <n v="3365"/>
    <n v="2386"/>
    <n v="477"/>
    <n v="259938"/>
  </r>
  <r>
    <x v="12"/>
    <x v="20"/>
    <x v="20"/>
    <n v="43612"/>
    <n v="33904"/>
    <m/>
    <n v="2957"/>
    <n v="453668"/>
  </r>
  <r>
    <x v="12"/>
    <x v="21"/>
    <x v="21"/>
    <n v="103889"/>
    <m/>
    <n v="10507"/>
    <n v="7408"/>
    <n v="661992"/>
  </r>
  <r>
    <x v="12"/>
    <x v="22"/>
    <x v="22"/>
    <n v="58904"/>
    <n v="4279"/>
    <n v="9676"/>
    <n v="2811"/>
    <n v="378082"/>
  </r>
  <r>
    <x v="12"/>
    <x v="23"/>
    <x v="23"/>
    <n v="2606"/>
    <n v="1992"/>
    <n v="302"/>
    <n v="100"/>
    <n v="62420"/>
  </r>
  <r>
    <x v="12"/>
    <x v="24"/>
    <x v="24"/>
    <n v="65167"/>
    <n v="42041"/>
    <m/>
    <n v="5951"/>
    <n v="756036"/>
  </r>
  <r>
    <x v="12"/>
    <x v="25"/>
    <x v="25"/>
    <n v="29866"/>
    <n v="24221"/>
    <n v="3441"/>
    <n v="1228"/>
    <n v="369793"/>
  </r>
  <r>
    <x v="12"/>
    <x v="26"/>
    <x v="26"/>
    <n v="14913"/>
    <m/>
    <m/>
    <n v="840"/>
    <n v="245695"/>
  </r>
  <r>
    <x v="12"/>
    <x v="27"/>
    <x v="27"/>
    <n v="30"/>
    <n v="19"/>
    <m/>
    <n v="2"/>
    <n v="7523"/>
  </r>
  <r>
    <x v="12"/>
    <x v="28"/>
    <x v="28"/>
    <n v="17768"/>
    <n v="13356"/>
    <n v="2535"/>
    <n v="837"/>
    <n v="208212"/>
  </r>
  <r>
    <x v="12"/>
    <x v="29"/>
    <x v="29"/>
    <n v="554"/>
    <n v="485"/>
    <n v="72"/>
    <n v="18"/>
    <n v="53184"/>
  </r>
  <r>
    <x v="12"/>
    <x v="30"/>
    <x v="30"/>
    <n v="37160"/>
    <n v="23653"/>
    <m/>
    <n v="1029"/>
    <n v="535711"/>
  </r>
  <r>
    <x v="12"/>
    <x v="31"/>
    <x v="31"/>
    <n v="2901"/>
    <n v="2450"/>
    <n v="189"/>
    <n v="75"/>
    <n v="80666"/>
  </r>
  <r>
    <x v="12"/>
    <x v="32"/>
    <x v="32"/>
    <n v="15752"/>
    <n v="8637"/>
    <n v="967"/>
    <n v="188"/>
    <n v="122692"/>
  </r>
  <r>
    <x v="12"/>
    <x v="33"/>
    <x v="33"/>
    <n v="5079"/>
    <n v="3392"/>
    <n v="492"/>
    <n v="286"/>
    <n v="87123"/>
  </r>
  <r>
    <x v="12"/>
    <x v="34"/>
    <x v="34"/>
    <n v="164796"/>
    <n v="28036"/>
    <n v="18069"/>
    <n v="12303"/>
    <n v="989497"/>
  </r>
  <r>
    <x v="12"/>
    <x v="35"/>
    <x v="35"/>
    <n v="9062"/>
    <n v="3380"/>
    <n v="1558"/>
    <n v="400"/>
    <n v="238801"/>
  </r>
  <r>
    <x v="12"/>
    <x v="36"/>
    <x v="36"/>
    <n v="10030"/>
    <n v="557"/>
    <m/>
    <n v="444"/>
    <n v="183589"/>
  </r>
  <r>
    <x v="12"/>
    <x v="37"/>
    <x v="37"/>
    <n v="379482"/>
    <n v="67808"/>
    <n v="89995"/>
    <n v="24348"/>
    <n v="2605869"/>
  </r>
  <r>
    <x v="12"/>
    <x v="38"/>
    <x v="38"/>
    <n v="39162"/>
    <m/>
    <n v="6620"/>
    <n v="2421"/>
    <n v="490390"/>
  </r>
  <r>
    <x v="12"/>
    <x v="39"/>
    <x v="39"/>
    <n v="7363"/>
    <n v="6073"/>
    <n v="1061"/>
    <n v="353"/>
    <n v="234041"/>
  </r>
  <r>
    <x v="12"/>
    <x v="40"/>
    <x v="40"/>
    <n v="4988"/>
    <n v="2313"/>
    <n v="851"/>
    <n v="169"/>
    <n v="153617"/>
  </r>
  <r>
    <x v="12"/>
    <x v="41"/>
    <x v="41"/>
    <n v="77056"/>
    <n v="53670"/>
    <m/>
    <n v="6014"/>
    <n v="536304"/>
  </r>
  <r>
    <x v="12"/>
    <x v="42"/>
    <x v="42"/>
    <n v="5185"/>
    <m/>
    <m/>
    <n v="142"/>
    <n v="5185"/>
  </r>
  <r>
    <x v="12"/>
    <x v="43"/>
    <x v="43"/>
    <n v="15691"/>
    <n v="1398"/>
    <n v="1815"/>
    <n v="808"/>
    <n v="180887"/>
  </r>
  <r>
    <x v="12"/>
    <x v="44"/>
    <x v="44"/>
    <n v="15228"/>
    <n v="7928"/>
    <n v="1898"/>
    <n v="568"/>
    <n v="247982"/>
  </r>
  <r>
    <x v="12"/>
    <x v="45"/>
    <x v="45"/>
    <n v="5523"/>
    <n v="4483"/>
    <n v="487"/>
    <n v="68"/>
    <n v="59159"/>
  </r>
  <r>
    <x v="12"/>
    <x v="46"/>
    <x v="46"/>
    <n v="27575"/>
    <n v="18013"/>
    <n v="1974"/>
    <n v="435"/>
    <n v="521197"/>
  </r>
  <r>
    <x v="12"/>
    <x v="47"/>
    <x v="47"/>
    <n v="77253"/>
    <n v="51140"/>
    <m/>
    <n v="1853"/>
    <n v="1147355"/>
  </r>
  <r>
    <x v="12"/>
    <x v="48"/>
    <x v="48"/>
    <n v="12559"/>
    <n v="7391"/>
    <n v="931"/>
    <n v="127"/>
    <n v="246860"/>
  </r>
  <r>
    <x v="12"/>
    <x v="49"/>
    <x v="49"/>
    <n v="51738"/>
    <n v="6677"/>
    <n v="7846"/>
    <n v="1496"/>
    <n v="391239"/>
  </r>
  <r>
    <x v="12"/>
    <x v="50"/>
    <x v="50"/>
    <n v="71"/>
    <n v="63"/>
    <m/>
    <n v="6"/>
    <n v="2212"/>
  </r>
  <r>
    <x v="12"/>
    <x v="51"/>
    <x v="51"/>
    <n v="1084"/>
    <n v="901"/>
    <m/>
    <n v="55"/>
    <n v="44228"/>
  </r>
  <r>
    <x v="12"/>
    <x v="52"/>
    <x v="52"/>
    <n v="24041"/>
    <m/>
    <n v="3699"/>
    <n v="1161"/>
    <n v="410290"/>
  </r>
  <r>
    <x v="12"/>
    <x v="53"/>
    <x v="53"/>
    <n v="21308"/>
    <n v="14583"/>
    <n v="2904"/>
    <n v="661"/>
    <n v="368692"/>
  </r>
  <r>
    <x v="12"/>
    <x v="54"/>
    <x v="54"/>
    <n v="2169"/>
    <n v="1477"/>
    <m/>
    <n v="84"/>
    <n v="114338"/>
  </r>
  <r>
    <x v="12"/>
    <x v="55"/>
    <x v="55"/>
    <n v="970"/>
    <n v="789"/>
    <n v="91"/>
    <n v="17"/>
    <n v="30336"/>
  </r>
  <r>
    <x v="13"/>
    <x v="0"/>
    <x v="0"/>
    <n v="563"/>
    <n v="384"/>
    <m/>
    <n v="10"/>
    <n v="65912"/>
  </r>
  <r>
    <x v="13"/>
    <x v="1"/>
    <x v="1"/>
    <n v="20925"/>
    <n v="11395"/>
    <n v="2054"/>
    <n v="718"/>
    <n v="259991"/>
  </r>
  <r>
    <x v="13"/>
    <x v="2"/>
    <x v="2"/>
    <n v="9740"/>
    <n v="6424"/>
    <n v="844"/>
    <n v="155"/>
    <n v="160587"/>
  </r>
  <r>
    <x v="13"/>
    <x v="3"/>
    <x v="3"/>
    <n v="0"/>
    <m/>
    <m/>
    <n v="0"/>
    <n v="174"/>
  </r>
  <r>
    <x v="13"/>
    <x v="4"/>
    <x v="4"/>
    <n v="27678"/>
    <n v="5639"/>
    <n v="3377"/>
    <n v="1047"/>
    <n v="288081"/>
  </r>
  <r>
    <x v="13"/>
    <x v="5"/>
    <x v="5"/>
    <n v="131319"/>
    <m/>
    <m/>
    <n v="4653"/>
    <n v="2431190"/>
  </r>
  <r>
    <x v="13"/>
    <x v="6"/>
    <x v="6"/>
    <n v="28001"/>
    <n v="4091"/>
    <n v="4485"/>
    <n v="1527"/>
    <n v="217484"/>
  </r>
  <r>
    <x v="13"/>
    <x v="7"/>
    <x v="7"/>
    <n v="44092"/>
    <n v="7284"/>
    <n v="9669"/>
    <n v="4084"/>
    <n v="308071"/>
  </r>
  <r>
    <x v="13"/>
    <x v="8"/>
    <x v="8"/>
    <n v="9389"/>
    <n v="1143"/>
    <m/>
    <n v="491"/>
    <n v="55766"/>
  </r>
  <r>
    <x v="13"/>
    <x v="9"/>
    <x v="9"/>
    <n v="9972"/>
    <n v="5791"/>
    <m/>
    <n v="398"/>
    <n v="69947"/>
  </r>
  <r>
    <x v="13"/>
    <x v="10"/>
    <x v="10"/>
    <n v="64904"/>
    <m/>
    <n v="11282"/>
    <n v="2798"/>
    <n v="1235574"/>
  </r>
  <r>
    <x v="13"/>
    <x v="11"/>
    <x v="11"/>
    <n v="52497"/>
    <m/>
    <n v="8746"/>
    <n v="2208"/>
    <n v="549375"/>
  </r>
  <r>
    <x v="13"/>
    <x v="12"/>
    <x v="12"/>
    <n v="179"/>
    <n v="163"/>
    <m/>
    <n v="5"/>
    <n v="7729"/>
  </r>
  <r>
    <x v="13"/>
    <x v="13"/>
    <x v="13"/>
    <n v="675"/>
    <n v="617"/>
    <n v="84"/>
    <n v="17"/>
    <n v="55147"/>
  </r>
  <r>
    <x v="13"/>
    <x v="14"/>
    <x v="14"/>
    <n v="21987"/>
    <n v="13028"/>
    <m/>
    <n v="612"/>
    <n v="193622"/>
  </r>
  <r>
    <x v="13"/>
    <x v="15"/>
    <x v="15"/>
    <n v="3139"/>
    <n v="2461"/>
    <n v="260"/>
    <n v="83"/>
    <n v="56041"/>
  </r>
  <r>
    <x v="13"/>
    <x v="16"/>
    <x v="16"/>
    <n v="129139"/>
    <m/>
    <m/>
    <n v="6102"/>
    <n v="1059597"/>
  </r>
  <r>
    <x v="13"/>
    <x v="17"/>
    <x v="17"/>
    <n v="37623"/>
    <n v="25608"/>
    <n v="6179"/>
    <n v="2316"/>
    <n v="309503"/>
  </r>
  <r>
    <x v="13"/>
    <x v="18"/>
    <x v="18"/>
    <n v="10650"/>
    <n v="625"/>
    <n v="936"/>
    <n v="236"/>
    <n v="119509"/>
  </r>
  <r>
    <x v="13"/>
    <x v="19"/>
    <x v="19"/>
    <n v="11476"/>
    <n v="3359"/>
    <n v="2368"/>
    <n v="472"/>
    <n v="252857"/>
  </r>
  <r>
    <x v="13"/>
    <x v="20"/>
    <x v="20"/>
    <n v="43050"/>
    <n v="33904"/>
    <m/>
    <n v="2944"/>
    <n v="442602"/>
  </r>
  <r>
    <x v="13"/>
    <x v="21"/>
    <x v="21"/>
    <n v="103626"/>
    <m/>
    <n v="10425"/>
    <n v="7353"/>
    <n v="657269"/>
  </r>
  <r>
    <x v="13"/>
    <x v="22"/>
    <x v="22"/>
    <n v="58404"/>
    <n v="4240"/>
    <n v="9629"/>
    <n v="2776"/>
    <n v="371503"/>
  </r>
  <r>
    <x v="13"/>
    <x v="23"/>
    <x v="23"/>
    <n v="2588"/>
    <n v="1891"/>
    <n v="301"/>
    <n v="99"/>
    <n v="61645"/>
  </r>
  <r>
    <x v="13"/>
    <x v="24"/>
    <x v="24"/>
    <n v="65104"/>
    <n v="42041"/>
    <m/>
    <n v="5942"/>
    <n v="739164"/>
  </r>
  <r>
    <x v="13"/>
    <x v="25"/>
    <x v="25"/>
    <n v="29436"/>
    <n v="23657"/>
    <n v="3401"/>
    <n v="1208"/>
    <n v="360912"/>
  </r>
  <r>
    <x v="13"/>
    <x v="26"/>
    <x v="26"/>
    <n v="14734"/>
    <m/>
    <m/>
    <n v="819"/>
    <n v="241461"/>
  </r>
  <r>
    <x v="13"/>
    <x v="27"/>
    <x v="27"/>
    <n v="28"/>
    <n v="19"/>
    <m/>
    <n v="2"/>
    <n v="7242"/>
  </r>
  <r>
    <x v="13"/>
    <x v="28"/>
    <x v="28"/>
    <n v="17768"/>
    <n v="13356"/>
    <n v="2535"/>
    <n v="837"/>
    <n v="208212"/>
  </r>
  <r>
    <x v="13"/>
    <x v="29"/>
    <x v="29"/>
    <n v="548"/>
    <n v="475"/>
    <n v="69"/>
    <n v="18"/>
    <n v="51592"/>
  </r>
  <r>
    <x v="13"/>
    <x v="30"/>
    <x v="30"/>
    <n v="36484"/>
    <n v="23653"/>
    <m/>
    <n v="1006"/>
    <n v="520113"/>
  </r>
  <r>
    <x v="13"/>
    <x v="31"/>
    <x v="31"/>
    <n v="2880"/>
    <n v="2336"/>
    <n v="184"/>
    <n v="75"/>
    <n v="80180"/>
  </r>
  <r>
    <x v="13"/>
    <x v="32"/>
    <x v="32"/>
    <n v="15634"/>
    <n v="8455"/>
    <n v="935"/>
    <n v="188"/>
    <n v="121407"/>
  </r>
  <r>
    <x v="13"/>
    <x v="33"/>
    <x v="33"/>
    <n v="5043"/>
    <n v="3392"/>
    <n v="489"/>
    <n v="286"/>
    <n v="85552"/>
  </r>
  <r>
    <x v="13"/>
    <x v="34"/>
    <x v="34"/>
    <n v="164497"/>
    <n v="27941"/>
    <n v="18050"/>
    <n v="12214"/>
    <n v="975089"/>
  </r>
  <r>
    <x v="13"/>
    <x v="35"/>
    <x v="35"/>
    <n v="8940"/>
    <n v="3307"/>
    <n v="1533"/>
    <n v="396"/>
    <n v="234375"/>
  </r>
  <r>
    <x v="13"/>
    <x v="36"/>
    <x v="36"/>
    <n v="9786"/>
    <n v="522"/>
    <m/>
    <n v="442"/>
    <n v="180003"/>
  </r>
  <r>
    <x v="13"/>
    <x v="37"/>
    <x v="37"/>
    <n v="378799"/>
    <n v="67687"/>
    <n v="89995"/>
    <n v="24299"/>
    <n v="2555896"/>
  </r>
  <r>
    <x v="13"/>
    <x v="38"/>
    <x v="38"/>
    <n v="38837"/>
    <m/>
    <n v="6550"/>
    <n v="2404"/>
    <n v="476818"/>
  </r>
  <r>
    <x v="13"/>
    <x v="39"/>
    <x v="39"/>
    <n v="7205"/>
    <n v="6014"/>
    <n v="1039"/>
    <n v="348"/>
    <n v="221803"/>
  </r>
  <r>
    <x v="13"/>
    <x v="40"/>
    <x v="40"/>
    <n v="4922"/>
    <n v="2237"/>
    <n v="843"/>
    <n v="164"/>
    <n v="149879"/>
  </r>
  <r>
    <x v="13"/>
    <x v="41"/>
    <x v="41"/>
    <n v="76563"/>
    <n v="53670"/>
    <m/>
    <n v="5953"/>
    <n v="527950"/>
  </r>
  <r>
    <x v="13"/>
    <x v="42"/>
    <x v="42"/>
    <n v="5046"/>
    <m/>
    <m/>
    <n v="142"/>
    <n v="5046"/>
  </r>
  <r>
    <x v="13"/>
    <x v="43"/>
    <x v="43"/>
    <n v="15642"/>
    <n v="1390"/>
    <n v="1807"/>
    <n v="799"/>
    <n v="179169"/>
  </r>
  <r>
    <x v="13"/>
    <x v="44"/>
    <x v="44"/>
    <n v="14800"/>
    <n v="7347"/>
    <n v="1814"/>
    <n v="557"/>
    <n v="244661"/>
  </r>
  <r>
    <x v="13"/>
    <x v="45"/>
    <x v="45"/>
    <n v="5471"/>
    <n v="4403"/>
    <n v="482"/>
    <n v="65"/>
    <n v="57819"/>
  </r>
  <r>
    <x v="13"/>
    <x v="46"/>
    <x v="46"/>
    <n v="26944"/>
    <n v="17563"/>
    <n v="1948"/>
    <n v="421"/>
    <n v="512763"/>
  </r>
  <r>
    <x v="13"/>
    <x v="47"/>
    <x v="47"/>
    <n v="75616"/>
    <n v="49758"/>
    <m/>
    <n v="1830"/>
    <n v="1120316"/>
  </r>
  <r>
    <x v="13"/>
    <x v="48"/>
    <x v="48"/>
    <n v="12322"/>
    <n v="7255"/>
    <n v="918"/>
    <n v="124"/>
    <n v="242899"/>
  </r>
  <r>
    <x v="13"/>
    <x v="49"/>
    <x v="49"/>
    <n v="51251"/>
    <n v="6557"/>
    <n v="7730"/>
    <n v="1477"/>
    <n v="383965"/>
  </r>
  <r>
    <x v="13"/>
    <x v="50"/>
    <x v="50"/>
    <n v="71"/>
    <n v="62"/>
    <m/>
    <n v="6"/>
    <n v="2202"/>
  </r>
  <r>
    <x v="13"/>
    <x v="51"/>
    <x v="51"/>
    <n v="1075"/>
    <n v="895"/>
    <m/>
    <n v="55"/>
    <n v="42798"/>
  </r>
  <r>
    <x v="13"/>
    <x v="52"/>
    <x v="52"/>
    <n v="23729"/>
    <m/>
    <n v="3669"/>
    <n v="1159"/>
    <n v="405056"/>
  </r>
  <r>
    <x v="13"/>
    <x v="53"/>
    <x v="53"/>
    <n v="21038"/>
    <n v="14242"/>
    <n v="2860"/>
    <n v="646"/>
    <n v="354497"/>
  </r>
  <r>
    <x v="13"/>
    <x v="54"/>
    <x v="54"/>
    <n v="2153"/>
    <n v="1468"/>
    <m/>
    <n v="84"/>
    <n v="113605"/>
  </r>
  <r>
    <x v="13"/>
    <x v="55"/>
    <x v="55"/>
    <n v="960"/>
    <n v="773"/>
    <n v="91"/>
    <n v="17"/>
    <n v="29974"/>
  </r>
  <r>
    <x v="14"/>
    <x v="0"/>
    <x v="0"/>
    <n v="544"/>
    <n v="382"/>
    <m/>
    <n v="10"/>
    <n v="64904"/>
  </r>
  <r>
    <x v="14"/>
    <x v="1"/>
    <x v="1"/>
    <n v="20500"/>
    <n v="11395"/>
    <n v="2022"/>
    <n v="692"/>
    <n v="259566"/>
  </r>
  <r>
    <x v="14"/>
    <x v="2"/>
    <x v="2"/>
    <n v="9426"/>
    <n v="6424"/>
    <n v="844"/>
    <n v="154"/>
    <n v="160273"/>
  </r>
  <r>
    <x v="14"/>
    <x v="3"/>
    <x v="3"/>
    <n v="0"/>
    <m/>
    <m/>
    <n v="0"/>
    <n v="174"/>
  </r>
  <r>
    <x v="14"/>
    <x v="4"/>
    <x v="4"/>
    <n v="26889"/>
    <n v="5517"/>
    <n v="3352"/>
    <n v="1044"/>
    <n v="281621"/>
  </r>
  <r>
    <x v="14"/>
    <x v="5"/>
    <x v="5"/>
    <n v="128812"/>
    <m/>
    <m/>
    <n v="4626"/>
    <n v="2362218"/>
  </r>
  <r>
    <x v="14"/>
    <x v="6"/>
    <x v="6"/>
    <n v="27848"/>
    <n v="4074"/>
    <n v="4480"/>
    <n v="1527"/>
    <n v="213014"/>
  </r>
  <r>
    <x v="14"/>
    <x v="7"/>
    <x v="7"/>
    <n v="43968"/>
    <n v="7284"/>
    <n v="9669"/>
    <n v="4071"/>
    <n v="302354"/>
  </r>
  <r>
    <x v="14"/>
    <x v="8"/>
    <x v="8"/>
    <n v="9332"/>
    <n v="1143"/>
    <m/>
    <n v="489"/>
    <n v="54547"/>
  </r>
  <r>
    <x v="14"/>
    <x v="9"/>
    <x v="9"/>
    <n v="9942"/>
    <n v="5792"/>
    <m/>
    <n v="398"/>
    <n v="68997"/>
  </r>
  <r>
    <x v="14"/>
    <x v="10"/>
    <x v="10"/>
    <n v="63938"/>
    <m/>
    <n v="11215"/>
    <n v="2786"/>
    <n v="1217319"/>
  </r>
  <r>
    <x v="14"/>
    <x v="11"/>
    <x v="11"/>
    <n v="51898"/>
    <m/>
    <n v="8685"/>
    <n v="2180"/>
    <n v="539884"/>
  </r>
  <r>
    <x v="14"/>
    <x v="12"/>
    <x v="12"/>
    <n v="179"/>
    <n v="162"/>
    <m/>
    <n v="5"/>
    <n v="7463"/>
  </r>
  <r>
    <x v="14"/>
    <x v="13"/>
    <x v="13"/>
    <n v="673"/>
    <n v="616"/>
    <n v="83"/>
    <n v="17"/>
    <n v="54055"/>
  </r>
  <r>
    <x v="14"/>
    <x v="14"/>
    <x v="14"/>
    <n v="21667"/>
    <n v="12805"/>
    <m/>
    <n v="604"/>
    <n v="188192"/>
  </r>
  <r>
    <x v="14"/>
    <x v="15"/>
    <x v="15"/>
    <n v="3139"/>
    <n v="2461"/>
    <n v="260"/>
    <n v="83"/>
    <n v="56041"/>
  </r>
  <r>
    <x v="14"/>
    <x v="16"/>
    <x v="16"/>
    <n v="127757"/>
    <m/>
    <m/>
    <n v="5904"/>
    <n v="1042774"/>
  </r>
  <r>
    <x v="14"/>
    <x v="17"/>
    <x v="17"/>
    <n v="37397"/>
    <n v="25138"/>
    <n v="6136"/>
    <n v="2303"/>
    <n v="304263"/>
  </r>
  <r>
    <x v="14"/>
    <x v="18"/>
    <x v="18"/>
    <n v="10393"/>
    <n v="612"/>
    <n v="917"/>
    <n v="232"/>
    <n v="113653"/>
  </r>
  <r>
    <x v="14"/>
    <x v="19"/>
    <x v="19"/>
    <n v="11287"/>
    <n v="3344"/>
    <n v="2361"/>
    <n v="470"/>
    <n v="249062"/>
  </r>
  <r>
    <x v="14"/>
    <x v="20"/>
    <x v="20"/>
    <n v="42816"/>
    <n v="31728"/>
    <m/>
    <n v="2936"/>
    <n v="434065"/>
  </r>
  <r>
    <x v="14"/>
    <x v="21"/>
    <x v="21"/>
    <n v="103436"/>
    <m/>
    <n v="10393"/>
    <n v="7316"/>
    <n v="652490"/>
  </r>
  <r>
    <x v="14"/>
    <x v="22"/>
    <x v="22"/>
    <n v="57973"/>
    <n v="4240"/>
    <n v="9546"/>
    <n v="2749"/>
    <n v="364803"/>
  </r>
  <r>
    <x v="14"/>
    <x v="23"/>
    <x v="23"/>
    <n v="2570"/>
    <n v="1864"/>
    <n v="298"/>
    <n v="99"/>
    <n v="58969"/>
  </r>
  <r>
    <x v="14"/>
    <x v="24"/>
    <x v="24"/>
    <n v="64969"/>
    <n v="42041"/>
    <m/>
    <n v="5927"/>
    <n v="726225"/>
  </r>
  <r>
    <x v="14"/>
    <x v="25"/>
    <x v="25"/>
    <n v="28988"/>
    <n v="22992"/>
    <n v="3367"/>
    <n v="1197"/>
    <n v="353141"/>
  </r>
  <r>
    <x v="14"/>
    <x v="26"/>
    <x v="26"/>
    <n v="14553"/>
    <m/>
    <m/>
    <n v="809"/>
    <n v="236858"/>
  </r>
  <r>
    <x v="14"/>
    <x v="27"/>
    <x v="27"/>
    <n v="27"/>
    <n v="19"/>
    <m/>
    <n v="2"/>
    <n v="7241"/>
  </r>
  <r>
    <x v="14"/>
    <x v="28"/>
    <x v="28"/>
    <n v="17270"/>
    <n v="11203"/>
    <n v="2522"/>
    <n v="817"/>
    <n v="203249"/>
  </r>
  <r>
    <x v="14"/>
    <x v="29"/>
    <x v="29"/>
    <n v="545"/>
    <n v="475"/>
    <n v="69"/>
    <n v="18"/>
    <n v="47378"/>
  </r>
  <r>
    <x v="14"/>
    <x v="30"/>
    <x v="30"/>
    <n v="35546"/>
    <n v="18860"/>
    <m/>
    <n v="996"/>
    <n v="511226"/>
  </r>
  <r>
    <x v="14"/>
    <x v="31"/>
    <x v="31"/>
    <n v="2861"/>
    <n v="2307"/>
    <n v="183"/>
    <n v="75"/>
    <n v="79933"/>
  </r>
  <r>
    <x v="14"/>
    <x v="32"/>
    <x v="32"/>
    <n v="15543"/>
    <n v="8255"/>
    <n v="928"/>
    <n v="188"/>
    <n v="119769"/>
  </r>
  <r>
    <x v="14"/>
    <x v="33"/>
    <x v="33"/>
    <n v="5019"/>
    <n v="3319"/>
    <n v="487"/>
    <n v="283"/>
    <n v="84009"/>
  </r>
  <r>
    <x v="14"/>
    <x v="34"/>
    <x v="34"/>
    <n v="164164"/>
    <n v="27824"/>
    <n v="18050"/>
    <n v="12176"/>
    <n v="960425"/>
  </r>
  <r>
    <x v="14"/>
    <x v="35"/>
    <x v="35"/>
    <n v="8800"/>
    <n v="3286"/>
    <n v="1489"/>
    <n v="392"/>
    <n v="229147"/>
  </r>
  <r>
    <x v="14"/>
    <x v="36"/>
    <x v="36"/>
    <n v="9649"/>
    <n v="522"/>
    <m/>
    <n v="438"/>
    <n v="175697"/>
  </r>
  <r>
    <x v="14"/>
    <x v="37"/>
    <x v="37"/>
    <n v="378097"/>
    <n v="67544"/>
    <n v="89995"/>
    <n v="24259"/>
    <n v="2497842"/>
  </r>
  <r>
    <x v="14"/>
    <x v="38"/>
    <x v="38"/>
    <n v="38476"/>
    <m/>
    <n v="6497"/>
    <n v="2377"/>
    <n v="469024"/>
  </r>
  <r>
    <x v="14"/>
    <x v="39"/>
    <x v="39"/>
    <n v="7150"/>
    <n v="5981"/>
    <n v="1026"/>
    <n v="348"/>
    <n v="221748"/>
  </r>
  <r>
    <x v="14"/>
    <x v="40"/>
    <x v="40"/>
    <n v="4808"/>
    <n v="2237"/>
    <n v="819"/>
    <n v="164"/>
    <n v="148400"/>
  </r>
  <r>
    <x v="14"/>
    <x v="41"/>
    <x v="41"/>
    <n v="76212"/>
    <n v="53670"/>
    <m/>
    <n v="5943"/>
    <n v="520385"/>
  </r>
  <r>
    <x v="14"/>
    <x v="42"/>
    <x v="42"/>
    <n v="4985"/>
    <m/>
    <m/>
    <n v="142"/>
    <n v="4985"/>
  </r>
  <r>
    <x v="14"/>
    <x v="43"/>
    <x v="43"/>
    <n v="15441"/>
    <n v="1336"/>
    <n v="1775"/>
    <n v="772"/>
    <n v="170739"/>
  </r>
  <r>
    <x v="14"/>
    <x v="44"/>
    <x v="44"/>
    <n v="14286"/>
    <n v="7347"/>
    <n v="1814"/>
    <n v="546"/>
    <n v="237859"/>
  </r>
  <r>
    <x v="14"/>
    <x v="45"/>
    <x v="45"/>
    <n v="5438"/>
    <n v="4335"/>
    <n v="478"/>
    <n v="65"/>
    <n v="57060"/>
  </r>
  <r>
    <x v="14"/>
    <x v="46"/>
    <x v="46"/>
    <n v="26381"/>
    <n v="17222"/>
    <n v="1932"/>
    <n v="418"/>
    <n v="498768"/>
  </r>
  <r>
    <x v="14"/>
    <x v="47"/>
    <x v="47"/>
    <n v="74978"/>
    <n v="49758"/>
    <m/>
    <n v="1830"/>
    <n v="1100446"/>
  </r>
  <r>
    <x v="14"/>
    <x v="48"/>
    <x v="48"/>
    <n v="12066"/>
    <n v="7108"/>
    <n v="900"/>
    <n v="121"/>
    <n v="237951"/>
  </r>
  <r>
    <x v="14"/>
    <x v="49"/>
    <x v="49"/>
    <n v="50681"/>
    <n v="6538"/>
    <n v="7724"/>
    <n v="1472"/>
    <n v="380201"/>
  </r>
  <r>
    <x v="14"/>
    <x v="50"/>
    <x v="50"/>
    <n v="71"/>
    <n v="62"/>
    <m/>
    <n v="6"/>
    <n v="2200"/>
  </r>
  <r>
    <x v="14"/>
    <x v="51"/>
    <x v="51"/>
    <n v="1063"/>
    <n v="890"/>
    <m/>
    <n v="55"/>
    <n v="41218"/>
  </r>
  <r>
    <x v="14"/>
    <x v="52"/>
    <x v="52"/>
    <n v="23442"/>
    <m/>
    <n v="3652"/>
    <n v="1153"/>
    <n v="400588"/>
  </r>
  <r>
    <x v="14"/>
    <x v="53"/>
    <x v="53"/>
    <n v="20835"/>
    <n v="14047"/>
    <n v="2848"/>
    <n v="647"/>
    <n v="346885"/>
  </r>
  <r>
    <x v="14"/>
    <x v="54"/>
    <x v="54"/>
    <n v="2144"/>
    <n v="1451"/>
    <m/>
    <n v="84"/>
    <n v="111807"/>
  </r>
  <r>
    <x v="14"/>
    <x v="55"/>
    <x v="55"/>
    <n v="947"/>
    <n v="757"/>
    <n v="90"/>
    <n v="17"/>
    <n v="28751"/>
  </r>
  <r>
    <x v="15"/>
    <x v="0"/>
    <x v="0"/>
    <n v="536"/>
    <n v="382"/>
    <n v="48"/>
    <n v="10"/>
    <n v="63901"/>
  </r>
  <r>
    <x v="15"/>
    <x v="1"/>
    <x v="1"/>
    <n v="20043"/>
    <n v="11395"/>
    <n v="1993"/>
    <n v="689"/>
    <n v="245644"/>
  </r>
  <r>
    <x v="15"/>
    <x v="2"/>
    <x v="2"/>
    <n v="9101"/>
    <n v="6266"/>
    <n v="838"/>
    <n v="154"/>
    <n v="156757"/>
  </r>
  <r>
    <x v="15"/>
    <x v="3"/>
    <x v="3"/>
    <n v="0"/>
    <m/>
    <m/>
    <n v="0"/>
    <n v="174"/>
  </r>
  <r>
    <x v="15"/>
    <x v="4"/>
    <x v="4"/>
    <n v="25451"/>
    <n v="5399"/>
    <n v="3320"/>
    <n v="1042"/>
    <n v="271646"/>
  </r>
  <r>
    <x v="15"/>
    <x v="5"/>
    <x v="5"/>
    <n v="126016"/>
    <m/>
    <m/>
    <n v="4559"/>
    <n v="2308300"/>
  </r>
  <r>
    <x v="15"/>
    <x v="6"/>
    <x v="6"/>
    <n v="27615"/>
    <n v="4055"/>
    <n v="4472"/>
    <n v="1524"/>
    <n v="208277"/>
  </r>
  <r>
    <x v="15"/>
    <x v="7"/>
    <x v="7"/>
    <n v="43818"/>
    <n v="7284"/>
    <n v="9669"/>
    <n v="4055"/>
    <n v="295549"/>
  </r>
  <r>
    <x v="15"/>
    <x v="8"/>
    <x v="8"/>
    <n v="9269"/>
    <n v="1138"/>
    <m/>
    <n v="483"/>
    <n v="53678"/>
  </r>
  <r>
    <x v="15"/>
    <x v="9"/>
    <x v="9"/>
    <n v="9845"/>
    <n v="5696"/>
    <m/>
    <n v="390"/>
    <n v="67635"/>
  </r>
  <r>
    <x v="15"/>
    <x v="10"/>
    <x v="10"/>
    <n v="62758"/>
    <m/>
    <n v="11163"/>
    <n v="2773"/>
    <n v="1175450"/>
  </r>
  <r>
    <x v="15"/>
    <x v="11"/>
    <x v="11"/>
    <n v="51309"/>
    <m/>
    <n v="8662"/>
    <n v="2174"/>
    <n v="522857"/>
  </r>
  <r>
    <x v="15"/>
    <x v="12"/>
    <x v="12"/>
    <n v="179"/>
    <n v="162"/>
    <m/>
    <n v="5"/>
    <n v="7463"/>
  </r>
  <r>
    <x v="15"/>
    <x v="13"/>
    <x v="13"/>
    <n v="664"/>
    <n v="614"/>
    <n v="83"/>
    <n v="17"/>
    <n v="53257"/>
  </r>
  <r>
    <x v="15"/>
    <x v="14"/>
    <x v="14"/>
    <n v="21478"/>
    <n v="12715"/>
    <m/>
    <n v="598"/>
    <n v="184714"/>
  </r>
  <r>
    <x v="15"/>
    <x v="15"/>
    <x v="15"/>
    <n v="3111"/>
    <n v="2408"/>
    <n v="257"/>
    <n v="83"/>
    <n v="55239"/>
  </r>
  <r>
    <x v="15"/>
    <x v="16"/>
    <x v="16"/>
    <n v="126890"/>
    <m/>
    <m/>
    <n v="5864"/>
    <n v="1022074"/>
  </r>
  <r>
    <x v="15"/>
    <x v="17"/>
    <x v="17"/>
    <n v="36997"/>
    <n v="24729"/>
    <n v="6091"/>
    <n v="2292"/>
    <n v="297530"/>
  </r>
  <r>
    <x v="15"/>
    <x v="18"/>
    <x v="18"/>
    <n v="10393"/>
    <n v="612"/>
    <n v="917"/>
    <n v="232"/>
    <n v="113653"/>
  </r>
  <r>
    <x v="15"/>
    <x v="19"/>
    <x v="19"/>
    <n v="11287"/>
    <n v="3344"/>
    <n v="2361"/>
    <n v="470"/>
    <n v="249062"/>
  </r>
  <r>
    <x v="15"/>
    <x v="20"/>
    <x v="20"/>
    <n v="42486"/>
    <n v="31728"/>
    <m/>
    <n v="2925"/>
    <n v="428069"/>
  </r>
  <r>
    <x v="15"/>
    <x v="21"/>
    <x v="21"/>
    <n v="103132"/>
    <m/>
    <n v="10369"/>
    <n v="7289"/>
    <n v="644639"/>
  </r>
  <r>
    <x v="15"/>
    <x v="22"/>
    <x v="22"/>
    <n v="57482"/>
    <n v="4175"/>
    <n v="9451"/>
    <n v="2740"/>
    <n v="357376"/>
  </r>
  <r>
    <x v="15"/>
    <x v="23"/>
    <x v="23"/>
    <n v="2524"/>
    <n v="1845"/>
    <n v="296"/>
    <n v="98"/>
    <n v="58923"/>
  </r>
  <r>
    <x v="15"/>
    <x v="24"/>
    <x v="24"/>
    <n v="64914"/>
    <n v="42041"/>
    <m/>
    <n v="5916"/>
    <n v="715856"/>
  </r>
  <r>
    <x v="15"/>
    <x v="25"/>
    <x v="25"/>
    <n v="28853"/>
    <n v="22253"/>
    <n v="3336"/>
    <n v="1181"/>
    <n v="343597"/>
  </r>
  <r>
    <x v="15"/>
    <x v="26"/>
    <x v="26"/>
    <n v="14442"/>
    <m/>
    <m/>
    <n v="809"/>
    <n v="230065"/>
  </r>
  <r>
    <x v="15"/>
    <x v="27"/>
    <x v="27"/>
    <n v="26"/>
    <n v="16"/>
    <m/>
    <n v="2"/>
    <n v="6695"/>
  </r>
  <r>
    <x v="15"/>
    <x v="28"/>
    <x v="28"/>
    <n v="16769"/>
    <n v="11203"/>
    <n v="2475"/>
    <n v="803"/>
    <n v="193123"/>
  </r>
  <r>
    <x v="15"/>
    <x v="29"/>
    <x v="29"/>
    <n v="540"/>
    <n v="472"/>
    <n v="68"/>
    <n v="18"/>
    <n v="46754"/>
  </r>
  <r>
    <x v="15"/>
    <x v="30"/>
    <x v="30"/>
    <n v="34625"/>
    <n v="18860"/>
    <m/>
    <n v="992"/>
    <n v="497350"/>
  </r>
  <r>
    <x v="15"/>
    <x v="31"/>
    <x v="31"/>
    <n v="2816"/>
    <n v="2268"/>
    <n v="182"/>
    <n v="75"/>
    <n v="78880"/>
  </r>
  <r>
    <x v="15"/>
    <x v="32"/>
    <x v="32"/>
    <n v="15379"/>
    <n v="7957"/>
    <n v="919"/>
    <n v="186"/>
    <n v="117547"/>
  </r>
  <r>
    <x v="15"/>
    <x v="33"/>
    <x v="33"/>
    <n v="5019"/>
    <n v="3319"/>
    <n v="487"/>
    <n v="283"/>
    <n v="84009"/>
  </r>
  <r>
    <x v="15"/>
    <x v="34"/>
    <x v="34"/>
    <n v="163893"/>
    <n v="27641"/>
    <n v="18023"/>
    <n v="12106"/>
    <n v="919448"/>
  </r>
  <r>
    <x v="15"/>
    <x v="35"/>
    <x v="35"/>
    <n v="8672"/>
    <n v="3206"/>
    <n v="1489"/>
    <n v="387"/>
    <n v="224640"/>
  </r>
  <r>
    <x v="15"/>
    <x v="36"/>
    <x v="36"/>
    <n v="9460"/>
    <n v="522"/>
    <m/>
    <n v="437"/>
    <n v="171771"/>
  </r>
  <r>
    <x v="15"/>
    <x v="37"/>
    <x v="37"/>
    <n v="377316"/>
    <n v="67261"/>
    <n v="89995"/>
    <n v="24212"/>
    <n v="2437407"/>
  </r>
  <r>
    <x v="15"/>
    <x v="38"/>
    <x v="38"/>
    <n v="38111"/>
    <m/>
    <n v="6460"/>
    <n v="2370"/>
    <n v="458526"/>
  </r>
  <r>
    <x v="15"/>
    <x v="39"/>
    <x v="39"/>
    <n v="7003"/>
    <n v="5867"/>
    <n v="1026"/>
    <n v="345"/>
    <n v="221601"/>
  </r>
  <r>
    <x v="15"/>
    <x v="40"/>
    <x v="40"/>
    <n v="4662"/>
    <n v="2237"/>
    <n v="819"/>
    <n v="163"/>
    <n v="146159"/>
  </r>
  <r>
    <x v="15"/>
    <x v="41"/>
    <x v="41"/>
    <n v="75706"/>
    <n v="52560"/>
    <m/>
    <n v="5931"/>
    <n v="510828"/>
  </r>
  <r>
    <x v="15"/>
    <x v="42"/>
    <x v="42"/>
    <n v="4915"/>
    <m/>
    <m/>
    <n v="142"/>
    <n v="4915"/>
  </r>
  <r>
    <x v="15"/>
    <x v="43"/>
    <x v="43"/>
    <n v="15441"/>
    <n v="1336"/>
    <n v="1775"/>
    <n v="772"/>
    <n v="170739"/>
  </r>
  <r>
    <x v="15"/>
    <x v="44"/>
    <x v="44"/>
    <n v="13453"/>
    <n v="7347"/>
    <n v="1814"/>
    <n v="538"/>
    <n v="231299"/>
  </r>
  <r>
    <x v="15"/>
    <x v="45"/>
    <x v="45"/>
    <n v="5367"/>
    <n v="4273"/>
    <n v="474"/>
    <n v="65"/>
    <n v="55458"/>
  </r>
  <r>
    <x v="15"/>
    <x v="46"/>
    <x v="46"/>
    <n v="26071"/>
    <n v="17124"/>
    <n v="1923"/>
    <n v="417"/>
    <n v="491421"/>
  </r>
  <r>
    <x v="15"/>
    <x v="47"/>
    <x v="47"/>
    <n v="73553"/>
    <n v="48895"/>
    <m/>
    <n v="1819"/>
    <n v="1093277"/>
  </r>
  <r>
    <x v="15"/>
    <x v="48"/>
    <x v="48"/>
    <n v="11798"/>
    <n v="6939"/>
    <n v="890"/>
    <n v="121"/>
    <n v="235149"/>
  </r>
  <r>
    <x v="15"/>
    <x v="49"/>
    <x v="49"/>
    <n v="49397"/>
    <n v="6382"/>
    <n v="7553"/>
    <n v="1460"/>
    <n v="371481"/>
  </r>
  <r>
    <x v="15"/>
    <x v="50"/>
    <x v="50"/>
    <n v="71"/>
    <n v="62"/>
    <m/>
    <n v="6"/>
    <n v="2200"/>
  </r>
  <r>
    <x v="15"/>
    <x v="51"/>
    <x v="51"/>
    <n v="1046"/>
    <n v="888"/>
    <m/>
    <n v="55"/>
    <n v="40083"/>
  </r>
  <r>
    <x v="15"/>
    <x v="52"/>
    <x v="52"/>
    <n v="23169"/>
    <m/>
    <n v="3639"/>
    <n v="1149"/>
    <n v="400517"/>
  </r>
  <r>
    <x v="15"/>
    <x v="53"/>
    <x v="53"/>
    <n v="20571"/>
    <n v="13770"/>
    <n v="2832"/>
    <n v="645"/>
    <n v="335550"/>
  </r>
  <r>
    <x v="15"/>
    <x v="54"/>
    <x v="54"/>
    <n v="2131"/>
    <n v="1446"/>
    <m/>
    <n v="84"/>
    <n v="109723"/>
  </r>
  <r>
    <x v="15"/>
    <x v="55"/>
    <x v="55"/>
    <n v="939"/>
    <n v="757"/>
    <n v="90"/>
    <n v="17"/>
    <n v="28508"/>
  </r>
  <r>
    <x v="16"/>
    <x v="0"/>
    <x v="0"/>
    <n v="524"/>
    <n v="380"/>
    <m/>
    <n v="10"/>
    <n v="60990"/>
  </r>
  <r>
    <x v="16"/>
    <x v="1"/>
    <x v="1"/>
    <n v="19387"/>
    <n v="11395"/>
    <n v="1949"/>
    <n v="676"/>
    <n v="239473"/>
  </r>
  <r>
    <x v="16"/>
    <x v="2"/>
    <x v="2"/>
    <n v="8651"/>
    <n v="5919"/>
    <n v="792"/>
    <n v="152"/>
    <n v="147611"/>
  </r>
  <r>
    <x v="16"/>
    <x v="3"/>
    <x v="3"/>
    <n v="0"/>
    <m/>
    <m/>
    <n v="0"/>
    <n v="174"/>
  </r>
  <r>
    <x v="16"/>
    <x v="4"/>
    <x v="4"/>
    <n v="24332"/>
    <n v="5298"/>
    <n v="3265"/>
    <n v="1012"/>
    <n v="263865"/>
  </r>
  <r>
    <x v="16"/>
    <x v="5"/>
    <x v="5"/>
    <n v="122901"/>
    <m/>
    <m/>
    <n v="4485"/>
    <n v="2238463"/>
  </r>
  <r>
    <x v="16"/>
    <x v="6"/>
    <x v="6"/>
    <n v="27360"/>
    <n v="4034"/>
    <n v="4460"/>
    <n v="1512"/>
    <n v="203424"/>
  </r>
  <r>
    <x v="16"/>
    <x v="7"/>
    <x v="7"/>
    <n v="43460"/>
    <n v="7284"/>
    <n v="9669"/>
    <n v="4038"/>
    <n v="287387"/>
  </r>
  <r>
    <x v="16"/>
    <x v="8"/>
    <x v="8"/>
    <n v="9199"/>
    <n v="1138"/>
    <m/>
    <n v="475"/>
    <n v="51861"/>
  </r>
  <r>
    <x v="16"/>
    <x v="9"/>
    <x v="9"/>
    <n v="9773"/>
    <n v="5631"/>
    <m/>
    <n v="388"/>
    <n v="66729"/>
  </r>
  <r>
    <x v="16"/>
    <x v="10"/>
    <x v="10"/>
    <n v="61488"/>
    <m/>
    <n v="11066"/>
    <n v="2745"/>
    <n v="1136133"/>
  </r>
  <r>
    <x v="16"/>
    <x v="11"/>
    <x v="11"/>
    <n v="50621"/>
    <m/>
    <n v="8646"/>
    <n v="2174"/>
    <n v="507788"/>
  </r>
  <r>
    <x v="16"/>
    <x v="12"/>
    <x v="12"/>
    <n v="179"/>
    <n v="162"/>
    <m/>
    <n v="5"/>
    <n v="7374"/>
  </r>
  <r>
    <x v="16"/>
    <x v="13"/>
    <x v="13"/>
    <n v="655"/>
    <n v="611"/>
    <n v="83"/>
    <n v="17"/>
    <n v="52336"/>
  </r>
  <r>
    <x v="16"/>
    <x v="14"/>
    <x v="14"/>
    <n v="21152"/>
    <n v="12585"/>
    <m/>
    <n v="592"/>
    <n v="180663"/>
  </r>
  <r>
    <x v="16"/>
    <x v="15"/>
    <x v="15"/>
    <n v="3054"/>
    <n v="2362"/>
    <n v="255"/>
    <n v="83"/>
    <n v="53624"/>
  </r>
  <r>
    <x v="16"/>
    <x v="16"/>
    <x v="16"/>
    <n v="125915"/>
    <m/>
    <m/>
    <n v="5795"/>
    <n v="1000919"/>
  </r>
  <r>
    <x v="16"/>
    <x v="17"/>
    <x v="17"/>
    <n v="36578"/>
    <n v="24317"/>
    <n v="6053"/>
    <n v="2258"/>
    <n v="291638"/>
  </r>
  <r>
    <x v="16"/>
    <x v="18"/>
    <x v="18"/>
    <n v="10393"/>
    <n v="612"/>
    <n v="917"/>
    <n v="232"/>
    <n v="113653"/>
  </r>
  <r>
    <x v="16"/>
    <x v="19"/>
    <x v="19"/>
    <n v="10977"/>
    <n v="3316"/>
    <n v="2345"/>
    <n v="466"/>
    <n v="242417"/>
  </r>
  <r>
    <x v="16"/>
    <x v="20"/>
    <x v="20"/>
    <n v="41989"/>
    <n v="31728"/>
    <m/>
    <n v="2912"/>
    <n v="420786"/>
  </r>
  <r>
    <x v="16"/>
    <x v="21"/>
    <x v="21"/>
    <n v="102557"/>
    <m/>
    <n v="10303"/>
    <n v="7235"/>
    <n v="634769"/>
  </r>
  <r>
    <x v="16"/>
    <x v="22"/>
    <x v="22"/>
    <n v="56770"/>
    <n v="4159"/>
    <n v="9346"/>
    <n v="2702"/>
    <n v="347726"/>
  </r>
  <r>
    <x v="16"/>
    <x v="23"/>
    <x v="23"/>
    <n v="2482"/>
    <n v="1797"/>
    <n v="293"/>
    <n v="98"/>
    <n v="57532"/>
  </r>
  <r>
    <x v="16"/>
    <x v="24"/>
    <x v="24"/>
    <n v="64821"/>
    <n v="38099"/>
    <m/>
    <n v="5909"/>
    <n v="705271"/>
  </r>
  <r>
    <x v="16"/>
    <x v="25"/>
    <x v="25"/>
    <n v="28688"/>
    <n v="21864"/>
    <n v="3289"/>
    <n v="1159"/>
    <n v="333185"/>
  </r>
  <r>
    <x v="16"/>
    <x v="26"/>
    <x v="26"/>
    <n v="14253"/>
    <m/>
    <m/>
    <n v="799"/>
    <n v="224542"/>
  </r>
  <r>
    <x v="16"/>
    <x v="27"/>
    <x v="27"/>
    <n v="26"/>
    <n v="16"/>
    <m/>
    <n v="2"/>
    <n v="6695"/>
  </r>
  <r>
    <x v="16"/>
    <x v="28"/>
    <x v="28"/>
    <n v="16759"/>
    <n v="11203"/>
    <n v="2475"/>
    <n v="803"/>
    <n v="193113"/>
  </r>
  <r>
    <x v="16"/>
    <x v="29"/>
    <x v="29"/>
    <n v="541"/>
    <n v="470"/>
    <n v="68"/>
    <n v="18"/>
    <n v="45888"/>
  </r>
  <r>
    <x v="16"/>
    <x v="30"/>
    <x v="30"/>
    <n v="33255"/>
    <n v="18860"/>
    <m/>
    <n v="966"/>
    <n v="482147"/>
  </r>
  <r>
    <x v="16"/>
    <x v="31"/>
    <x v="31"/>
    <n v="2745"/>
    <n v="2242"/>
    <n v="180"/>
    <n v="74"/>
    <n v="76856"/>
  </r>
  <r>
    <x v="16"/>
    <x v="32"/>
    <x v="32"/>
    <n v="15117"/>
    <n v="7598"/>
    <n v="905"/>
    <n v="186"/>
    <n v="114822"/>
  </r>
  <r>
    <x v="16"/>
    <x v="33"/>
    <x v="33"/>
    <n v="4876"/>
    <n v="3187"/>
    <n v="472"/>
    <n v="273"/>
    <n v="79765"/>
  </r>
  <r>
    <x v="16"/>
    <x v="34"/>
    <x v="34"/>
    <n v="163336"/>
    <n v="27433"/>
    <n v="17880"/>
    <n v="12049"/>
    <n v="918891"/>
  </r>
  <r>
    <x v="16"/>
    <x v="35"/>
    <x v="35"/>
    <n v="8353"/>
    <n v="3115"/>
    <n v="1416"/>
    <n v="383"/>
    <n v="217757"/>
  </r>
  <r>
    <x v="16"/>
    <x v="36"/>
    <x v="36"/>
    <n v="9266"/>
    <n v="522"/>
    <m/>
    <n v="433"/>
    <n v="166107"/>
  </r>
  <r>
    <x v="16"/>
    <x v="37"/>
    <x v="37"/>
    <n v="376208"/>
    <n v="66992"/>
    <n v="89995"/>
    <n v="24175"/>
    <n v="2359512"/>
  </r>
  <r>
    <x v="16"/>
    <x v="38"/>
    <x v="38"/>
    <n v="37758"/>
    <m/>
    <n v="6385"/>
    <n v="2355"/>
    <n v="446195"/>
  </r>
  <r>
    <x v="16"/>
    <x v="39"/>
    <x v="39"/>
    <n v="6907"/>
    <n v="5781"/>
    <n v="1014"/>
    <n v="344"/>
    <n v="216471"/>
  </r>
  <r>
    <x v="16"/>
    <x v="40"/>
    <x v="40"/>
    <n v="4570"/>
    <n v="2214"/>
    <n v="819"/>
    <n v="161"/>
    <n v="143246"/>
  </r>
  <r>
    <x v="16"/>
    <x v="41"/>
    <x v="41"/>
    <n v="75005"/>
    <n v="52069"/>
    <m/>
    <n v="5886"/>
    <n v="499206"/>
  </r>
  <r>
    <x v="16"/>
    <x v="42"/>
    <x v="42"/>
    <n v="4620"/>
    <m/>
    <m/>
    <n v="141"/>
    <n v="4620"/>
  </r>
  <r>
    <x v="16"/>
    <x v="43"/>
    <x v="43"/>
    <n v="15441"/>
    <n v="1336"/>
    <n v="1775"/>
    <n v="772"/>
    <n v="170739"/>
  </r>
  <r>
    <x v="16"/>
    <x v="44"/>
    <x v="44"/>
    <n v="13453"/>
    <n v="7347"/>
    <n v="1814"/>
    <n v="538"/>
    <n v="231299"/>
  </r>
  <r>
    <x v="16"/>
    <x v="45"/>
    <x v="45"/>
    <n v="5277"/>
    <n v="4179"/>
    <n v="467"/>
    <n v="65"/>
    <n v="53363"/>
  </r>
  <r>
    <x v="16"/>
    <x v="46"/>
    <x v="46"/>
    <n v="25520"/>
    <n v="16925"/>
    <n v="1893"/>
    <n v="408"/>
    <n v="482172"/>
  </r>
  <r>
    <x v="16"/>
    <x v="47"/>
    <x v="47"/>
    <n v="71613"/>
    <n v="47865"/>
    <m/>
    <n v="1788"/>
    <n v="1061576"/>
  </r>
  <r>
    <x v="16"/>
    <x v="48"/>
    <x v="48"/>
    <n v="11252"/>
    <n v="6788"/>
    <n v="870"/>
    <n v="120"/>
    <n v="232197"/>
  </r>
  <r>
    <x v="16"/>
    <x v="49"/>
    <x v="49"/>
    <n v="48532"/>
    <n v="6392"/>
    <n v="7597"/>
    <n v="1453"/>
    <n v="364144"/>
  </r>
  <r>
    <x v="16"/>
    <x v="50"/>
    <x v="50"/>
    <n v="71"/>
    <n v="62"/>
    <m/>
    <n v="6"/>
    <n v="2059"/>
  </r>
  <r>
    <x v="16"/>
    <x v="51"/>
    <x v="51"/>
    <n v="1027"/>
    <n v="882"/>
    <m/>
    <n v="55"/>
    <n v="39117"/>
  </r>
  <r>
    <x v="16"/>
    <x v="52"/>
    <x v="52"/>
    <n v="23169"/>
    <m/>
    <n v="3615"/>
    <n v="1138"/>
    <n v="400517"/>
  </r>
  <r>
    <x v="16"/>
    <x v="53"/>
    <x v="53"/>
    <n v="20249"/>
    <n v="13337"/>
    <n v="2791"/>
    <n v="633"/>
    <n v="323755"/>
  </r>
  <r>
    <x v="16"/>
    <x v="54"/>
    <x v="54"/>
    <n v="2119"/>
    <n v="1445"/>
    <m/>
    <n v="84"/>
    <n v="108518"/>
  </r>
  <r>
    <x v="16"/>
    <x v="55"/>
    <x v="55"/>
    <n v="933"/>
    <n v="755"/>
    <n v="90"/>
    <n v="17"/>
    <n v="27612"/>
  </r>
  <r>
    <x v="17"/>
    <x v="0"/>
    <x v="0"/>
    <n v="513"/>
    <n v="376"/>
    <m/>
    <n v="10"/>
    <n v="60097"/>
  </r>
  <r>
    <x v="17"/>
    <x v="1"/>
    <x v="1"/>
    <n v="19072"/>
    <n v="11395"/>
    <n v="1929"/>
    <n v="653"/>
    <n v="235299"/>
  </r>
  <r>
    <x v="17"/>
    <x v="2"/>
    <x v="2"/>
    <n v="8067"/>
    <n v="5717"/>
    <n v="757"/>
    <n v="142"/>
    <n v="142480"/>
  </r>
  <r>
    <x v="17"/>
    <x v="3"/>
    <x v="3"/>
    <n v="0"/>
    <m/>
    <m/>
    <n v="0"/>
    <n v="174"/>
  </r>
  <r>
    <x v="17"/>
    <x v="4"/>
    <x v="4"/>
    <n v="22753"/>
    <n v="5172"/>
    <n v="3195"/>
    <n v="996"/>
    <n v="249755"/>
  </r>
  <r>
    <x v="17"/>
    <x v="5"/>
    <x v="5"/>
    <n v="119807"/>
    <m/>
    <m/>
    <n v="4422"/>
    <n v="2182671"/>
  </r>
  <r>
    <x v="17"/>
    <x v="6"/>
    <x v="6"/>
    <n v="27060"/>
    <n v="4014"/>
    <n v="4443"/>
    <n v="1494"/>
    <n v="197200"/>
  </r>
  <r>
    <x v="17"/>
    <x v="7"/>
    <x v="7"/>
    <n v="43239"/>
    <n v="7284"/>
    <n v="9669"/>
    <n v="4007"/>
    <n v="281525"/>
  </r>
  <r>
    <x v="17"/>
    <x v="8"/>
    <x v="8"/>
    <n v="9120"/>
    <n v="1138"/>
    <m/>
    <n v="475"/>
    <n v="51096"/>
  </r>
  <r>
    <x v="17"/>
    <x v="9"/>
    <x v="9"/>
    <n v="9746"/>
    <n v="5562"/>
    <m/>
    <n v="386"/>
    <n v="65909"/>
  </r>
  <r>
    <x v="17"/>
    <x v="10"/>
    <x v="10"/>
    <n v="60183"/>
    <m/>
    <n v="10923"/>
    <n v="2691"/>
    <n v="1108264"/>
  </r>
  <r>
    <x v="17"/>
    <x v="11"/>
    <x v="11"/>
    <n v="49847"/>
    <m/>
    <n v="8557"/>
    <n v="2147"/>
    <n v="496331"/>
  </r>
  <r>
    <x v="17"/>
    <x v="12"/>
    <x v="12"/>
    <n v="179"/>
    <n v="162"/>
    <m/>
    <n v="5"/>
    <n v="6984"/>
  </r>
  <r>
    <x v="17"/>
    <x v="13"/>
    <x v="13"/>
    <n v="653"/>
    <n v="612"/>
    <n v="83"/>
    <n v="17"/>
    <n v="50638"/>
  </r>
  <r>
    <x v="17"/>
    <x v="14"/>
    <x v="14"/>
    <n v="20805"/>
    <n v="12333"/>
    <m/>
    <n v="580"/>
    <n v="174935"/>
  </r>
  <r>
    <x v="17"/>
    <x v="15"/>
    <x v="15"/>
    <n v="2990"/>
    <n v="2311"/>
    <n v="253"/>
    <n v="83"/>
    <n v="49805"/>
  </r>
  <r>
    <x v="17"/>
    <x v="16"/>
    <x v="16"/>
    <n v="124759"/>
    <m/>
    <m/>
    <n v="5736"/>
    <n v="982016"/>
  </r>
  <r>
    <x v="17"/>
    <x v="17"/>
    <x v="17"/>
    <n v="36096"/>
    <n v="23707"/>
    <n v="5999"/>
    <n v="2231"/>
    <n v="285234"/>
  </r>
  <r>
    <x v="17"/>
    <x v="18"/>
    <x v="18"/>
    <n v="10170"/>
    <n v="592"/>
    <n v="890"/>
    <n v="222"/>
    <n v="108053"/>
  </r>
  <r>
    <x v="17"/>
    <x v="19"/>
    <x v="19"/>
    <n v="10705"/>
    <n v="3303"/>
    <n v="2332"/>
    <n v="458"/>
    <n v="235925"/>
  </r>
  <r>
    <x v="17"/>
    <x v="20"/>
    <x v="20"/>
    <n v="41562"/>
    <n v="31728"/>
    <m/>
    <n v="2883"/>
    <n v="411186"/>
  </r>
  <r>
    <x v="17"/>
    <x v="21"/>
    <x v="21"/>
    <n v="102063"/>
    <m/>
    <n v="10238"/>
    <n v="7201"/>
    <n v="624935"/>
  </r>
  <r>
    <x v="17"/>
    <x v="22"/>
    <x v="22"/>
    <n v="55858"/>
    <n v="3985"/>
    <n v="9217"/>
    <n v="2668"/>
    <n v="337018"/>
  </r>
  <r>
    <x v="17"/>
    <x v="23"/>
    <x v="23"/>
    <n v="2446"/>
    <n v="1739"/>
    <n v="291"/>
    <n v="95"/>
    <n v="56201"/>
  </r>
  <r>
    <x v="17"/>
    <x v="24"/>
    <x v="24"/>
    <n v="64616"/>
    <n v="38099"/>
    <m/>
    <n v="5901"/>
    <n v="692523"/>
  </r>
  <r>
    <x v="17"/>
    <x v="25"/>
    <x v="25"/>
    <n v="28290"/>
    <n v="21490"/>
    <n v="3253"/>
    <n v="1126"/>
    <n v="322148"/>
  </r>
  <r>
    <x v="17"/>
    <x v="26"/>
    <x v="26"/>
    <n v="14057"/>
    <m/>
    <m/>
    <n v="786"/>
    <n v="218661"/>
  </r>
  <r>
    <x v="17"/>
    <x v="27"/>
    <x v="27"/>
    <n v="26"/>
    <n v="16"/>
    <m/>
    <n v="2"/>
    <n v="6695"/>
  </r>
  <r>
    <x v="17"/>
    <x v="28"/>
    <x v="28"/>
    <n v="16560"/>
    <n v="11203"/>
    <n v="2340"/>
    <n v="794"/>
    <n v="184985"/>
  </r>
  <r>
    <x v="17"/>
    <x v="29"/>
    <x v="29"/>
    <n v="539"/>
    <n v="467"/>
    <n v="68"/>
    <n v="17"/>
    <n v="44642"/>
  </r>
  <r>
    <x v="17"/>
    <x v="30"/>
    <x v="30"/>
    <n v="31966"/>
    <n v="18860"/>
    <m/>
    <n v="960"/>
    <n v="468302"/>
  </r>
  <r>
    <x v="17"/>
    <x v="31"/>
    <x v="31"/>
    <n v="2706"/>
    <n v="2209"/>
    <n v="175"/>
    <n v="69"/>
    <n v="75744"/>
  </r>
  <r>
    <x v="17"/>
    <x v="32"/>
    <x v="32"/>
    <n v="14866"/>
    <n v="7005"/>
    <n v="902"/>
    <n v="187"/>
    <n v="112255"/>
  </r>
  <r>
    <x v="17"/>
    <x v="33"/>
    <x v="33"/>
    <n v="4795"/>
    <n v="3157"/>
    <n v="468"/>
    <n v="265"/>
    <n v="77608"/>
  </r>
  <r>
    <x v="17"/>
    <x v="34"/>
    <x v="34"/>
    <n v="162530"/>
    <n v="27231"/>
    <n v="17604"/>
    <n v="11970"/>
    <n v="857729"/>
  </r>
  <r>
    <x v="17"/>
    <x v="35"/>
    <x v="35"/>
    <n v="8140"/>
    <n v="3013"/>
    <n v="1416"/>
    <n v="375"/>
    <n v="212996"/>
  </r>
  <r>
    <x v="17"/>
    <x v="36"/>
    <x v="36"/>
    <n v="9090"/>
    <n v="512"/>
    <m/>
    <n v="429"/>
    <n v="161423"/>
  </r>
  <r>
    <x v="17"/>
    <x v="37"/>
    <x v="37"/>
    <n v="375133"/>
    <n v="66756"/>
    <n v="89995"/>
    <n v="24133"/>
    <n v="2293032"/>
  </r>
  <r>
    <x v="17"/>
    <x v="38"/>
    <x v="38"/>
    <n v="37282"/>
    <m/>
    <n v="6312"/>
    <n v="2339"/>
    <n v="437251"/>
  </r>
  <r>
    <x v="17"/>
    <x v="39"/>
    <x v="39"/>
    <n v="6907"/>
    <n v="5781"/>
    <n v="1014"/>
    <n v="344"/>
    <n v="211722"/>
  </r>
  <r>
    <x v="17"/>
    <x v="40"/>
    <x v="40"/>
    <n v="4474"/>
    <n v="2199"/>
    <n v="812"/>
    <n v="159"/>
    <n v="139312"/>
  </r>
  <r>
    <x v="17"/>
    <x v="41"/>
    <x v="41"/>
    <n v="74560"/>
    <n v="51019"/>
    <m/>
    <n v="5817"/>
    <n v="491502"/>
  </r>
  <r>
    <x v="17"/>
    <x v="42"/>
    <x v="42"/>
    <n v="4508"/>
    <m/>
    <m/>
    <n v="140"/>
    <n v="4508"/>
  </r>
  <r>
    <x v="17"/>
    <x v="43"/>
    <x v="43"/>
    <n v="15325"/>
    <n v="1326"/>
    <n v="1765"/>
    <n v="756"/>
    <n v="165923"/>
  </r>
  <r>
    <x v="17"/>
    <x v="44"/>
    <x v="44"/>
    <n v="13005"/>
    <n v="6976"/>
    <n v="1789"/>
    <n v="525"/>
    <n v="230851"/>
  </r>
  <r>
    <x v="17"/>
    <x v="45"/>
    <x v="45"/>
    <n v="5247"/>
    <n v="4163"/>
    <n v="464"/>
    <n v="64"/>
    <n v="52622"/>
  </r>
  <r>
    <x v="17"/>
    <x v="46"/>
    <x v="46"/>
    <n v="25120"/>
    <n v="16643"/>
    <n v="1855"/>
    <n v="401"/>
    <n v="476138"/>
  </r>
  <r>
    <x v="17"/>
    <x v="47"/>
    <x v="47"/>
    <n v="69920"/>
    <n v="46799"/>
    <m/>
    <n v="1767"/>
    <n v="1038555"/>
  </r>
  <r>
    <x v="17"/>
    <x v="48"/>
    <x v="48"/>
    <n v="10813"/>
    <n v="6628"/>
    <n v="850"/>
    <n v="117"/>
    <n v="227507"/>
  </r>
  <r>
    <x v="17"/>
    <x v="49"/>
    <x v="49"/>
    <n v="47856"/>
    <n v="6284"/>
    <n v="7550"/>
    <n v="1445"/>
    <n v="354002"/>
  </r>
  <r>
    <x v="17"/>
    <x v="50"/>
    <x v="50"/>
    <n v="71"/>
    <n v="62"/>
    <m/>
    <n v="6"/>
    <n v="2048"/>
  </r>
  <r>
    <x v="17"/>
    <x v="51"/>
    <x v="51"/>
    <n v="1026"/>
    <n v="881"/>
    <m/>
    <n v="55"/>
    <n v="37834"/>
  </r>
  <r>
    <x v="17"/>
    <x v="52"/>
    <x v="52"/>
    <n v="23147"/>
    <m/>
    <n v="3578"/>
    <n v="1135"/>
    <n v="399482"/>
  </r>
  <r>
    <x v="17"/>
    <x v="53"/>
    <x v="53"/>
    <n v="19892"/>
    <n v="12980"/>
    <n v="2739"/>
    <n v="626"/>
    <n v="311455"/>
  </r>
  <r>
    <x v="17"/>
    <x v="54"/>
    <x v="54"/>
    <n v="2092"/>
    <n v="1399"/>
    <m/>
    <n v="78"/>
    <n v="106049"/>
  </r>
  <r>
    <x v="17"/>
    <x v="55"/>
    <x v="55"/>
    <n v="915"/>
    <n v="714"/>
    <n v="87"/>
    <n v="17"/>
    <n v="26989"/>
  </r>
  <r>
    <x v="18"/>
    <x v="0"/>
    <x v="0"/>
    <n v="505"/>
    <n v="373"/>
    <m/>
    <n v="10"/>
    <n v="58182"/>
  </r>
  <r>
    <x v="18"/>
    <x v="1"/>
    <x v="1"/>
    <n v="18851"/>
    <n v="11395"/>
    <n v="1900"/>
    <n v="653"/>
    <n v="231594"/>
  </r>
  <r>
    <x v="18"/>
    <x v="2"/>
    <x v="2"/>
    <n v="8067"/>
    <n v="5717"/>
    <n v="731"/>
    <n v="142"/>
    <n v="142480"/>
  </r>
  <r>
    <x v="18"/>
    <x v="3"/>
    <x v="3"/>
    <n v="0"/>
    <m/>
    <m/>
    <n v="0"/>
    <n v="174"/>
  </r>
  <r>
    <x v="18"/>
    <x v="4"/>
    <x v="4"/>
    <n v="22233"/>
    <n v="5076"/>
    <n v="3129"/>
    <n v="981"/>
    <n v="244525"/>
  </r>
  <r>
    <x v="18"/>
    <x v="5"/>
    <x v="5"/>
    <n v="117687"/>
    <m/>
    <m/>
    <n v="4361"/>
    <n v="2131294"/>
  </r>
  <r>
    <x v="18"/>
    <x v="6"/>
    <x v="6"/>
    <n v="26788"/>
    <n v="3983"/>
    <n v="4419"/>
    <n v="1474"/>
    <n v="194177"/>
  </r>
  <r>
    <x v="18"/>
    <x v="7"/>
    <x v="7"/>
    <n v="43091"/>
    <n v="7511"/>
    <n v="13793"/>
    <n v="3989"/>
    <n v="276436"/>
  </r>
  <r>
    <x v="18"/>
    <x v="8"/>
    <x v="8"/>
    <n v="9016"/>
    <n v="1138"/>
    <m/>
    <n v="473"/>
    <n v="49562"/>
  </r>
  <r>
    <x v="18"/>
    <x v="9"/>
    <x v="9"/>
    <n v="9712"/>
    <n v="5493"/>
    <m/>
    <n v="375"/>
    <n v="64920"/>
  </r>
  <r>
    <x v="18"/>
    <x v="10"/>
    <x v="10"/>
    <n v="58764"/>
    <m/>
    <n v="10796"/>
    <n v="2650"/>
    <n v="1082104"/>
  </r>
  <r>
    <x v="18"/>
    <x v="11"/>
    <x v="11"/>
    <n v="48894"/>
    <m/>
    <n v="8419"/>
    <n v="2123"/>
    <n v="482712"/>
  </r>
  <r>
    <x v="18"/>
    <x v="12"/>
    <x v="12"/>
    <n v="178"/>
    <n v="151"/>
    <m/>
    <n v="5"/>
    <n v="6727"/>
  </r>
  <r>
    <x v="18"/>
    <x v="13"/>
    <x v="13"/>
    <n v="653"/>
    <n v="609"/>
    <n v="83"/>
    <n v="17"/>
    <n v="49508"/>
  </r>
  <r>
    <x v="18"/>
    <x v="14"/>
    <x v="14"/>
    <n v="20055"/>
    <n v="12064"/>
    <m/>
    <n v="574"/>
    <n v="164445"/>
  </r>
  <r>
    <x v="18"/>
    <x v="15"/>
    <x v="15"/>
    <n v="2933"/>
    <n v="2282"/>
    <n v="251"/>
    <n v="83"/>
    <n v="48942"/>
  </r>
  <r>
    <x v="18"/>
    <x v="16"/>
    <x v="16"/>
    <n v="123830"/>
    <m/>
    <m/>
    <n v="5621"/>
    <n v="959175"/>
  </r>
  <r>
    <x v="18"/>
    <x v="17"/>
    <x v="17"/>
    <n v="35712"/>
    <n v="23182"/>
    <n v="5952"/>
    <n v="2207"/>
    <n v="277815"/>
  </r>
  <r>
    <x v="18"/>
    <x v="18"/>
    <x v="18"/>
    <n v="10170"/>
    <n v="592"/>
    <n v="890"/>
    <n v="222"/>
    <n v="108053"/>
  </r>
  <r>
    <x v="18"/>
    <x v="19"/>
    <x v="19"/>
    <n v="10410"/>
    <n v="3283"/>
    <n v="2317"/>
    <n v="450"/>
    <n v="232199"/>
  </r>
  <r>
    <x v="18"/>
    <x v="20"/>
    <x v="20"/>
    <n v="41133"/>
    <n v="31728"/>
    <m/>
    <n v="2870"/>
    <n v="402087"/>
  </r>
  <r>
    <x v="18"/>
    <x v="21"/>
    <x v="21"/>
    <n v="101592"/>
    <m/>
    <n v="10151"/>
    <n v="7152"/>
    <n v="617761"/>
  </r>
  <r>
    <x v="18"/>
    <x v="22"/>
    <x v="22"/>
    <n v="54982"/>
    <n v="3970"/>
    <n v="9111"/>
    <n v="2666"/>
    <n v="327625"/>
  </r>
  <r>
    <x v="18"/>
    <x v="23"/>
    <x v="23"/>
    <n v="2418"/>
    <n v="1699"/>
    <n v="285"/>
    <n v="95"/>
    <n v="53009"/>
  </r>
  <r>
    <x v="18"/>
    <x v="24"/>
    <x v="24"/>
    <n v="64382"/>
    <n v="38099"/>
    <m/>
    <n v="5884"/>
    <n v="677555"/>
  </r>
  <r>
    <x v="18"/>
    <x v="25"/>
    <x v="25"/>
    <n v="27889"/>
    <n v="21169"/>
    <n v="3203"/>
    <n v="1097"/>
    <n v="311208"/>
  </r>
  <r>
    <x v="18"/>
    <x v="26"/>
    <x v="26"/>
    <n v="13767"/>
    <m/>
    <m/>
    <n v="786"/>
    <n v="211353"/>
  </r>
  <r>
    <x v="18"/>
    <x v="27"/>
    <x v="27"/>
    <n v="23"/>
    <n v="16"/>
    <m/>
    <n v="2"/>
    <n v="6557"/>
  </r>
  <r>
    <x v="18"/>
    <x v="28"/>
    <x v="28"/>
    <n v="16322"/>
    <n v="11203"/>
    <n v="2340"/>
    <n v="782"/>
    <n v="184747"/>
  </r>
  <r>
    <x v="18"/>
    <x v="29"/>
    <x v="29"/>
    <n v="525"/>
    <n v="464"/>
    <n v="68"/>
    <n v="17"/>
    <n v="43448"/>
  </r>
  <r>
    <x v="18"/>
    <x v="30"/>
    <x v="30"/>
    <n v="30777"/>
    <n v="18860"/>
    <m/>
    <n v="939"/>
    <n v="449263"/>
  </r>
  <r>
    <x v="18"/>
    <x v="31"/>
    <x v="31"/>
    <n v="2679"/>
    <n v="2169"/>
    <n v="172"/>
    <n v="69"/>
    <n v="74502"/>
  </r>
  <r>
    <x v="18"/>
    <x v="32"/>
    <x v="32"/>
    <n v="14611"/>
    <n v="6743"/>
    <n v="851"/>
    <n v="181"/>
    <n v="109966"/>
  </r>
  <r>
    <x v="18"/>
    <x v="33"/>
    <x v="33"/>
    <n v="4749"/>
    <n v="3071"/>
    <n v="462"/>
    <n v="256"/>
    <n v="77465"/>
  </r>
  <r>
    <x v="18"/>
    <x v="34"/>
    <x v="34"/>
    <n v="162068"/>
    <n v="27008"/>
    <n v="17390"/>
    <n v="11880"/>
    <n v="837420"/>
  </r>
  <r>
    <x v="18"/>
    <x v="35"/>
    <x v="35"/>
    <n v="8024"/>
    <n v="2960"/>
    <n v="1416"/>
    <n v="367"/>
    <n v="206837"/>
  </r>
  <r>
    <x v="18"/>
    <x v="36"/>
    <x v="36"/>
    <n v="8935"/>
    <n v="501"/>
    <m/>
    <n v="429"/>
    <n v="156255"/>
  </r>
  <r>
    <x v="18"/>
    <x v="37"/>
    <x v="37"/>
    <n v="374085"/>
    <n v="66502"/>
    <n v="89995"/>
    <n v="24079"/>
    <n v="2229473"/>
  </r>
  <r>
    <x v="18"/>
    <x v="38"/>
    <x v="38"/>
    <n v="36792"/>
    <m/>
    <n v="6251"/>
    <n v="2299"/>
    <n v="426105"/>
  </r>
  <r>
    <x v="18"/>
    <x v="39"/>
    <x v="39"/>
    <n v="6805"/>
    <n v="5711"/>
    <n v="1003"/>
    <n v="341"/>
    <n v="208052"/>
  </r>
  <r>
    <x v="18"/>
    <x v="40"/>
    <x v="40"/>
    <n v="4399"/>
    <n v="2199"/>
    <n v="800"/>
    <n v="159"/>
    <n v="136668"/>
  </r>
  <r>
    <x v="18"/>
    <x v="41"/>
    <x v="41"/>
    <n v="74022"/>
    <n v="49915"/>
    <m/>
    <n v="5741"/>
    <n v="475391"/>
  </r>
  <r>
    <x v="18"/>
    <x v="42"/>
    <x v="42"/>
    <n v="4023"/>
    <m/>
    <m/>
    <n v="140"/>
    <n v="4023"/>
  </r>
  <r>
    <x v="18"/>
    <x v="43"/>
    <x v="43"/>
    <n v="15219"/>
    <n v="1311"/>
    <n v="1753"/>
    <n v="742"/>
    <n v="162540"/>
  </r>
  <r>
    <x v="18"/>
    <x v="44"/>
    <x v="44"/>
    <n v="12651"/>
    <n v="6976"/>
    <n v="1789"/>
    <n v="518"/>
    <n v="222925"/>
  </r>
  <r>
    <x v="18"/>
    <x v="45"/>
    <x v="45"/>
    <n v="5162"/>
    <n v="4084"/>
    <n v="456"/>
    <n v="62"/>
    <n v="48662"/>
  </r>
  <r>
    <x v="18"/>
    <x v="46"/>
    <x v="46"/>
    <n v="24822"/>
    <n v="16319"/>
    <n v="1829"/>
    <n v="388"/>
    <n v="470779"/>
  </r>
  <r>
    <x v="18"/>
    <x v="47"/>
    <x v="47"/>
    <n v="68271"/>
    <n v="45858"/>
    <m/>
    <n v="1734"/>
    <n v="1006768"/>
  </r>
  <r>
    <x v="18"/>
    <x v="48"/>
    <x v="48"/>
    <n v="10497"/>
    <n v="6501"/>
    <n v="829"/>
    <n v="117"/>
    <n v="223981"/>
  </r>
  <r>
    <x v="18"/>
    <x v="49"/>
    <x v="49"/>
    <n v="46905"/>
    <n v="6165"/>
    <n v="7476"/>
    <n v="1428"/>
    <n v="342822"/>
  </r>
  <r>
    <x v="18"/>
    <x v="50"/>
    <x v="50"/>
    <n v="70"/>
    <n v="62"/>
    <m/>
    <n v="6"/>
    <n v="2031"/>
  </r>
  <r>
    <x v="18"/>
    <x v="51"/>
    <x v="51"/>
    <n v="990"/>
    <n v="879"/>
    <m/>
    <n v="55"/>
    <n v="37195"/>
  </r>
  <r>
    <x v="18"/>
    <x v="52"/>
    <x v="52"/>
    <n v="23077"/>
    <m/>
    <n v="3543"/>
    <n v="1129"/>
    <n v="396599"/>
  </r>
  <r>
    <x v="18"/>
    <x v="53"/>
    <x v="53"/>
    <n v="19400"/>
    <n v="12172"/>
    <n v="2700"/>
    <n v="616"/>
    <n v="299310"/>
  </r>
  <r>
    <x v="18"/>
    <x v="54"/>
    <x v="54"/>
    <n v="2071"/>
    <n v="1381"/>
    <m/>
    <n v="78"/>
    <n v="103768"/>
  </r>
  <r>
    <x v="18"/>
    <x v="55"/>
    <x v="55"/>
    <n v="915"/>
    <n v="714"/>
    <n v="87"/>
    <n v="17"/>
    <n v="26628"/>
  </r>
  <r>
    <x v="19"/>
    <x v="0"/>
    <x v="0"/>
    <n v="487"/>
    <n v="371"/>
    <m/>
    <n v="10"/>
    <n v="56203"/>
  </r>
  <r>
    <x v="19"/>
    <x v="1"/>
    <x v="1"/>
    <n v="18642"/>
    <n v="9355"/>
    <n v="1879"/>
    <n v="651"/>
    <n v="223802"/>
  </r>
  <r>
    <x v="19"/>
    <x v="2"/>
    <x v="2"/>
    <n v="7443"/>
    <n v="5401"/>
    <n v="718"/>
    <n v="133"/>
    <n v="133236"/>
  </r>
  <r>
    <x v="19"/>
    <x v="3"/>
    <x v="3"/>
    <n v="0"/>
    <m/>
    <m/>
    <n v="0"/>
    <n v="174"/>
  </r>
  <r>
    <x v="19"/>
    <x v="4"/>
    <x v="4"/>
    <n v="21250"/>
    <n v="4967"/>
    <n v="3057"/>
    <n v="941"/>
    <n v="237833"/>
  </r>
  <r>
    <x v="19"/>
    <x v="5"/>
    <x v="5"/>
    <n v="115310"/>
    <m/>
    <m/>
    <n v="4286"/>
    <n v="2071591"/>
  </r>
  <r>
    <x v="19"/>
    <x v="6"/>
    <x v="6"/>
    <n v="26577"/>
    <n v="3954"/>
    <n v="4372"/>
    <n v="1458"/>
    <n v="190537"/>
  </r>
  <r>
    <x v="19"/>
    <x v="7"/>
    <x v="7"/>
    <n v="42979"/>
    <n v="7511"/>
    <n v="13793"/>
    <n v="3972"/>
    <n v="270610"/>
  </r>
  <r>
    <x v="19"/>
    <x v="8"/>
    <x v="8"/>
    <n v="8886"/>
    <n v="1137"/>
    <m/>
    <n v="470"/>
    <n v="47701"/>
  </r>
  <r>
    <x v="19"/>
    <x v="9"/>
    <x v="9"/>
    <n v="9685"/>
    <n v="5442"/>
    <m/>
    <n v="373"/>
    <n v="64062"/>
  </r>
  <r>
    <x v="19"/>
    <x v="10"/>
    <x v="10"/>
    <n v="57447"/>
    <m/>
    <n v="10678"/>
    <n v="2613"/>
    <n v="1050958"/>
  </r>
  <r>
    <x v="19"/>
    <x v="11"/>
    <x v="11"/>
    <n v="48207"/>
    <m/>
    <n v="8334"/>
    <n v="2102"/>
    <n v="474287"/>
  </r>
  <r>
    <x v="19"/>
    <x v="12"/>
    <x v="12"/>
    <n v="177"/>
    <n v="148"/>
    <m/>
    <n v="5"/>
    <n v="6391"/>
  </r>
  <r>
    <x v="19"/>
    <x v="13"/>
    <x v="13"/>
    <n v="652"/>
    <n v="608"/>
    <n v="83"/>
    <n v="17"/>
    <n v="48921"/>
  </r>
  <r>
    <x v="19"/>
    <x v="14"/>
    <x v="14"/>
    <n v="20016"/>
    <n v="11742"/>
    <m/>
    <n v="561"/>
    <n v="163690"/>
  </r>
  <r>
    <x v="19"/>
    <x v="15"/>
    <x v="15"/>
    <n v="2906"/>
    <n v="2266"/>
    <n v="247"/>
    <n v="83"/>
    <n v="48133"/>
  </r>
  <r>
    <x v="19"/>
    <x v="16"/>
    <x v="16"/>
    <n v="122848"/>
    <m/>
    <m/>
    <n v="5525"/>
    <n v="934704"/>
  </r>
  <r>
    <x v="19"/>
    <x v="17"/>
    <x v="17"/>
    <n v="35237"/>
    <n v="22623"/>
    <n v="5902"/>
    <n v="2197"/>
    <n v="271919"/>
  </r>
  <r>
    <x v="19"/>
    <x v="18"/>
    <x v="18"/>
    <n v="10011"/>
    <n v="555"/>
    <n v="862"/>
    <n v="217"/>
    <n v="103312"/>
  </r>
  <r>
    <x v="19"/>
    <x v="19"/>
    <x v="19"/>
    <n v="10185"/>
    <n v="3275"/>
    <n v="2307"/>
    <n v="442"/>
    <n v="227271"/>
  </r>
  <r>
    <x v="19"/>
    <x v="20"/>
    <x v="20"/>
    <n v="40746"/>
    <n v="31728"/>
    <m/>
    <n v="2835"/>
    <n v="393133"/>
  </r>
  <r>
    <x v="19"/>
    <x v="21"/>
    <x v="21"/>
    <n v="101163"/>
    <m/>
    <n v="10063"/>
    <n v="7085"/>
    <n v="609395"/>
  </r>
  <r>
    <x v="19"/>
    <x v="22"/>
    <x v="22"/>
    <n v="54175"/>
    <n v="3855"/>
    <n v="8957"/>
    <n v="2646"/>
    <n v="315815"/>
  </r>
  <r>
    <x v="19"/>
    <x v="23"/>
    <x v="23"/>
    <n v="2377"/>
    <n v="1646"/>
    <n v="287"/>
    <n v="94"/>
    <n v="52968"/>
  </r>
  <r>
    <x v="19"/>
    <x v="24"/>
    <x v="24"/>
    <n v="64103"/>
    <n v="38099"/>
    <m/>
    <n v="5869"/>
    <n v="661175"/>
  </r>
  <r>
    <x v="19"/>
    <x v="25"/>
    <x v="25"/>
    <n v="27376"/>
    <n v="20381"/>
    <n v="3134"/>
    <n v="1082"/>
    <n v="295307"/>
  </r>
  <r>
    <x v="19"/>
    <x v="26"/>
    <x v="26"/>
    <n v="13575"/>
    <m/>
    <m/>
    <n v="783"/>
    <n v="205430"/>
  </r>
  <r>
    <x v="19"/>
    <x v="27"/>
    <x v="27"/>
    <n v="23"/>
    <n v="16"/>
    <m/>
    <n v="2"/>
    <n v="6557"/>
  </r>
  <r>
    <x v="19"/>
    <x v="28"/>
    <x v="28"/>
    <n v="16020"/>
    <n v="11203"/>
    <n v="2296"/>
    <n v="767"/>
    <n v="179498"/>
  </r>
  <r>
    <x v="19"/>
    <x v="29"/>
    <x v="29"/>
    <n v="523"/>
    <n v="462"/>
    <n v="67"/>
    <n v="17"/>
    <n v="42212"/>
  </r>
  <r>
    <x v="19"/>
    <x v="30"/>
    <x v="30"/>
    <n v="29889"/>
    <n v="18860"/>
    <m/>
    <n v="921"/>
    <n v="434921"/>
  </r>
  <r>
    <x v="19"/>
    <x v="31"/>
    <x v="31"/>
    <n v="2646"/>
    <n v="2127"/>
    <n v="170"/>
    <n v="68"/>
    <n v="73644"/>
  </r>
  <r>
    <x v="19"/>
    <x v="32"/>
    <x v="32"/>
    <n v="14345"/>
    <m/>
    <m/>
    <n v="178"/>
    <n v="106418"/>
  </r>
  <r>
    <x v="19"/>
    <x v="33"/>
    <x v="33"/>
    <n v="4685"/>
    <n v="2954"/>
    <n v="456"/>
    <n v="245"/>
    <n v="76527"/>
  </r>
  <r>
    <x v="19"/>
    <x v="34"/>
    <x v="34"/>
    <n v="161545"/>
    <n v="26815"/>
    <n v="17390"/>
    <n v="11770"/>
    <n v="817677"/>
  </r>
  <r>
    <x v="19"/>
    <x v="35"/>
    <x v="35"/>
    <n v="7800"/>
    <n v="2888"/>
    <n v="1317"/>
    <n v="362"/>
    <n v="203115"/>
  </r>
  <r>
    <x v="19"/>
    <x v="36"/>
    <x v="36"/>
    <n v="8830"/>
    <n v="464"/>
    <m/>
    <n v="429"/>
    <n v="152091"/>
  </r>
  <r>
    <x v="19"/>
    <x v="37"/>
    <x v="37"/>
    <n v="373040"/>
    <n v="66262"/>
    <n v="89861"/>
    <n v="24023"/>
    <n v="2167831"/>
  </r>
  <r>
    <x v="19"/>
    <x v="38"/>
    <x v="38"/>
    <n v="36350"/>
    <m/>
    <n v="6176"/>
    <n v="2258"/>
    <n v="409908"/>
  </r>
  <r>
    <x v="19"/>
    <x v="39"/>
    <x v="39"/>
    <n v="6692"/>
    <n v="5599"/>
    <n v="994"/>
    <n v="339"/>
    <n v="204657"/>
  </r>
  <r>
    <x v="19"/>
    <x v="40"/>
    <x v="40"/>
    <n v="4335"/>
    <n v="2164"/>
    <n v="795"/>
    <n v="157"/>
    <n v="134209"/>
  </r>
  <r>
    <x v="19"/>
    <x v="41"/>
    <x v="41"/>
    <n v="73510"/>
    <n v="48838"/>
    <m/>
    <n v="5667"/>
    <n v="472871"/>
  </r>
  <r>
    <x v="19"/>
    <x v="42"/>
    <x v="42"/>
    <n v="3935"/>
    <m/>
    <m/>
    <n v="138"/>
    <n v="3935"/>
  </r>
  <r>
    <x v="19"/>
    <x v="43"/>
    <x v="43"/>
    <n v="15112"/>
    <n v="1302"/>
    <n v="1743"/>
    <n v="732"/>
    <n v="159560"/>
  </r>
  <r>
    <x v="19"/>
    <x v="44"/>
    <x v="44"/>
    <n v="12415"/>
    <n v="6976"/>
    <n v="1789"/>
    <n v="501"/>
    <n v="218777"/>
  </r>
  <r>
    <x v="19"/>
    <x v="45"/>
    <x v="45"/>
    <n v="5067"/>
    <n v="3990"/>
    <n v="443"/>
    <n v="62"/>
    <n v="46846"/>
  </r>
  <r>
    <x v="19"/>
    <x v="46"/>
    <x v="46"/>
    <n v="24375"/>
    <n v="15916"/>
    <n v="1792"/>
    <n v="381"/>
    <n v="462136"/>
  </r>
  <r>
    <x v="19"/>
    <x v="47"/>
    <x v="47"/>
    <n v="66568"/>
    <n v="44517"/>
    <m/>
    <n v="1698"/>
    <n v="986224"/>
  </r>
  <r>
    <x v="19"/>
    <x v="48"/>
    <x v="48"/>
    <n v="10202"/>
    <n v="6319"/>
    <n v="801"/>
    <n v="113"/>
    <n v="221791"/>
  </r>
  <r>
    <x v="19"/>
    <x v="49"/>
    <x v="49"/>
    <n v="46239"/>
    <n v="6011"/>
    <n v="7373"/>
    <n v="1407"/>
    <n v="329339"/>
  </r>
  <r>
    <x v="19"/>
    <x v="50"/>
    <x v="50"/>
    <n v="70"/>
    <n v="62"/>
    <m/>
    <n v="6"/>
    <n v="2012"/>
  </r>
  <r>
    <x v="19"/>
    <x v="51"/>
    <x v="51"/>
    <n v="988"/>
    <n v="879"/>
    <m/>
    <n v="55"/>
    <n v="36619"/>
  </r>
  <r>
    <x v="19"/>
    <x v="52"/>
    <x v="52"/>
    <n v="22880"/>
    <m/>
    <n v="3517"/>
    <n v="1124"/>
    <n v="391393"/>
  </r>
  <r>
    <x v="19"/>
    <x v="53"/>
    <x v="53"/>
    <n v="18917"/>
    <n v="12172"/>
    <n v="2643"/>
    <n v="607"/>
    <n v="282869"/>
  </r>
  <r>
    <x v="19"/>
    <x v="54"/>
    <x v="54"/>
    <n v="2041"/>
    <n v="1341"/>
    <m/>
    <n v="77"/>
    <n v="100543"/>
  </r>
  <r>
    <x v="19"/>
    <x v="55"/>
    <x v="55"/>
    <n v="910"/>
    <n v="667"/>
    <n v="86"/>
    <n v="17"/>
    <n v="25742"/>
  </r>
  <r>
    <x v="20"/>
    <x v="0"/>
    <x v="0"/>
    <n v="467"/>
    <n v="368"/>
    <m/>
    <n v="10"/>
    <n v="54190"/>
  </r>
  <r>
    <x v="20"/>
    <x v="1"/>
    <x v="1"/>
    <n v="18363"/>
    <n v="9355"/>
    <n v="1856"/>
    <n v="646"/>
    <n v="223523"/>
  </r>
  <r>
    <x v="20"/>
    <x v="2"/>
    <x v="2"/>
    <n v="7443"/>
    <n v="5401"/>
    <n v="711"/>
    <n v="133"/>
    <n v="133236"/>
  </r>
  <r>
    <x v="20"/>
    <x v="3"/>
    <x v="3"/>
    <n v="0"/>
    <m/>
    <m/>
    <n v="0"/>
    <n v="174"/>
  </r>
  <r>
    <x v="20"/>
    <x v="4"/>
    <x v="4"/>
    <n v="20123"/>
    <n v="4869"/>
    <n v="3018"/>
    <n v="917"/>
    <n v="228070"/>
  </r>
  <r>
    <x v="20"/>
    <x v="5"/>
    <x v="5"/>
    <n v="113006"/>
    <m/>
    <m/>
    <n v="4251"/>
    <n v="2012583"/>
  </r>
  <r>
    <x v="20"/>
    <x v="6"/>
    <x v="6"/>
    <n v="26378"/>
    <n v="3919"/>
    <n v="4347"/>
    <n v="1445"/>
    <n v="186376"/>
  </r>
  <r>
    <x v="20"/>
    <x v="7"/>
    <x v="7"/>
    <n v="42740"/>
    <n v="7511"/>
    <n v="13793"/>
    <n v="3964"/>
    <n v="261390"/>
  </r>
  <r>
    <x v="20"/>
    <x v="8"/>
    <x v="8"/>
    <n v="8857"/>
    <n v="1126"/>
    <m/>
    <n v="468"/>
    <n v="47263"/>
  </r>
  <r>
    <x v="20"/>
    <x v="9"/>
    <x v="9"/>
    <n v="9605"/>
    <n v="5353"/>
    <m/>
    <n v="368"/>
    <n v="62447"/>
  </r>
  <r>
    <x v="20"/>
    <x v="10"/>
    <x v="10"/>
    <n v="56830"/>
    <m/>
    <n v="10494"/>
    <n v="2543"/>
    <n v="1041560"/>
  </r>
  <r>
    <x v="20"/>
    <x v="11"/>
    <x v="11"/>
    <n v="47618"/>
    <m/>
    <n v="8127"/>
    <n v="2074"/>
    <n v="471631"/>
  </r>
  <r>
    <x v="20"/>
    <x v="12"/>
    <x v="12"/>
    <n v="175"/>
    <n v="145"/>
    <m/>
    <n v="5"/>
    <n v="6316"/>
  </r>
  <r>
    <x v="20"/>
    <x v="13"/>
    <x v="13"/>
    <n v="652"/>
    <n v="608"/>
    <n v="83"/>
    <n v="17"/>
    <n v="48487"/>
  </r>
  <r>
    <x v="20"/>
    <x v="14"/>
    <x v="14"/>
    <n v="19697"/>
    <n v="11440"/>
    <m/>
    <n v="551"/>
    <n v="159081"/>
  </r>
  <r>
    <x v="20"/>
    <x v="15"/>
    <x v="15"/>
    <n v="2839"/>
    <n v="2248"/>
    <n v="242"/>
    <n v="82"/>
    <n v="46697"/>
  </r>
  <r>
    <x v="20"/>
    <x v="16"/>
    <x v="16"/>
    <n v="121234"/>
    <m/>
    <m/>
    <n v="5412"/>
    <n v="918273"/>
  </r>
  <r>
    <x v="20"/>
    <x v="17"/>
    <x v="17"/>
    <n v="34830"/>
    <n v="22224"/>
    <n v="5860"/>
    <n v="2142"/>
    <n v="265896"/>
  </r>
  <r>
    <x v="20"/>
    <x v="18"/>
    <x v="18"/>
    <n v="10011"/>
    <n v="547"/>
    <n v="842"/>
    <n v="217"/>
    <n v="95241"/>
  </r>
  <r>
    <x v="20"/>
    <x v="19"/>
    <x v="19"/>
    <n v="10046"/>
    <n v="3232"/>
    <n v="2274"/>
    <n v="439"/>
    <n v="216046"/>
  </r>
  <r>
    <x v="20"/>
    <x v="20"/>
    <x v="20"/>
    <n v="40341"/>
    <n v="31728"/>
    <m/>
    <n v="2801"/>
    <n v="387370"/>
  </r>
  <r>
    <x v="20"/>
    <x v="21"/>
    <x v="21"/>
    <n v="100805"/>
    <m/>
    <n v="9952"/>
    <n v="7035"/>
    <n v="603433"/>
  </r>
  <r>
    <x v="20"/>
    <x v="22"/>
    <x v="22"/>
    <n v="53327"/>
    <n v="3782"/>
    <n v="8886"/>
    <n v="2625"/>
    <n v="308730"/>
  </r>
  <r>
    <x v="20"/>
    <x v="23"/>
    <x v="23"/>
    <n v="2349"/>
    <n v="1586"/>
    <n v="284"/>
    <n v="89"/>
    <n v="49633"/>
  </r>
  <r>
    <x v="20"/>
    <x v="24"/>
    <x v="24"/>
    <n v="63813"/>
    <n v="38099"/>
    <m/>
    <n v="5843"/>
    <n v="645237"/>
  </r>
  <r>
    <x v="20"/>
    <x v="25"/>
    <x v="25"/>
    <n v="26897"/>
    <n v="19441"/>
    <n v="3086"/>
    <n v="1060"/>
    <n v="287636"/>
  </r>
  <r>
    <x v="20"/>
    <x v="26"/>
    <x v="26"/>
    <n v="13327"/>
    <m/>
    <m/>
    <n v="773"/>
    <n v="199708"/>
  </r>
  <r>
    <x v="20"/>
    <x v="27"/>
    <x v="27"/>
    <n v="22"/>
    <n v="16"/>
    <m/>
    <n v="2"/>
    <n v="6334"/>
  </r>
  <r>
    <x v="20"/>
    <x v="28"/>
    <x v="28"/>
    <n v="15752"/>
    <n v="11203"/>
    <n v="2296"/>
    <n v="739"/>
    <n v="176254"/>
  </r>
  <r>
    <x v="20"/>
    <x v="29"/>
    <x v="29"/>
    <n v="519"/>
    <n v="461"/>
    <n v="67"/>
    <n v="17"/>
    <n v="40657"/>
  </r>
  <r>
    <x v="20"/>
    <x v="30"/>
    <x v="30"/>
    <n v="29263"/>
    <n v="18860"/>
    <m/>
    <n v="898"/>
    <n v="421908"/>
  </r>
  <r>
    <x v="20"/>
    <x v="31"/>
    <x v="31"/>
    <n v="2625"/>
    <n v="2078"/>
    <n v="169"/>
    <n v="61"/>
    <n v="73301"/>
  </r>
  <r>
    <x v="20"/>
    <x v="32"/>
    <x v="32"/>
    <n v="14101"/>
    <m/>
    <m/>
    <n v="170"/>
    <n v="103665"/>
  </r>
  <r>
    <x v="20"/>
    <x v="33"/>
    <x v="33"/>
    <n v="4651"/>
    <n v="2948"/>
    <n v="451"/>
    <n v="245"/>
    <n v="74117"/>
  </r>
  <r>
    <x v="20"/>
    <x v="34"/>
    <x v="34"/>
    <n v="160918"/>
    <n v="26703"/>
    <n v="17222"/>
    <n v="11721"/>
    <n v="795600"/>
  </r>
  <r>
    <x v="20"/>
    <x v="35"/>
    <x v="35"/>
    <n v="7689"/>
    <n v="2853"/>
    <n v="1317"/>
    <n v="356"/>
    <n v="199604"/>
  </r>
  <r>
    <x v="20"/>
    <x v="36"/>
    <x v="36"/>
    <n v="8688"/>
    <n v="459"/>
    <m/>
    <n v="429"/>
    <n v="146783"/>
  </r>
  <r>
    <x v="20"/>
    <x v="37"/>
    <x v="37"/>
    <n v="371711"/>
    <n v="66110"/>
    <n v="89703"/>
    <n v="23959"/>
    <n v="2113777"/>
  </r>
  <r>
    <x v="20"/>
    <x v="38"/>
    <x v="38"/>
    <n v="35984"/>
    <m/>
    <n v="6112"/>
    <n v="2206"/>
    <n v="398066"/>
  </r>
  <r>
    <x v="20"/>
    <x v="39"/>
    <x v="39"/>
    <n v="6573"/>
    <n v="5511"/>
    <n v="986"/>
    <n v="334"/>
    <n v="193273"/>
  </r>
  <r>
    <x v="20"/>
    <x v="40"/>
    <x v="40"/>
    <n v="4302"/>
    <n v="2164"/>
    <n v="790"/>
    <n v="154"/>
    <n v="131618"/>
  </r>
  <r>
    <x v="20"/>
    <x v="41"/>
    <x v="41"/>
    <n v="72898"/>
    <n v="48428"/>
    <m/>
    <n v="5567"/>
    <n v="462329"/>
  </r>
  <r>
    <x v="20"/>
    <x v="42"/>
    <x v="42"/>
    <n v="3873"/>
    <m/>
    <m/>
    <n v="136"/>
    <n v="3873"/>
  </r>
  <r>
    <x v="20"/>
    <x v="43"/>
    <x v="43"/>
    <n v="14991"/>
    <n v="1281"/>
    <n v="1724"/>
    <n v="720"/>
    <n v="156835"/>
  </r>
  <r>
    <x v="20"/>
    <x v="44"/>
    <x v="44"/>
    <n v="12148"/>
    <n v="6459"/>
    <n v="1634"/>
    <n v="500"/>
    <n v="204688"/>
  </r>
  <r>
    <x v="20"/>
    <x v="45"/>
    <x v="45"/>
    <n v="5034"/>
    <n v="3903"/>
    <n v="435"/>
    <n v="62"/>
    <n v="45661"/>
  </r>
  <r>
    <x v="20"/>
    <x v="46"/>
    <x v="46"/>
    <n v="23554"/>
    <n v="15564"/>
    <n v="1767"/>
    <n v="367"/>
    <n v="448493"/>
  </r>
  <r>
    <x v="20"/>
    <x v="47"/>
    <x v="47"/>
    <n v="64880"/>
    <n v="43338"/>
    <m/>
    <n v="1678"/>
    <n v="970031"/>
  </r>
  <r>
    <x v="20"/>
    <x v="48"/>
    <x v="48"/>
    <n v="9999"/>
    <n v="6251"/>
    <n v="789"/>
    <n v="113"/>
    <n v="218112"/>
  </r>
  <r>
    <x v="20"/>
    <x v="49"/>
    <x v="49"/>
    <n v="45398"/>
    <n v="5899"/>
    <n v="7326"/>
    <n v="1392"/>
    <n v="325138"/>
  </r>
  <r>
    <x v="20"/>
    <x v="50"/>
    <x v="50"/>
    <n v="70"/>
    <n v="62"/>
    <m/>
    <n v="6"/>
    <n v="1815"/>
  </r>
  <r>
    <x v="20"/>
    <x v="51"/>
    <x v="51"/>
    <n v="983"/>
    <n v="880"/>
    <m/>
    <n v="55"/>
    <n v="35326"/>
  </r>
  <r>
    <x v="20"/>
    <x v="52"/>
    <x v="52"/>
    <n v="22603"/>
    <m/>
    <n v="3501"/>
    <n v="1118"/>
    <n v="384352"/>
  </r>
  <r>
    <x v="20"/>
    <x v="53"/>
    <x v="53"/>
    <n v="18543"/>
    <n v="11838"/>
    <n v="2603"/>
    <n v="595"/>
    <n v="272349"/>
  </r>
  <r>
    <x v="20"/>
    <x v="54"/>
    <x v="54"/>
    <n v="2017"/>
    <n v="1313"/>
    <m/>
    <n v="75"/>
    <n v="98095"/>
  </r>
  <r>
    <x v="20"/>
    <x v="55"/>
    <x v="55"/>
    <n v="910"/>
    <n v="667"/>
    <n v="86"/>
    <n v="17"/>
    <n v="25147"/>
  </r>
  <r>
    <x v="21"/>
    <x v="0"/>
    <x v="0"/>
    <n v="434"/>
    <n v="368"/>
    <m/>
    <n v="10"/>
    <n v="51695"/>
  </r>
  <r>
    <x v="21"/>
    <x v="1"/>
    <x v="1"/>
    <n v="17903"/>
    <n v="9355"/>
    <n v="1844"/>
    <n v="631"/>
    <n v="217553"/>
  </r>
  <r>
    <x v="21"/>
    <x v="2"/>
    <x v="2"/>
    <n v="7253"/>
    <n v="5275"/>
    <n v="711"/>
    <n v="133"/>
    <n v="129515"/>
  </r>
  <r>
    <x v="21"/>
    <x v="3"/>
    <x v="3"/>
    <n v="0"/>
    <m/>
    <m/>
    <n v="0"/>
    <n v="174"/>
  </r>
  <r>
    <x v="21"/>
    <x v="4"/>
    <x v="4"/>
    <n v="19936"/>
    <n v="4761"/>
    <n v="2998"/>
    <n v="906"/>
    <n v="225206"/>
  </r>
  <r>
    <x v="21"/>
    <x v="5"/>
    <x v="5"/>
    <n v="110583"/>
    <m/>
    <m/>
    <n v="4213"/>
    <n v="1944848"/>
  </r>
  <r>
    <x v="21"/>
    <x v="6"/>
    <x v="6"/>
    <n v="26098"/>
    <n v="3919"/>
    <n v="4333"/>
    <n v="1443"/>
    <n v="180627"/>
  </r>
  <r>
    <x v="21"/>
    <x v="7"/>
    <x v="7"/>
    <n v="42201"/>
    <n v="7127"/>
    <n v="12538"/>
    <n v="3944"/>
    <n v="250046"/>
  </r>
  <r>
    <x v="21"/>
    <x v="8"/>
    <x v="8"/>
    <n v="8801"/>
    <n v="1116"/>
    <m/>
    <n v="466"/>
    <n v="46483"/>
  </r>
  <r>
    <x v="21"/>
    <x v="9"/>
    <x v="9"/>
    <n v="9498"/>
    <n v="5266"/>
    <m/>
    <n v="366"/>
    <n v="60671"/>
  </r>
  <r>
    <x v="21"/>
    <x v="10"/>
    <x v="10"/>
    <n v="56163"/>
    <m/>
    <n v="10453"/>
    <n v="2534"/>
    <n v="1022681"/>
  </r>
  <r>
    <x v="21"/>
    <x v="11"/>
    <x v="11"/>
    <n v="46986"/>
    <m/>
    <n v="7946"/>
    <n v="2042"/>
    <n v="465525"/>
  </r>
  <r>
    <x v="21"/>
    <x v="12"/>
    <x v="12"/>
    <n v="173"/>
    <n v="144"/>
    <m/>
    <n v="5"/>
    <n v="6102"/>
  </r>
  <r>
    <x v="21"/>
    <x v="13"/>
    <x v="13"/>
    <n v="651"/>
    <n v="606"/>
    <n v="83"/>
    <n v="17"/>
    <n v="54620"/>
  </r>
  <r>
    <x v="21"/>
    <x v="14"/>
    <x v="14"/>
    <n v="19552"/>
    <n v="11147"/>
    <m/>
    <n v="534"/>
    <n v="156296"/>
  </r>
  <r>
    <x v="21"/>
    <x v="15"/>
    <x v="15"/>
    <n v="2839"/>
    <n v="2248"/>
    <n v="242"/>
    <n v="82"/>
    <n v="46697"/>
  </r>
  <r>
    <x v="21"/>
    <x v="16"/>
    <x v="16"/>
    <n v="120260"/>
    <m/>
    <m/>
    <n v="5390"/>
    <n v="898259"/>
  </r>
  <r>
    <x v="21"/>
    <x v="17"/>
    <x v="17"/>
    <n v="34574"/>
    <n v="21704"/>
    <n v="5285"/>
    <n v="2134"/>
    <n v="261546"/>
  </r>
  <r>
    <x v="21"/>
    <x v="18"/>
    <x v="18"/>
    <n v="9719"/>
    <n v="547"/>
    <n v="842"/>
    <n v="208"/>
    <n v="94949"/>
  </r>
  <r>
    <x v="21"/>
    <x v="19"/>
    <x v="19"/>
    <n v="9704"/>
    <n v="3232"/>
    <n v="2272"/>
    <n v="431"/>
    <n v="213753"/>
  </r>
  <r>
    <x v="21"/>
    <x v="20"/>
    <x v="20"/>
    <n v="39916"/>
    <n v="28700"/>
    <m/>
    <n v="2791"/>
    <n v="375109"/>
  </r>
  <r>
    <x v="21"/>
    <x v="21"/>
    <x v="21"/>
    <n v="96965"/>
    <m/>
    <n v="9823"/>
    <n v="6846"/>
    <n v="592853"/>
  </r>
  <r>
    <x v="21"/>
    <x v="22"/>
    <x v="22"/>
    <n v="52778"/>
    <n v="3764"/>
    <n v="8738"/>
    <n v="2596"/>
    <n v="301881"/>
  </r>
  <r>
    <x v="21"/>
    <x v="23"/>
    <x v="23"/>
    <n v="2325"/>
    <n v="1552"/>
    <n v="283"/>
    <n v="89"/>
    <n v="49609"/>
  </r>
  <r>
    <x v="21"/>
    <x v="24"/>
    <x v="24"/>
    <n v="63568"/>
    <n v="38099"/>
    <m/>
    <n v="5818"/>
    <n v="630760"/>
  </r>
  <r>
    <x v="21"/>
    <x v="25"/>
    <x v="25"/>
    <n v="26322"/>
    <n v="18695"/>
    <n v="3047"/>
    <n v="1050"/>
    <n v="283455"/>
  </r>
  <r>
    <x v="21"/>
    <x v="26"/>
    <x v="26"/>
    <n v="13147"/>
    <m/>
    <m/>
    <n v="772"/>
    <n v="193561"/>
  </r>
  <r>
    <x v="21"/>
    <x v="27"/>
    <x v="27"/>
    <n v="22"/>
    <n v="15"/>
    <m/>
    <n v="2"/>
    <n v="6173"/>
  </r>
  <r>
    <x v="21"/>
    <x v="28"/>
    <x v="28"/>
    <n v="15501"/>
    <n v="9401"/>
    <n v="2272"/>
    <n v="734"/>
    <n v="171837"/>
  </r>
  <r>
    <x v="21"/>
    <x v="29"/>
    <x v="29"/>
    <n v="515"/>
    <n v="456"/>
    <n v="67"/>
    <n v="17"/>
    <n v="39798"/>
  </r>
  <r>
    <x v="21"/>
    <x v="30"/>
    <x v="30"/>
    <n v="28589"/>
    <n v="14954"/>
    <m/>
    <n v="886"/>
    <n v="416289"/>
  </r>
  <r>
    <x v="21"/>
    <x v="31"/>
    <x v="31"/>
    <n v="2577"/>
    <n v="1959"/>
    <n v="167"/>
    <n v="61"/>
    <n v="72040"/>
  </r>
  <r>
    <x v="21"/>
    <x v="32"/>
    <x v="32"/>
    <n v="13905"/>
    <m/>
    <m/>
    <n v="170"/>
    <n v="101142"/>
  </r>
  <r>
    <x v="21"/>
    <x v="33"/>
    <x v="33"/>
    <n v="4545"/>
    <n v="2940"/>
    <n v="449"/>
    <n v="242"/>
    <n v="71488"/>
  </r>
  <r>
    <x v="21"/>
    <x v="34"/>
    <x v="34"/>
    <n v="160445"/>
    <n v="26560"/>
    <n v="17197"/>
    <n v="11698"/>
    <n v="746145"/>
  </r>
  <r>
    <x v="21"/>
    <x v="35"/>
    <x v="35"/>
    <n v="7624"/>
    <n v="2835"/>
    <n v="1317"/>
    <n v="351"/>
    <n v="194447"/>
  </r>
  <r>
    <x v="21"/>
    <x v="36"/>
    <x v="36"/>
    <n v="8593"/>
    <n v="428"/>
    <m/>
    <n v="417"/>
    <n v="142560"/>
  </r>
  <r>
    <x v="21"/>
    <x v="37"/>
    <x v="37"/>
    <n v="370770"/>
    <n v="65934"/>
    <n v="89590"/>
    <n v="23905"/>
    <n v="2063825"/>
  </r>
  <r>
    <x v="21"/>
    <x v="38"/>
    <x v="38"/>
    <n v="35513"/>
    <m/>
    <n v="6049"/>
    <n v="2155"/>
    <n v="390908"/>
  </r>
  <r>
    <x v="21"/>
    <x v="39"/>
    <x v="39"/>
    <n v="6506"/>
    <n v="5492"/>
    <n v="985"/>
    <n v="334"/>
    <n v="193206"/>
  </r>
  <r>
    <x v="21"/>
    <x v="40"/>
    <x v="40"/>
    <n v="4243"/>
    <n v="2152"/>
    <n v="786"/>
    <n v="153"/>
    <n v="129201"/>
  </r>
  <r>
    <x v="21"/>
    <x v="41"/>
    <x v="41"/>
    <n v="72546"/>
    <n v="48190"/>
    <m/>
    <n v="5555"/>
    <n v="455657"/>
  </r>
  <r>
    <x v="21"/>
    <x v="42"/>
    <x v="42"/>
    <n v="3776"/>
    <m/>
    <m/>
    <n v="136"/>
    <n v="3776"/>
  </r>
  <r>
    <x v="21"/>
    <x v="43"/>
    <x v="43"/>
    <n v="14928"/>
    <n v="1252"/>
    <n v="1701"/>
    <n v="718"/>
    <n v="154493"/>
  </r>
  <r>
    <x v="21"/>
    <x v="44"/>
    <x v="44"/>
    <n v="11861"/>
    <n v="6459"/>
    <n v="1634"/>
    <n v="494"/>
    <n v="200216"/>
  </r>
  <r>
    <x v="21"/>
    <x v="45"/>
    <x v="45"/>
    <n v="4993"/>
    <n v="3837"/>
    <n v="432"/>
    <n v="62"/>
    <n v="44128"/>
  </r>
  <r>
    <x v="21"/>
    <x v="46"/>
    <x v="46"/>
    <n v="23006"/>
    <n v="15300"/>
    <n v="1750"/>
    <n v="364"/>
    <n v="435977"/>
  </r>
  <r>
    <x v="21"/>
    <x v="47"/>
    <x v="47"/>
    <n v="64287"/>
    <n v="42423"/>
    <m/>
    <n v="1672"/>
    <n v="951865"/>
  </r>
  <r>
    <x v="21"/>
    <x v="48"/>
    <x v="48"/>
    <n v="9797"/>
    <n v="6137"/>
    <n v="775"/>
    <n v="113"/>
    <n v="213914"/>
  </r>
  <r>
    <x v="21"/>
    <x v="49"/>
    <x v="49"/>
    <n v="44607"/>
    <n v="5868"/>
    <n v="7326"/>
    <n v="1375"/>
    <n v="315891"/>
  </r>
  <r>
    <x v="21"/>
    <x v="50"/>
    <x v="50"/>
    <n v="69"/>
    <n v="61"/>
    <m/>
    <n v="6"/>
    <n v="1721"/>
  </r>
  <r>
    <x v="21"/>
    <x v="51"/>
    <x v="51"/>
    <n v="981"/>
    <n v="873"/>
    <m/>
    <n v="55"/>
    <n v="33970"/>
  </r>
  <r>
    <x v="21"/>
    <x v="52"/>
    <x v="52"/>
    <n v="22357"/>
    <m/>
    <n v="3480"/>
    <n v="1118"/>
    <n v="377437"/>
  </r>
  <r>
    <x v="21"/>
    <x v="53"/>
    <x v="53"/>
    <n v="18403"/>
    <n v="11646"/>
    <n v="2583"/>
    <n v="592"/>
    <n v="268717"/>
  </r>
  <r>
    <x v="21"/>
    <x v="54"/>
    <x v="54"/>
    <n v="2010"/>
    <n v="1303"/>
    <m/>
    <n v="75"/>
    <n v="97622"/>
  </r>
  <r>
    <x v="21"/>
    <x v="55"/>
    <x v="55"/>
    <n v="903"/>
    <n v="658"/>
    <n v="85"/>
    <n v="16"/>
    <n v="24393"/>
  </r>
  <r>
    <x v="22"/>
    <x v="0"/>
    <x v="0"/>
    <n v="434"/>
    <n v="368"/>
    <m/>
    <n v="10"/>
    <n v="51695"/>
  </r>
  <r>
    <x v="22"/>
    <x v="1"/>
    <x v="1"/>
    <n v="17359"/>
    <n v="9355"/>
    <n v="1826"/>
    <n v="618"/>
    <n v="212201"/>
  </r>
  <r>
    <x v="22"/>
    <x v="2"/>
    <x v="2"/>
    <n v="7013"/>
    <n v="5166"/>
    <n v="702"/>
    <n v="133"/>
    <n v="126497"/>
  </r>
  <r>
    <x v="22"/>
    <x v="3"/>
    <x v="3"/>
    <n v="0"/>
    <m/>
    <m/>
    <n v="0"/>
    <n v="174"/>
  </r>
  <r>
    <x v="22"/>
    <x v="4"/>
    <x v="4"/>
    <n v="19255"/>
    <n v="4657"/>
    <n v="2980"/>
    <n v="903"/>
    <n v="217047"/>
  </r>
  <r>
    <x v="22"/>
    <x v="5"/>
    <x v="5"/>
    <n v="106878"/>
    <m/>
    <m/>
    <n v="4156"/>
    <n v="1888595"/>
  </r>
  <r>
    <x v="22"/>
    <x v="6"/>
    <x v="6"/>
    <n v="25613"/>
    <n v="3859"/>
    <n v="4307"/>
    <n v="1436"/>
    <n v="175741"/>
  </r>
  <r>
    <x v="22"/>
    <x v="7"/>
    <x v="7"/>
    <n v="42022"/>
    <n v="7127"/>
    <n v="12538"/>
    <n v="3912"/>
    <n v="246935"/>
  </r>
  <r>
    <x v="22"/>
    <x v="8"/>
    <x v="8"/>
    <n v="8717"/>
    <n v="1100"/>
    <m/>
    <n v="462"/>
    <n v="45629"/>
  </r>
  <r>
    <x v="22"/>
    <x v="9"/>
    <x v="9"/>
    <n v="9422"/>
    <n v="5205"/>
    <m/>
    <n v="361"/>
    <n v="59329"/>
  </r>
  <r>
    <x v="22"/>
    <x v="10"/>
    <x v="10"/>
    <n v="55424"/>
    <m/>
    <n v="10375"/>
    <n v="2530"/>
    <n v="994968"/>
  </r>
  <r>
    <x v="22"/>
    <x v="11"/>
    <x v="11"/>
    <n v="46286"/>
    <m/>
    <n v="7921"/>
    <n v="2003"/>
    <n v="454838"/>
  </r>
  <r>
    <x v="22"/>
    <x v="12"/>
    <x v="12"/>
    <n v="173"/>
    <n v="144"/>
    <m/>
    <n v="5"/>
    <n v="6102"/>
  </r>
  <r>
    <x v="22"/>
    <x v="13"/>
    <x v="13"/>
    <n v="649"/>
    <n v="605"/>
    <n v="83"/>
    <n v="17"/>
    <n v="54014"/>
  </r>
  <r>
    <x v="22"/>
    <x v="14"/>
    <x v="14"/>
    <n v="19244"/>
    <n v="11019"/>
    <m/>
    <n v="531"/>
    <n v="150423"/>
  </r>
  <r>
    <x v="22"/>
    <x v="15"/>
    <x v="15"/>
    <n v="2803"/>
    <n v="2225"/>
    <n v="240"/>
    <n v="82"/>
    <n v="45424"/>
  </r>
  <r>
    <x v="22"/>
    <x v="16"/>
    <x v="16"/>
    <n v="118917"/>
    <m/>
    <m/>
    <n v="5330"/>
    <n v="877105"/>
  </r>
  <r>
    <x v="22"/>
    <x v="17"/>
    <x v="17"/>
    <n v="34211"/>
    <m/>
    <n v="5285"/>
    <n v="2125"/>
    <n v="256395"/>
  </r>
  <r>
    <x v="22"/>
    <x v="18"/>
    <x v="18"/>
    <n v="9719"/>
    <n v="547"/>
    <n v="842"/>
    <n v="208"/>
    <n v="94949"/>
  </r>
  <r>
    <x v="22"/>
    <x v="19"/>
    <x v="19"/>
    <n v="9464"/>
    <n v="3231"/>
    <n v="2266"/>
    <n v="418"/>
    <n v="208195"/>
  </r>
  <r>
    <x v="22"/>
    <x v="20"/>
    <x v="20"/>
    <n v="39577"/>
    <n v="28700"/>
    <m/>
    <n v="2785"/>
    <n v="368819"/>
  </r>
  <r>
    <x v="22"/>
    <x v="21"/>
    <x v="21"/>
    <n v="96301"/>
    <m/>
    <n v="9789"/>
    <n v="6768"/>
    <n v="582519"/>
  </r>
  <r>
    <x v="22"/>
    <x v="22"/>
    <x v="22"/>
    <n v="52015"/>
    <n v="3649"/>
    <n v="8619"/>
    <n v="2562"/>
    <n v="293946"/>
  </r>
  <r>
    <x v="22"/>
    <x v="23"/>
    <x v="23"/>
    <n v="2282"/>
    <n v="1505"/>
    <n v="272"/>
    <n v="89"/>
    <n v="49566"/>
  </r>
  <r>
    <x v="22"/>
    <x v="24"/>
    <x v="24"/>
    <n v="63321"/>
    <n v="38099"/>
    <m/>
    <n v="5802"/>
    <n v="617830"/>
  </r>
  <r>
    <x v="22"/>
    <x v="25"/>
    <x v="25"/>
    <n v="26181"/>
    <n v="17864"/>
    <n v="3011"/>
    <n v="1036"/>
    <n v="276573"/>
  </r>
  <r>
    <x v="22"/>
    <x v="26"/>
    <x v="26"/>
    <n v="12962"/>
    <m/>
    <m/>
    <n v="771"/>
    <n v="185430"/>
  </r>
  <r>
    <x v="22"/>
    <x v="27"/>
    <x v="27"/>
    <n v="22"/>
    <n v="15"/>
    <m/>
    <n v="2"/>
    <n v="6008"/>
  </r>
  <r>
    <x v="22"/>
    <x v="28"/>
    <x v="28"/>
    <n v="15229"/>
    <n v="9401"/>
    <n v="2240"/>
    <n v="723"/>
    <n v="165932"/>
  </r>
  <r>
    <x v="22"/>
    <x v="29"/>
    <x v="29"/>
    <n v="505"/>
    <n v="448"/>
    <n v="67"/>
    <n v="17"/>
    <n v="39284"/>
  </r>
  <r>
    <x v="22"/>
    <x v="30"/>
    <x v="30"/>
    <n v="27673"/>
    <n v="14954"/>
    <m/>
    <n v="877"/>
    <n v="404157"/>
  </r>
  <r>
    <x v="22"/>
    <x v="31"/>
    <x v="31"/>
    <n v="2554"/>
    <n v="1943"/>
    <n v="165"/>
    <n v="60"/>
    <n v="70981"/>
  </r>
  <r>
    <x v="22"/>
    <x v="32"/>
    <x v="32"/>
    <n v="13654"/>
    <m/>
    <m/>
    <n v="170"/>
    <n v="99008"/>
  </r>
  <r>
    <x v="22"/>
    <x v="33"/>
    <x v="33"/>
    <n v="4492"/>
    <n v="2802"/>
    <n v="440"/>
    <n v="238"/>
    <n v="69920"/>
  </r>
  <r>
    <x v="22"/>
    <x v="34"/>
    <x v="34"/>
    <n v="159608"/>
    <n v="26301"/>
    <n v="17121"/>
    <n v="11634"/>
    <n v="745308"/>
  </r>
  <r>
    <x v="22"/>
    <x v="35"/>
    <x v="35"/>
    <n v="7493"/>
    <n v="2728"/>
    <n v="1317"/>
    <n v="344"/>
    <n v="188261"/>
  </r>
  <r>
    <x v="22"/>
    <x v="36"/>
    <x v="36"/>
    <n v="8495"/>
    <n v="428"/>
    <m/>
    <n v="417"/>
    <n v="138532"/>
  </r>
  <r>
    <x v="22"/>
    <x v="37"/>
    <x v="37"/>
    <n v="369660"/>
    <n v="65609"/>
    <n v="89400"/>
    <n v="23848"/>
    <n v="2005381"/>
  </r>
  <r>
    <x v="22"/>
    <x v="38"/>
    <x v="38"/>
    <n v="35034"/>
    <m/>
    <n v="6011"/>
    <n v="2149"/>
    <n v="381947"/>
  </r>
  <r>
    <x v="22"/>
    <x v="39"/>
    <x v="39"/>
    <n v="6418"/>
    <n v="5435"/>
    <n v="982"/>
    <n v="334"/>
    <n v="193118"/>
  </r>
  <r>
    <x v="22"/>
    <x v="40"/>
    <x v="40"/>
    <n v="4185"/>
    <n v="2137"/>
    <n v="778"/>
    <n v="153"/>
    <n v="126795"/>
  </r>
  <r>
    <x v="22"/>
    <x v="41"/>
    <x v="41"/>
    <n v="72031"/>
    <n v="47133"/>
    <m/>
    <n v="5537"/>
    <n v="447772"/>
  </r>
  <r>
    <x v="22"/>
    <x v="42"/>
    <x v="42"/>
    <n v="3718"/>
    <m/>
    <m/>
    <n v="133"/>
    <n v="3718"/>
  </r>
  <r>
    <x v="22"/>
    <x v="43"/>
    <x v="43"/>
    <n v="14819"/>
    <n v="1225"/>
    <n v="1682"/>
    <n v="711"/>
    <n v="150317"/>
  </r>
  <r>
    <x v="22"/>
    <x v="44"/>
    <x v="44"/>
    <n v="11394"/>
    <n v="6459"/>
    <n v="1634"/>
    <n v="487"/>
    <n v="189519"/>
  </r>
  <r>
    <x v="22"/>
    <x v="45"/>
    <x v="45"/>
    <n v="4960"/>
    <n v="3805"/>
    <n v="427"/>
    <n v="62"/>
    <n v="42938"/>
  </r>
  <r>
    <x v="22"/>
    <x v="46"/>
    <x v="46"/>
    <n v="22566"/>
    <n v="15193"/>
    <n v="1732"/>
    <n v="364"/>
    <n v="427046"/>
  </r>
  <r>
    <x v="22"/>
    <x v="47"/>
    <x v="47"/>
    <n v="62338"/>
    <n v="40068"/>
    <m/>
    <n v="1626"/>
    <n v="928517"/>
  </r>
  <r>
    <x v="22"/>
    <x v="48"/>
    <x v="48"/>
    <n v="9533"/>
    <n v="5995"/>
    <n v="763"/>
    <n v="112"/>
    <n v="210105"/>
  </r>
  <r>
    <x v="22"/>
    <x v="49"/>
    <x v="49"/>
    <n v="43611"/>
    <n v="5745"/>
    <n v="7216"/>
    <n v="1370"/>
    <n v="305993"/>
  </r>
  <r>
    <x v="22"/>
    <x v="50"/>
    <x v="50"/>
    <n v="69"/>
    <n v="61"/>
    <m/>
    <n v="6"/>
    <n v="1721"/>
  </r>
  <r>
    <x v="22"/>
    <x v="51"/>
    <x v="51"/>
    <n v="977"/>
    <n v="865"/>
    <m/>
    <n v="55"/>
    <n v="32667"/>
  </r>
  <r>
    <x v="22"/>
    <x v="52"/>
    <x v="52"/>
    <n v="22273"/>
    <m/>
    <n v="3455"/>
    <n v="1111"/>
    <n v="375188"/>
  </r>
  <r>
    <x v="22"/>
    <x v="53"/>
    <x v="53"/>
    <n v="18230"/>
    <n v="11338"/>
    <n v="2563"/>
    <n v="588"/>
    <n v="261346"/>
  </r>
  <r>
    <x v="22"/>
    <x v="54"/>
    <x v="54"/>
    <n v="1974"/>
    <n v="1290"/>
    <m/>
    <n v="75"/>
    <n v="95890"/>
  </r>
  <r>
    <x v="22"/>
    <x v="55"/>
    <x v="55"/>
    <n v="898"/>
    <n v="658"/>
    <n v="85"/>
    <n v="16"/>
    <n v="24083"/>
  </r>
  <r>
    <x v="23"/>
    <x v="0"/>
    <x v="0"/>
    <n v="430"/>
    <n v="367"/>
    <m/>
    <n v="10"/>
    <n v="49439"/>
  </r>
  <r>
    <x v="23"/>
    <x v="1"/>
    <x v="1"/>
    <n v="16823"/>
    <n v="9355"/>
    <n v="1800"/>
    <n v="605"/>
    <n v="208883"/>
  </r>
  <r>
    <x v="23"/>
    <x v="2"/>
    <x v="2"/>
    <n v="6538"/>
    <n v="4583"/>
    <n v="667"/>
    <n v="125"/>
    <n v="119768"/>
  </r>
  <r>
    <x v="23"/>
    <x v="3"/>
    <x v="3"/>
    <n v="0"/>
    <m/>
    <m/>
    <n v="0"/>
    <n v="174"/>
  </r>
  <r>
    <x v="23"/>
    <x v="4"/>
    <x v="4"/>
    <n v="18465"/>
    <n v="4551"/>
    <n v="2911"/>
    <n v="885"/>
    <n v="209813"/>
  </r>
  <r>
    <x v="23"/>
    <x v="5"/>
    <x v="5"/>
    <n v="103886"/>
    <m/>
    <m/>
    <n v="4068"/>
    <n v="1835478"/>
  </r>
  <r>
    <x v="23"/>
    <x v="6"/>
    <x v="6"/>
    <n v="25121"/>
    <n v="3838"/>
    <n v="4254"/>
    <n v="1421"/>
    <n v="168959"/>
  </r>
  <r>
    <x v="23"/>
    <x v="7"/>
    <x v="7"/>
    <n v="41762"/>
    <n v="7127"/>
    <n v="12538"/>
    <n v="3868"/>
    <n v="241393"/>
  </r>
  <r>
    <x v="23"/>
    <x v="8"/>
    <x v="8"/>
    <n v="8538"/>
    <n v="1089"/>
    <m/>
    <n v="460"/>
    <n v="43858"/>
  </r>
  <r>
    <x v="23"/>
    <x v="9"/>
    <x v="9"/>
    <n v="9236"/>
    <n v="5103"/>
    <m/>
    <n v="356"/>
    <n v="57533"/>
  </r>
  <r>
    <x v="23"/>
    <x v="10"/>
    <x v="10"/>
    <n v="54497"/>
    <m/>
    <n v="10243"/>
    <n v="2495"/>
    <n v="984547"/>
  </r>
  <r>
    <x v="23"/>
    <x v="11"/>
    <x v="11"/>
    <n v="45670"/>
    <m/>
    <n v="7852"/>
    <n v="1974"/>
    <n v="450271"/>
  </r>
  <r>
    <x v="23"/>
    <x v="12"/>
    <x v="12"/>
    <n v="172"/>
    <n v="144"/>
    <m/>
    <n v="5"/>
    <n v="6095"/>
  </r>
  <r>
    <x v="23"/>
    <x v="13"/>
    <x v="13"/>
    <n v="647"/>
    <n v="604"/>
    <n v="83"/>
    <n v="17"/>
    <n v="52824"/>
  </r>
  <r>
    <x v="23"/>
    <x v="14"/>
    <x v="14"/>
    <n v="18926"/>
    <n v="10753"/>
    <m/>
    <n v="522"/>
    <n v="147320"/>
  </r>
  <r>
    <x v="23"/>
    <x v="15"/>
    <x v="15"/>
    <n v="2769"/>
    <n v="2195"/>
    <n v="238"/>
    <n v="82"/>
    <n v="44761"/>
  </r>
  <r>
    <x v="23"/>
    <x v="16"/>
    <x v="16"/>
    <n v="117455"/>
    <m/>
    <m/>
    <n v="5270"/>
    <n v="851762"/>
  </r>
  <r>
    <x v="23"/>
    <x v="17"/>
    <x v="17"/>
    <n v="33558"/>
    <m/>
    <n v="5285"/>
    <n v="2110"/>
    <n v="248713"/>
  </r>
  <r>
    <x v="23"/>
    <x v="18"/>
    <x v="18"/>
    <n v="9719"/>
    <n v="547"/>
    <n v="842"/>
    <n v="208"/>
    <n v="94949"/>
  </r>
  <r>
    <x v="23"/>
    <x v="19"/>
    <x v="19"/>
    <n v="9184"/>
    <n v="3181"/>
    <n v="2180"/>
    <n v="409"/>
    <n v="221274"/>
  </r>
  <r>
    <x v="23"/>
    <x v="20"/>
    <x v="20"/>
    <n v="38802"/>
    <n v="28700"/>
    <m/>
    <n v="2766"/>
    <n v="355027"/>
  </r>
  <r>
    <x v="23"/>
    <x v="21"/>
    <x v="21"/>
    <n v="95512"/>
    <m/>
    <n v="9725"/>
    <n v="6718"/>
    <n v="571745"/>
  </r>
  <r>
    <x v="23"/>
    <x v="22"/>
    <x v="22"/>
    <n v="50988"/>
    <n v="3571"/>
    <n v="8479"/>
    <n v="2538"/>
    <n v="284518"/>
  </r>
  <r>
    <x v="23"/>
    <x v="23"/>
    <x v="23"/>
    <n v="2226"/>
    <n v="1458"/>
    <n v="270"/>
    <n v="85"/>
    <n v="45706"/>
  </r>
  <r>
    <x v="23"/>
    <x v="24"/>
    <x v="24"/>
    <n v="63116"/>
    <n v="33168"/>
    <m/>
    <n v="5778"/>
    <n v="601984"/>
  </r>
  <r>
    <x v="23"/>
    <x v="25"/>
    <x v="25"/>
    <n v="26013"/>
    <n v="16930"/>
    <n v="2936"/>
    <n v="1006"/>
    <n v="268137"/>
  </r>
  <r>
    <x v="23"/>
    <x v="26"/>
    <x v="26"/>
    <n v="12795"/>
    <m/>
    <m/>
    <n v="738"/>
    <n v="177850"/>
  </r>
  <r>
    <x v="23"/>
    <x v="27"/>
    <x v="27"/>
    <n v="22"/>
    <n v="13"/>
    <m/>
    <n v="2"/>
    <n v="5684"/>
  </r>
  <r>
    <x v="23"/>
    <x v="28"/>
    <x v="28"/>
    <n v="14790"/>
    <n v="9401"/>
    <n v="2208"/>
    <n v="710"/>
    <n v="166308"/>
  </r>
  <r>
    <x v="23"/>
    <x v="29"/>
    <x v="29"/>
    <n v="493"/>
    <n v="448"/>
    <n v="67"/>
    <n v="17"/>
    <n v="38529"/>
  </r>
  <r>
    <x v="23"/>
    <x v="30"/>
    <x v="30"/>
    <n v="26488"/>
    <n v="14954"/>
    <m/>
    <n v="859"/>
    <n v="391231"/>
  </r>
  <r>
    <x v="23"/>
    <x v="31"/>
    <x v="31"/>
    <n v="2520"/>
    <n v="1882"/>
    <n v="164"/>
    <n v="59"/>
    <n v="69453"/>
  </r>
  <r>
    <x v="23"/>
    <x v="32"/>
    <x v="32"/>
    <n v="13261"/>
    <m/>
    <m/>
    <n v="164"/>
    <n v="94803"/>
  </r>
  <r>
    <x v="23"/>
    <x v="33"/>
    <x v="33"/>
    <n v="4386"/>
    <n v="2730"/>
    <n v="438"/>
    <n v="232"/>
    <n v="67753"/>
  </r>
  <r>
    <x v="23"/>
    <x v="34"/>
    <x v="34"/>
    <n v="158844"/>
    <n v="26084"/>
    <n v="16960"/>
    <n v="11531"/>
    <n v="716411"/>
  </r>
  <r>
    <x v="23"/>
    <x v="35"/>
    <x v="35"/>
    <n v="7364"/>
    <n v="2684"/>
    <n v="1317"/>
    <n v="335"/>
    <n v="183544"/>
  </r>
  <r>
    <x v="23"/>
    <x v="36"/>
    <x v="36"/>
    <n v="8350"/>
    <n v="428"/>
    <m/>
    <n v="410"/>
    <n v="134416"/>
  </r>
  <r>
    <x v="23"/>
    <x v="37"/>
    <x v="37"/>
    <n v="368284"/>
    <n v="65289"/>
    <n v="89194"/>
    <n v="23780"/>
    <n v="1944130"/>
  </r>
  <r>
    <x v="23"/>
    <x v="38"/>
    <x v="38"/>
    <n v="34566"/>
    <m/>
    <n v="5947"/>
    <n v="2131"/>
    <n v="369890"/>
  </r>
  <r>
    <x v="23"/>
    <x v="39"/>
    <x v="39"/>
    <n v="6338"/>
    <n v="5340"/>
    <n v="982"/>
    <n v="329"/>
    <n v="187398"/>
  </r>
  <r>
    <x v="23"/>
    <x v="40"/>
    <x v="40"/>
    <n v="4131"/>
    <n v="1981"/>
    <n v="771"/>
    <n v="151"/>
    <n v="122681"/>
  </r>
  <r>
    <x v="23"/>
    <x v="41"/>
    <x v="41"/>
    <n v="71339"/>
    <n v="46370"/>
    <m/>
    <n v="5464"/>
    <n v="438309"/>
  </r>
  <r>
    <x v="23"/>
    <x v="42"/>
    <x v="42"/>
    <n v="3647"/>
    <m/>
    <m/>
    <n v="132"/>
    <n v="3647"/>
  </r>
  <r>
    <x v="23"/>
    <x v="43"/>
    <x v="43"/>
    <n v="14635"/>
    <n v="1206"/>
    <n v="1660"/>
    <n v="693"/>
    <n v="146355"/>
  </r>
  <r>
    <x v="23"/>
    <x v="44"/>
    <x v="44"/>
    <n v="11131"/>
    <n v="6459"/>
    <n v="1634"/>
    <n v="483"/>
    <n v="188257"/>
  </r>
  <r>
    <x v="23"/>
    <x v="45"/>
    <x v="45"/>
    <n v="4866"/>
    <n v="3744"/>
    <n v="418"/>
    <n v="59"/>
    <n v="40682"/>
  </r>
  <r>
    <x v="23"/>
    <x v="46"/>
    <x v="46"/>
    <n v="22085"/>
    <n v="14965"/>
    <n v="1710"/>
    <n v="360"/>
    <n v="421967"/>
  </r>
  <r>
    <x v="23"/>
    <x v="47"/>
    <x v="47"/>
    <n v="61006"/>
    <n v="40068"/>
    <m/>
    <n v="1626"/>
    <n v="893275"/>
  </r>
  <r>
    <x v="23"/>
    <x v="48"/>
    <x v="48"/>
    <n v="9264"/>
    <n v="5813"/>
    <n v="753"/>
    <n v="107"/>
    <n v="205855"/>
  </r>
  <r>
    <x v="23"/>
    <x v="49"/>
    <x v="49"/>
    <n v="42533"/>
    <n v="5648"/>
    <n v="7172"/>
    <n v="1358"/>
    <n v="298902"/>
  </r>
  <r>
    <x v="23"/>
    <x v="50"/>
    <x v="50"/>
    <n v="69"/>
    <n v="61"/>
    <m/>
    <n v="6"/>
    <n v="1721"/>
  </r>
  <r>
    <x v="23"/>
    <x v="51"/>
    <x v="51"/>
    <n v="975"/>
    <n v="859"/>
    <m/>
    <n v="55"/>
    <n v="31885"/>
  </r>
  <r>
    <x v="23"/>
    <x v="52"/>
    <x v="52"/>
    <n v="22159"/>
    <m/>
    <n v="3413"/>
    <n v="1106"/>
    <n v="371849"/>
  </r>
  <r>
    <x v="23"/>
    <x v="53"/>
    <x v="53"/>
    <n v="17707"/>
    <n v="10880"/>
    <n v="2499"/>
    <n v="568"/>
    <n v="251530"/>
  </r>
  <r>
    <x v="23"/>
    <x v="54"/>
    <x v="54"/>
    <n v="1951"/>
    <n v="1241"/>
    <m/>
    <n v="74"/>
    <n v="93377"/>
  </r>
  <r>
    <x v="23"/>
    <x v="55"/>
    <x v="55"/>
    <n v="891"/>
    <n v="634"/>
    <n v="84"/>
    <n v="15"/>
    <n v="23269"/>
  </r>
  <r>
    <x v="24"/>
    <x v="0"/>
    <x v="0"/>
    <n v="425"/>
    <n v="366"/>
    <m/>
    <n v="10"/>
    <n v="47970"/>
  </r>
  <r>
    <x v="24"/>
    <x v="1"/>
    <x v="1"/>
    <n v="16310"/>
    <n v="9355"/>
    <n v="1765"/>
    <n v="590"/>
    <n v="200481"/>
  </r>
  <r>
    <x v="24"/>
    <x v="2"/>
    <x v="2"/>
    <n v="6538"/>
    <n v="4583"/>
    <n v="640"/>
    <n v="120"/>
    <n v="118902"/>
  </r>
  <r>
    <x v="24"/>
    <x v="3"/>
    <x v="3"/>
    <n v="0"/>
    <m/>
    <m/>
    <n v="0"/>
    <n v="174"/>
  </r>
  <r>
    <x v="24"/>
    <x v="4"/>
    <x v="4"/>
    <n v="17763"/>
    <n v="4452"/>
    <n v="2848"/>
    <n v="857"/>
    <n v="202914"/>
  </r>
  <r>
    <x v="24"/>
    <x v="5"/>
    <x v="5"/>
    <n v="101697"/>
    <m/>
    <m/>
    <n v="3973"/>
    <n v="1790559"/>
  </r>
  <r>
    <x v="24"/>
    <x v="6"/>
    <x v="6"/>
    <n v="24767"/>
    <n v="3783"/>
    <n v="4196"/>
    <n v="1392"/>
    <n v="163123"/>
  </r>
  <r>
    <x v="24"/>
    <x v="7"/>
    <x v="7"/>
    <n v="41559"/>
    <n v="7127"/>
    <n v="12538"/>
    <n v="3826"/>
    <n v="235525"/>
  </r>
  <r>
    <x v="24"/>
    <x v="8"/>
    <x v="8"/>
    <n v="8492"/>
    <n v="1082"/>
    <m/>
    <n v="453"/>
    <n v="43514"/>
  </r>
  <r>
    <x v="24"/>
    <x v="9"/>
    <x v="9"/>
    <n v="9171"/>
    <n v="5010"/>
    <m/>
    <n v="345"/>
    <n v="56801"/>
  </r>
  <r>
    <x v="24"/>
    <x v="10"/>
    <x v="10"/>
    <n v="53285"/>
    <m/>
    <n v="10056"/>
    <n v="2446"/>
    <n v="952774"/>
  </r>
  <r>
    <x v="24"/>
    <x v="11"/>
    <x v="11"/>
    <n v="45070"/>
    <m/>
    <n v="7767"/>
    <n v="1962"/>
    <n v="444646"/>
  </r>
  <r>
    <x v="24"/>
    <x v="12"/>
    <x v="12"/>
    <n v="172"/>
    <n v="143"/>
    <m/>
    <n v="5"/>
    <n v="5962"/>
  </r>
  <r>
    <x v="24"/>
    <x v="13"/>
    <x v="13"/>
    <n v="644"/>
    <n v="600"/>
    <n v="83"/>
    <n v="17"/>
    <n v="51839"/>
  </r>
  <r>
    <x v="24"/>
    <x v="14"/>
    <x v="14"/>
    <n v="18573"/>
    <n v="10359"/>
    <m/>
    <n v="504"/>
    <n v="142933"/>
  </r>
  <r>
    <x v="24"/>
    <x v="15"/>
    <x v="15"/>
    <n v="2731"/>
    <n v="2185"/>
    <n v="234"/>
    <n v="82"/>
    <n v="43875"/>
  </r>
  <r>
    <x v="24"/>
    <x v="16"/>
    <x v="16"/>
    <n v="115833"/>
    <m/>
    <m/>
    <n v="5186"/>
    <n v="829966"/>
  </r>
  <r>
    <x v="24"/>
    <x v="17"/>
    <x v="17"/>
    <n v="33068"/>
    <m/>
    <n v="5285"/>
    <n v="2068"/>
    <n v="242287"/>
  </r>
  <r>
    <x v="24"/>
    <x v="18"/>
    <x v="18"/>
    <n v="9337"/>
    <n v="534"/>
    <n v="822"/>
    <n v="205"/>
    <n v="84488"/>
  </r>
  <r>
    <x v="24"/>
    <x v="19"/>
    <x v="19"/>
    <n v="9077"/>
    <n v="3124"/>
    <n v="2142"/>
    <n v="400"/>
    <n v="182101"/>
  </r>
  <r>
    <x v="24"/>
    <x v="20"/>
    <x v="20"/>
    <n v="38802"/>
    <n v="28700"/>
    <m/>
    <n v="2740"/>
    <n v="355027"/>
  </r>
  <r>
    <x v="24"/>
    <x v="21"/>
    <x v="21"/>
    <n v="94895"/>
    <m/>
    <n v="9618"/>
    <n v="6640"/>
    <n v="562323"/>
  </r>
  <r>
    <x v="24"/>
    <x v="22"/>
    <x v="22"/>
    <n v="49709"/>
    <n v="3468"/>
    <n v="8392"/>
    <n v="2501"/>
    <n v="274858"/>
  </r>
  <r>
    <x v="24"/>
    <x v="23"/>
    <x v="23"/>
    <n v="2189"/>
    <n v="1402"/>
    <n v="264"/>
    <n v="84"/>
    <n v="45669"/>
  </r>
  <r>
    <x v="24"/>
    <x v="24"/>
    <x v="24"/>
    <n v="62797"/>
    <n v="33168"/>
    <m/>
    <n v="5751"/>
    <n v="585460"/>
  </r>
  <r>
    <x v="24"/>
    <x v="25"/>
    <x v="25"/>
    <n v="25559"/>
    <n v="16655"/>
    <n v="2880"/>
    <n v="977"/>
    <n v="257754"/>
  </r>
  <r>
    <x v="24"/>
    <x v="26"/>
    <x v="26"/>
    <n v="12673"/>
    <m/>
    <m/>
    <n v="707"/>
    <n v="171067"/>
  </r>
  <r>
    <x v="24"/>
    <x v="27"/>
    <x v="27"/>
    <n v="22"/>
    <n v="13"/>
    <m/>
    <n v="2"/>
    <n v="5423"/>
  </r>
  <r>
    <x v="24"/>
    <x v="28"/>
    <x v="28"/>
    <n v="14372"/>
    <n v="9401"/>
    <n v="2147"/>
    <n v="693"/>
    <n v="156497"/>
  </r>
  <r>
    <x v="24"/>
    <x v="29"/>
    <x v="29"/>
    <n v="485"/>
    <n v="445"/>
    <n v="66"/>
    <n v="17"/>
    <n v="36793"/>
  </r>
  <r>
    <x v="24"/>
    <x v="30"/>
    <x v="30"/>
    <n v="25412"/>
    <n v="14954"/>
    <m/>
    <n v="827"/>
    <n v="375192"/>
  </r>
  <r>
    <x v="24"/>
    <x v="31"/>
    <x v="31"/>
    <n v="2481"/>
    <n v="1793"/>
    <n v="161"/>
    <n v="57"/>
    <n v="68254"/>
  </r>
  <r>
    <x v="24"/>
    <x v="32"/>
    <x v="32"/>
    <n v="12976"/>
    <m/>
    <m/>
    <n v="163"/>
    <n v="92980"/>
  </r>
  <r>
    <x v="24"/>
    <x v="33"/>
    <x v="33"/>
    <n v="4286"/>
    <n v="2691"/>
    <n v="426"/>
    <n v="223"/>
    <n v="65596"/>
  </r>
  <r>
    <x v="24"/>
    <x v="34"/>
    <x v="34"/>
    <n v="157815"/>
    <n v="25804"/>
    <n v="16778"/>
    <n v="11401"/>
    <n v="685857"/>
  </r>
  <r>
    <x v="24"/>
    <x v="35"/>
    <x v="35"/>
    <n v="7252"/>
    <n v="2638"/>
    <n v="1282"/>
    <n v="329"/>
    <n v="179543"/>
  </r>
  <r>
    <x v="24"/>
    <x v="36"/>
    <x v="36"/>
    <n v="8208"/>
    <n v="406"/>
    <m/>
    <n v="406"/>
    <n v="131190"/>
  </r>
  <r>
    <x v="24"/>
    <x v="37"/>
    <x v="37"/>
    <n v="366733"/>
    <n v="64954"/>
    <n v="89042"/>
    <n v="23722"/>
    <n v="1876789"/>
  </r>
  <r>
    <x v="24"/>
    <x v="38"/>
    <x v="38"/>
    <n v="33915"/>
    <m/>
    <n v="5811"/>
    <n v="2098"/>
    <n v="360012"/>
  </r>
  <r>
    <x v="24"/>
    <x v="39"/>
    <x v="39"/>
    <n v="6270"/>
    <n v="5236"/>
    <n v="975"/>
    <n v="326"/>
    <n v="182406"/>
  </r>
  <r>
    <x v="24"/>
    <x v="40"/>
    <x v="40"/>
    <n v="4086"/>
    <n v="1981"/>
    <n v="768"/>
    <n v="151"/>
    <n v="119647"/>
  </r>
  <r>
    <x v="24"/>
    <x v="41"/>
    <x v="41"/>
    <n v="70042"/>
    <n v="44826"/>
    <m/>
    <n v="5373"/>
    <n v="427846"/>
  </r>
  <r>
    <x v="24"/>
    <x v="42"/>
    <x v="42"/>
    <n v="3486"/>
    <m/>
    <m/>
    <n v="131"/>
    <n v="3486"/>
  </r>
  <r>
    <x v="24"/>
    <x v="43"/>
    <x v="43"/>
    <n v="14494"/>
    <n v="1186"/>
    <n v="1639"/>
    <n v="677"/>
    <n v="140365"/>
  </r>
  <r>
    <x v="24"/>
    <x v="44"/>
    <x v="44"/>
    <n v="10788"/>
    <n v="6102"/>
    <n v="1618"/>
    <n v="470"/>
    <n v="182249"/>
  </r>
  <r>
    <x v="24"/>
    <x v="45"/>
    <x v="45"/>
    <n v="4793"/>
    <n v="3698"/>
    <n v="406"/>
    <n v="54"/>
    <n v="39026"/>
  </r>
  <r>
    <x v="24"/>
    <x v="46"/>
    <x v="46"/>
    <n v="21679"/>
    <n v="14632"/>
    <n v="1689"/>
    <n v="356"/>
    <n v="415989"/>
  </r>
  <r>
    <x v="24"/>
    <x v="47"/>
    <x v="47"/>
    <n v="59776"/>
    <n v="38905"/>
    <m/>
    <n v="1601"/>
    <n v="873218"/>
  </r>
  <r>
    <x v="24"/>
    <x v="48"/>
    <x v="48"/>
    <n v="8921"/>
    <n v="5623"/>
    <n v="734"/>
    <n v="106"/>
    <n v="203507"/>
  </r>
  <r>
    <x v="24"/>
    <x v="49"/>
    <x v="49"/>
    <n v="41401"/>
    <n v="5472"/>
    <n v="6974"/>
    <n v="1338"/>
    <n v="287757"/>
  </r>
  <r>
    <x v="24"/>
    <x v="50"/>
    <x v="50"/>
    <n v="69"/>
    <n v="61"/>
    <m/>
    <n v="6"/>
    <n v="1708"/>
  </r>
  <r>
    <x v="24"/>
    <x v="51"/>
    <x v="51"/>
    <n v="974"/>
    <n v="855"/>
    <m/>
    <n v="55"/>
    <n v="31152"/>
  </r>
  <r>
    <x v="24"/>
    <x v="52"/>
    <x v="52"/>
    <n v="21952"/>
    <m/>
    <n v="3394"/>
    <n v="1095"/>
    <n v="365564"/>
  </r>
  <r>
    <x v="24"/>
    <x v="53"/>
    <x v="53"/>
    <n v="16974"/>
    <n v="10384"/>
    <n v="2452"/>
    <n v="550"/>
    <n v="237943"/>
  </r>
  <r>
    <x v="24"/>
    <x v="54"/>
    <x v="54"/>
    <n v="1906"/>
    <n v="1211"/>
    <m/>
    <n v="74"/>
    <n v="90315"/>
  </r>
  <r>
    <x v="24"/>
    <x v="55"/>
    <x v="55"/>
    <n v="874"/>
    <n v="624"/>
    <n v="82"/>
    <n v="15"/>
    <n v="23160"/>
  </r>
  <r>
    <x v="25"/>
    <x v="0"/>
    <x v="0"/>
    <n v="412"/>
    <n v="364"/>
    <m/>
    <n v="10"/>
    <n v="46363"/>
  </r>
  <r>
    <x v="25"/>
    <x v="1"/>
    <x v="1"/>
    <n v="15843"/>
    <n v="7951"/>
    <n v="1719"/>
    <n v="581"/>
    <n v="195794"/>
  </r>
  <r>
    <x v="25"/>
    <x v="2"/>
    <x v="2"/>
    <n v="6277"/>
    <n v="4424"/>
    <n v="627"/>
    <n v="120"/>
    <n v="115596"/>
  </r>
  <r>
    <x v="25"/>
    <x v="3"/>
    <x v="3"/>
    <n v="0"/>
    <m/>
    <m/>
    <n v="0"/>
    <n v="174"/>
  </r>
  <r>
    <x v="25"/>
    <x v="4"/>
    <x v="4"/>
    <n v="17262"/>
    <n v="4361"/>
    <n v="2031"/>
    <n v="831"/>
    <n v="196266"/>
  </r>
  <r>
    <x v="25"/>
    <x v="5"/>
    <x v="5"/>
    <n v="98980"/>
    <m/>
    <m/>
    <n v="3884"/>
    <n v="1736894"/>
  </r>
  <r>
    <x v="25"/>
    <x v="6"/>
    <x v="6"/>
    <n v="24565"/>
    <n v="3741"/>
    <n v="4160"/>
    <n v="1352"/>
    <n v="159420"/>
  </r>
  <r>
    <x v="25"/>
    <x v="7"/>
    <x v="7"/>
    <n v="41303"/>
    <n v="7127"/>
    <n v="12538"/>
    <n v="3769"/>
    <n v="225362"/>
  </r>
  <r>
    <x v="25"/>
    <x v="8"/>
    <x v="8"/>
    <n v="8406"/>
    <n v="1082"/>
    <m/>
    <n v="445"/>
    <n v="42697"/>
  </r>
  <r>
    <x v="25"/>
    <x v="9"/>
    <x v="9"/>
    <n v="9096"/>
    <n v="4909"/>
    <m/>
    <n v="344"/>
    <n v="55421"/>
  </r>
  <r>
    <x v="25"/>
    <x v="10"/>
    <x v="10"/>
    <n v="52634"/>
    <m/>
    <n v="9899"/>
    <n v="2400"/>
    <n v="934526"/>
  </r>
  <r>
    <x v="25"/>
    <x v="11"/>
    <x v="11"/>
    <n v="44421"/>
    <m/>
    <n v="7666"/>
    <n v="1907"/>
    <n v="440756"/>
  </r>
  <r>
    <x v="25"/>
    <x v="12"/>
    <x v="12"/>
    <n v="170"/>
    <n v="143"/>
    <m/>
    <n v="5"/>
    <n v="5685"/>
  </r>
  <r>
    <x v="25"/>
    <x v="13"/>
    <x v="13"/>
    <n v="643"/>
    <n v="593"/>
    <n v="83"/>
    <n v="17"/>
    <n v="51202"/>
  </r>
  <r>
    <x v="25"/>
    <x v="14"/>
    <x v="14"/>
    <n v="18360"/>
    <n v="10016"/>
    <m/>
    <n v="491"/>
    <n v="139526"/>
  </r>
  <r>
    <x v="25"/>
    <x v="15"/>
    <x v="15"/>
    <n v="2699"/>
    <n v="2100"/>
    <n v="231"/>
    <n v="81"/>
    <n v="43017"/>
  </r>
  <r>
    <x v="25"/>
    <x v="16"/>
    <x v="16"/>
    <n v="114306"/>
    <m/>
    <m/>
    <n v="5083"/>
    <n v="803973"/>
  </r>
  <r>
    <x v="25"/>
    <x v="17"/>
    <x v="17"/>
    <n v="32437"/>
    <m/>
    <n v="5285"/>
    <n v="2030"/>
    <n v="235333"/>
  </r>
  <r>
    <x v="25"/>
    <x v="18"/>
    <x v="18"/>
    <n v="9337"/>
    <n v="534"/>
    <n v="822"/>
    <n v="205"/>
    <n v="84488"/>
  </r>
  <r>
    <x v="25"/>
    <x v="19"/>
    <x v="19"/>
    <n v="9077"/>
    <n v="3124"/>
    <n v="2136"/>
    <n v="400"/>
    <n v="182101"/>
  </r>
  <r>
    <x v="25"/>
    <x v="20"/>
    <x v="20"/>
    <n v="38497"/>
    <n v="28700"/>
    <m/>
    <n v="2722"/>
    <n v="347647"/>
  </r>
  <r>
    <x v="25"/>
    <x v="21"/>
    <x v="21"/>
    <n v="94220"/>
    <m/>
    <n v="9492"/>
    <n v="6547"/>
    <n v="552144"/>
  </r>
  <r>
    <x v="25"/>
    <x v="22"/>
    <x v="22"/>
    <n v="48423"/>
    <n v="3401"/>
    <n v="8281"/>
    <n v="2458"/>
    <n v="262055"/>
  </r>
  <r>
    <x v="25"/>
    <x v="23"/>
    <x v="23"/>
    <n v="2137"/>
    <n v="1357"/>
    <n v="260"/>
    <n v="81"/>
    <n v="45617"/>
  </r>
  <r>
    <x v="25"/>
    <x v="24"/>
    <x v="24"/>
    <n v="62461"/>
    <n v="33168"/>
    <m/>
    <n v="5727"/>
    <n v="568070"/>
  </r>
  <r>
    <x v="25"/>
    <x v="25"/>
    <x v="25"/>
    <n v="24988"/>
    <n v="16314"/>
    <n v="2796"/>
    <n v="942"/>
    <n v="247809"/>
  </r>
  <r>
    <x v="25"/>
    <x v="26"/>
    <x v="26"/>
    <n v="12492"/>
    <m/>
    <m/>
    <n v="696"/>
    <n v="165521"/>
  </r>
  <r>
    <x v="25"/>
    <x v="27"/>
    <x v="27"/>
    <n v="22"/>
    <n v="13"/>
    <m/>
    <n v="2"/>
    <n v="5200"/>
  </r>
  <r>
    <x v="25"/>
    <x v="28"/>
    <x v="28"/>
    <n v="14044"/>
    <n v="9401"/>
    <n v="2106"/>
    <n v="670"/>
    <n v="148132"/>
  </r>
  <r>
    <x v="25"/>
    <x v="29"/>
    <x v="29"/>
    <n v="481"/>
    <n v="444"/>
    <n v="66"/>
    <n v="17"/>
    <n v="35643"/>
  </r>
  <r>
    <x v="25"/>
    <x v="30"/>
    <x v="30"/>
    <n v="24628"/>
    <n v="14954"/>
    <m/>
    <n v="794"/>
    <n v="364156"/>
  </r>
  <r>
    <x v="25"/>
    <x v="31"/>
    <x v="31"/>
    <n v="2439"/>
    <n v="1762"/>
    <n v="161"/>
    <n v="56"/>
    <n v="67340"/>
  </r>
  <r>
    <x v="25"/>
    <x v="32"/>
    <x v="32"/>
    <n v="12619"/>
    <m/>
    <m/>
    <n v="153"/>
    <n v="90421"/>
  </r>
  <r>
    <x v="25"/>
    <x v="33"/>
    <x v="33"/>
    <n v="4231"/>
    <n v="2550"/>
    <n v="421"/>
    <n v="214"/>
    <n v="65602"/>
  </r>
  <r>
    <x v="25"/>
    <x v="34"/>
    <x v="34"/>
    <n v="156628"/>
    <n v="25552"/>
    <n v="16597"/>
    <n v="11339"/>
    <n v="660325"/>
  </r>
  <r>
    <x v="25"/>
    <x v="35"/>
    <x v="35"/>
    <n v="7130"/>
    <n v="2564"/>
    <n v="1282"/>
    <n v="325"/>
    <n v="180646"/>
  </r>
  <r>
    <x v="25"/>
    <x v="36"/>
    <x v="36"/>
    <n v="8113"/>
    <n v="401"/>
    <m/>
    <n v="396"/>
    <n v="128559"/>
  </r>
  <r>
    <x v="25"/>
    <x v="37"/>
    <x v="37"/>
    <n v="364965"/>
    <n v="64632"/>
    <n v="88866"/>
    <n v="23643"/>
    <n v="1811544"/>
  </r>
  <r>
    <x v="25"/>
    <x v="38"/>
    <x v="38"/>
    <n v="33439"/>
    <m/>
    <n v="5700"/>
    <n v="2044"/>
    <n v="349725"/>
  </r>
  <r>
    <x v="25"/>
    <x v="39"/>
    <x v="39"/>
    <n v="6229"/>
    <n v="5135"/>
    <n v="941"/>
    <n v="322"/>
    <n v="178638"/>
  </r>
  <r>
    <x v="25"/>
    <x v="40"/>
    <x v="40"/>
    <n v="4038"/>
    <n v="1795"/>
    <n v="759"/>
    <n v="148"/>
    <n v="116992"/>
  </r>
  <r>
    <x v="25"/>
    <x v="41"/>
    <x v="41"/>
    <n v="69417"/>
    <n v="43038"/>
    <m/>
    <n v="5265"/>
    <n v="419407"/>
  </r>
  <r>
    <x v="25"/>
    <x v="42"/>
    <x v="42"/>
    <n v="3397"/>
    <m/>
    <m/>
    <n v="129"/>
    <n v="3397"/>
  </r>
  <r>
    <x v="25"/>
    <x v="43"/>
    <x v="43"/>
    <n v="14353"/>
    <n v="1175"/>
    <n v="1624"/>
    <n v="655"/>
    <n v="138383"/>
  </r>
  <r>
    <x v="25"/>
    <x v="44"/>
    <x v="44"/>
    <n v="10623"/>
    <n v="6102"/>
    <n v="1618"/>
    <n v="466"/>
    <n v="175683"/>
  </r>
  <r>
    <x v="25"/>
    <x v="45"/>
    <x v="45"/>
    <n v="4710"/>
    <n v="3619"/>
    <n v="391"/>
    <n v="54"/>
    <n v="38006"/>
  </r>
  <r>
    <x v="25"/>
    <x v="46"/>
    <x v="46"/>
    <n v="21306"/>
    <n v="13916"/>
    <n v="1647"/>
    <n v="353"/>
    <n v="409630"/>
  </r>
  <r>
    <x v="25"/>
    <x v="47"/>
    <x v="47"/>
    <n v="57921"/>
    <n v="37626"/>
    <m/>
    <n v="1562"/>
    <n v="855674"/>
  </r>
  <r>
    <x v="25"/>
    <x v="48"/>
    <x v="48"/>
    <n v="8706"/>
    <n v="5499"/>
    <n v="716"/>
    <n v="105"/>
    <n v="200626"/>
  </r>
  <r>
    <x v="25"/>
    <x v="49"/>
    <x v="49"/>
    <n v="40249"/>
    <n v="5367"/>
    <n v="6826"/>
    <n v="1281"/>
    <n v="277491"/>
  </r>
  <r>
    <x v="25"/>
    <x v="50"/>
    <x v="50"/>
    <n v="69"/>
    <n v="61"/>
    <m/>
    <n v="6"/>
    <n v="1539"/>
  </r>
  <r>
    <x v="25"/>
    <x v="51"/>
    <x v="51"/>
    <n v="971"/>
    <n v="849"/>
    <m/>
    <n v="54"/>
    <n v="30999"/>
  </r>
  <r>
    <x v="25"/>
    <x v="52"/>
    <x v="52"/>
    <n v="21758"/>
    <m/>
    <n v="3338"/>
    <n v="1078"/>
    <n v="359303"/>
  </r>
  <r>
    <x v="25"/>
    <x v="53"/>
    <x v="53"/>
    <n v="16462"/>
    <n v="9846"/>
    <n v="2411"/>
    <n v="539"/>
    <n v="227402"/>
  </r>
  <r>
    <x v="25"/>
    <x v="54"/>
    <x v="54"/>
    <n v="1867"/>
    <n v="1191"/>
    <m/>
    <n v="74"/>
    <n v="88461"/>
  </r>
  <r>
    <x v="25"/>
    <x v="55"/>
    <x v="55"/>
    <n v="850"/>
    <n v="607"/>
    <n v="82"/>
    <n v="13"/>
    <n v="21502"/>
  </r>
  <r>
    <x v="26"/>
    <x v="0"/>
    <x v="0"/>
    <n v="411"/>
    <n v="362"/>
    <m/>
    <n v="10"/>
    <n v="44964"/>
  </r>
  <r>
    <x v="26"/>
    <x v="1"/>
    <x v="1"/>
    <n v="15396"/>
    <n v="7951"/>
    <n v="1671"/>
    <n v="575"/>
    <n v="193759"/>
  </r>
  <r>
    <x v="26"/>
    <x v="2"/>
    <x v="2"/>
    <n v="6180"/>
    <n v="4332"/>
    <n v="617"/>
    <n v="119"/>
    <n v="111773"/>
  </r>
  <r>
    <x v="26"/>
    <x v="3"/>
    <x v="3"/>
    <n v="0"/>
    <m/>
    <m/>
    <n v="0"/>
    <n v="124"/>
  </r>
  <r>
    <x v="26"/>
    <x v="4"/>
    <x v="4"/>
    <n v="16783"/>
    <n v="4297"/>
    <n v="1988"/>
    <n v="807"/>
    <n v="190731"/>
  </r>
  <r>
    <x v="26"/>
    <x v="5"/>
    <x v="5"/>
    <n v="96733"/>
    <m/>
    <m/>
    <n v="3814"/>
    <n v="1696396"/>
  </r>
  <r>
    <x v="26"/>
    <x v="6"/>
    <x v="6"/>
    <n v="24269"/>
    <n v="3702"/>
    <n v="4128"/>
    <n v="1333"/>
    <n v="156011"/>
  </r>
  <r>
    <x v="26"/>
    <x v="7"/>
    <x v="7"/>
    <n v="41303"/>
    <n v="7127"/>
    <n v="12538"/>
    <n v="3769"/>
    <n v="225362"/>
  </r>
  <r>
    <x v="26"/>
    <x v="8"/>
    <x v="8"/>
    <n v="8334"/>
    <n v="1080"/>
    <m/>
    <n v="440"/>
    <n v="42055"/>
  </r>
  <r>
    <x v="26"/>
    <x v="9"/>
    <x v="9"/>
    <n v="9066"/>
    <n v="4802"/>
    <m/>
    <n v="335"/>
    <n v="54914"/>
  </r>
  <r>
    <x v="26"/>
    <x v="10"/>
    <x v="10"/>
    <n v="52255"/>
    <m/>
    <n v="9740"/>
    <n v="2338"/>
    <n v="924125"/>
  </r>
  <r>
    <x v="26"/>
    <x v="11"/>
    <x v="11"/>
    <n v="43730"/>
    <m/>
    <n v="7547"/>
    <n v="1871"/>
    <n v="514945"/>
  </r>
  <r>
    <x v="26"/>
    <x v="12"/>
    <x v="12"/>
    <n v="169"/>
    <n v="139"/>
    <m/>
    <n v="5"/>
    <n v="5684"/>
  </r>
  <r>
    <x v="26"/>
    <x v="13"/>
    <x v="13"/>
    <n v="643"/>
    <n v="592"/>
    <n v="84"/>
    <n v="17"/>
    <n v="50371"/>
  </r>
  <r>
    <x v="26"/>
    <x v="14"/>
    <x v="14"/>
    <n v="17703"/>
    <n v="9791"/>
    <m/>
    <n v="478"/>
    <n v="135004"/>
  </r>
  <r>
    <x v="26"/>
    <x v="15"/>
    <x v="15"/>
    <n v="2626"/>
    <n v="1755"/>
    <n v="225"/>
    <n v="79"/>
    <n v="41406"/>
  </r>
  <r>
    <x v="26"/>
    <x v="16"/>
    <x v="16"/>
    <n v="113195"/>
    <m/>
    <m/>
    <n v="4923"/>
    <n v="786794"/>
  </r>
  <r>
    <x v="26"/>
    <x v="17"/>
    <x v="17"/>
    <n v="32078"/>
    <m/>
    <n v="5285"/>
    <n v="2004"/>
    <n v="230749"/>
  </r>
  <r>
    <x v="26"/>
    <x v="18"/>
    <x v="18"/>
    <n v="9218"/>
    <n v="493"/>
    <n v="800"/>
    <n v="188"/>
    <n v="81399"/>
  </r>
  <r>
    <x v="26"/>
    <x v="19"/>
    <x v="19"/>
    <n v="8571"/>
    <n v="3102"/>
    <n v="2131"/>
    <n v="391"/>
    <n v="169856"/>
  </r>
  <r>
    <x v="26"/>
    <x v="20"/>
    <x v="20"/>
    <n v="38054"/>
    <n v="28700"/>
    <m/>
    <n v="2701"/>
    <n v="341026"/>
  </r>
  <r>
    <x v="26"/>
    <x v="21"/>
    <x v="21"/>
    <n v="93693"/>
    <m/>
    <n v="9388"/>
    <n v="6473"/>
    <n v="545481"/>
  </r>
  <r>
    <x v="26"/>
    <x v="22"/>
    <x v="22"/>
    <n v="47687"/>
    <n v="3334"/>
    <n v="8179"/>
    <n v="2417"/>
    <n v="254487"/>
  </r>
  <r>
    <x v="26"/>
    <x v="23"/>
    <x v="23"/>
    <n v="2109"/>
    <n v="1318"/>
    <n v="258"/>
    <n v="79"/>
    <n v="37559"/>
  </r>
  <r>
    <x v="26"/>
    <x v="24"/>
    <x v="24"/>
    <n v="62075"/>
    <n v="33168"/>
    <m/>
    <n v="5703"/>
    <n v="549981"/>
  </r>
  <r>
    <x v="26"/>
    <x v="25"/>
    <x v="25"/>
    <n v="24308"/>
    <n v="15523"/>
    <n v="2709"/>
    <n v="908"/>
    <n v="238282"/>
  </r>
  <r>
    <x v="26"/>
    <x v="26"/>
    <x v="26"/>
    <n v="12291"/>
    <m/>
    <m/>
    <n v="686"/>
    <n v="160298"/>
  </r>
  <r>
    <x v="26"/>
    <x v="27"/>
    <x v="27"/>
    <n v="22"/>
    <n v="13"/>
    <m/>
    <n v="2"/>
    <n v="4940"/>
  </r>
  <r>
    <x v="26"/>
    <x v="28"/>
    <x v="28"/>
    <n v="13731"/>
    <n v="9401"/>
    <n v="2070"/>
    <n v="652"/>
    <n v="147819"/>
  </r>
  <r>
    <x v="26"/>
    <x v="29"/>
    <x v="29"/>
    <n v="479"/>
    <n v="441"/>
    <n v="65"/>
    <n v="17"/>
    <n v="33834"/>
  </r>
  <r>
    <x v="26"/>
    <x v="30"/>
    <x v="30"/>
    <n v="24140"/>
    <n v="14954"/>
    <m/>
    <n v="766"/>
    <n v="352331"/>
  </r>
  <r>
    <x v="26"/>
    <x v="31"/>
    <x v="31"/>
    <n v="2422"/>
    <n v="1701"/>
    <n v="156"/>
    <n v="54"/>
    <n v="66854"/>
  </r>
  <r>
    <x v="26"/>
    <x v="32"/>
    <x v="32"/>
    <n v="12355"/>
    <m/>
    <m/>
    <n v="150"/>
    <n v="88042"/>
  </r>
  <r>
    <x v="26"/>
    <x v="33"/>
    <x v="33"/>
    <n v="4197"/>
    <n v="2434"/>
    <n v="420"/>
    <n v="210"/>
    <n v="63039"/>
  </r>
  <r>
    <x v="26"/>
    <x v="34"/>
    <x v="34"/>
    <n v="155764"/>
    <n v="25384"/>
    <n v="16373"/>
    <n v="11191"/>
    <n v="635892"/>
  </r>
  <r>
    <x v="26"/>
    <x v="35"/>
    <x v="35"/>
    <n v="7026"/>
    <n v="2522"/>
    <n v="1264"/>
    <n v="320"/>
    <n v="177361"/>
  </r>
  <r>
    <x v="26"/>
    <x v="36"/>
    <x v="36"/>
    <n v="7997"/>
    <n v="374"/>
    <m/>
    <n v="396"/>
    <n v="123367"/>
  </r>
  <r>
    <x v="26"/>
    <x v="37"/>
    <x v="37"/>
    <n v="363836"/>
    <n v="64443"/>
    <n v="88686"/>
    <n v="23564"/>
    <n v="1774128"/>
  </r>
  <r>
    <x v="26"/>
    <x v="38"/>
    <x v="38"/>
    <n v="33006"/>
    <m/>
    <n v="5579"/>
    <n v="2002"/>
    <n v="339400"/>
  </r>
  <r>
    <x v="26"/>
    <x v="39"/>
    <x v="39"/>
    <n v="6137"/>
    <n v="4823"/>
    <n v="941"/>
    <n v="318"/>
    <n v="159941"/>
  </r>
  <r>
    <x v="26"/>
    <x v="40"/>
    <x v="40"/>
    <n v="3967"/>
    <n v="1795"/>
    <n v="752"/>
    <n v="148"/>
    <n v="115538"/>
  </r>
  <r>
    <x v="26"/>
    <x v="41"/>
    <x v="41"/>
    <n v="68637"/>
    <n v="41868"/>
    <m/>
    <n v="5152"/>
    <n v="408472"/>
  </r>
  <r>
    <x v="26"/>
    <x v="42"/>
    <x v="42"/>
    <n v="3324"/>
    <m/>
    <m/>
    <n v="129"/>
    <n v="3324"/>
  </r>
  <r>
    <x v="26"/>
    <x v="43"/>
    <x v="43"/>
    <n v="14210"/>
    <n v="1158"/>
    <n v="1613"/>
    <n v="634"/>
    <n v="135363"/>
  </r>
  <r>
    <x v="26"/>
    <x v="44"/>
    <x v="44"/>
    <n v="10416"/>
    <n v="6102"/>
    <n v="1618"/>
    <n v="446"/>
    <n v="172734"/>
  </r>
  <r>
    <x v="26"/>
    <x v="45"/>
    <x v="45"/>
    <n v="4653"/>
    <n v="3528"/>
    <n v="378"/>
    <n v="50"/>
    <n v="37038"/>
  </r>
  <r>
    <x v="26"/>
    <x v="46"/>
    <x v="46"/>
    <n v="20965"/>
    <n v="13344"/>
    <n v="1609"/>
    <n v="343"/>
    <n v="403504"/>
  </r>
  <r>
    <x v="26"/>
    <x v="47"/>
    <x v="47"/>
    <n v="56560"/>
    <n v="36375"/>
    <m/>
    <n v="1536"/>
    <n v="821233"/>
  </r>
  <r>
    <x v="26"/>
    <x v="48"/>
    <x v="48"/>
    <n v="8620"/>
    <n v="5346"/>
    <n v="696"/>
    <n v="101"/>
    <n v="198592"/>
  </r>
  <r>
    <x v="26"/>
    <x v="49"/>
    <x v="49"/>
    <n v="39342"/>
    <n v="5227"/>
    <n v="6630"/>
    <n v="1236"/>
    <n v="267593"/>
  </r>
  <r>
    <x v="26"/>
    <x v="50"/>
    <x v="50"/>
    <n v="69"/>
    <n v="61"/>
    <m/>
    <n v="6"/>
    <n v="1512"/>
  </r>
  <r>
    <x v="26"/>
    <x v="51"/>
    <x v="51"/>
    <n v="967"/>
    <n v="848"/>
    <m/>
    <n v="54"/>
    <n v="30423"/>
  </r>
  <r>
    <x v="26"/>
    <x v="52"/>
    <x v="52"/>
    <n v="21522"/>
    <m/>
    <n v="3290"/>
    <n v="1070"/>
    <n v="352612"/>
  </r>
  <r>
    <x v="26"/>
    <x v="53"/>
    <x v="53"/>
    <n v="15863"/>
    <n v="9405"/>
    <n v="2362"/>
    <n v="517"/>
    <n v="216955"/>
  </r>
  <r>
    <x v="26"/>
    <x v="54"/>
    <x v="54"/>
    <n v="1854"/>
    <n v="1180"/>
    <m/>
    <n v="74"/>
    <n v="87811"/>
  </r>
  <r>
    <x v="26"/>
    <x v="55"/>
    <x v="55"/>
    <n v="850"/>
    <n v="607"/>
    <n v="82"/>
    <n v="13"/>
    <n v="21502"/>
  </r>
  <r>
    <x v="27"/>
    <x v="0"/>
    <x v="0"/>
    <n v="409"/>
    <n v="361"/>
    <m/>
    <n v="10"/>
    <n v="44472"/>
  </r>
  <r>
    <x v="27"/>
    <x v="1"/>
    <x v="1"/>
    <n v="14730"/>
    <n v="7951"/>
    <n v="1629"/>
    <n v="562"/>
    <n v="190315"/>
  </r>
  <r>
    <x v="27"/>
    <x v="2"/>
    <x v="2"/>
    <n v="6029"/>
    <n v="4249"/>
    <n v="605"/>
    <n v="117"/>
    <n v="111622"/>
  </r>
  <r>
    <x v="27"/>
    <x v="3"/>
    <x v="3"/>
    <n v="0"/>
    <m/>
    <m/>
    <n v="0"/>
    <n v="124"/>
  </r>
  <r>
    <x v="27"/>
    <x v="4"/>
    <x v="4"/>
    <n v="16561"/>
    <n v="4204"/>
    <n v="1961"/>
    <n v="806"/>
    <n v="187782"/>
  </r>
  <r>
    <x v="27"/>
    <x v="5"/>
    <x v="5"/>
    <n v="94558"/>
    <m/>
    <m/>
    <n v="3795"/>
    <n v="1644102"/>
  </r>
  <r>
    <x v="27"/>
    <x v="6"/>
    <x v="6"/>
    <n v="24174"/>
    <n v="3666"/>
    <n v="4119"/>
    <n v="1332"/>
    <n v="150308"/>
  </r>
  <r>
    <x v="27"/>
    <x v="7"/>
    <x v="7"/>
    <n v="40873"/>
    <n v="7127"/>
    <n v="12538"/>
    <n v="3742"/>
    <n v="221726"/>
  </r>
  <r>
    <x v="27"/>
    <x v="8"/>
    <x v="8"/>
    <n v="8225"/>
    <n v="1080"/>
    <m/>
    <n v="440"/>
    <n v="40803"/>
  </r>
  <r>
    <x v="27"/>
    <x v="9"/>
    <x v="9"/>
    <n v="8965"/>
    <n v="4693"/>
    <m/>
    <n v="332"/>
    <n v="53896"/>
  </r>
  <r>
    <x v="27"/>
    <x v="10"/>
    <x v="10"/>
    <n v="51746"/>
    <m/>
    <n v="9681"/>
    <n v="2331"/>
    <n v="909223"/>
  </r>
  <r>
    <x v="27"/>
    <x v="11"/>
    <x v="11"/>
    <n v="43344"/>
    <m/>
    <n v="7475"/>
    <n v="1830"/>
    <n v="513545"/>
  </r>
  <r>
    <x v="27"/>
    <x v="12"/>
    <x v="12"/>
    <n v="166"/>
    <n v="138"/>
    <m/>
    <n v="5"/>
    <n v="5569"/>
  </r>
  <r>
    <x v="27"/>
    <x v="13"/>
    <x v="13"/>
    <n v="643"/>
    <n v="591"/>
    <n v="84"/>
    <n v="17"/>
    <n v="50371"/>
  </r>
  <r>
    <x v="27"/>
    <x v="14"/>
    <x v="14"/>
    <n v="17577"/>
    <n v="9377"/>
    <m/>
    <n v="459"/>
    <n v="132715"/>
  </r>
  <r>
    <x v="27"/>
    <x v="15"/>
    <x v="15"/>
    <n v="2626"/>
    <n v="1755"/>
    <n v="225"/>
    <n v="79"/>
    <n v="41406"/>
  </r>
  <r>
    <x v="27"/>
    <x v="16"/>
    <x v="16"/>
    <n v="112017"/>
    <m/>
    <m/>
    <n v="4884"/>
    <n v="769564"/>
  </r>
  <r>
    <x v="27"/>
    <x v="17"/>
    <x v="17"/>
    <n v="31715"/>
    <m/>
    <n v="5285"/>
    <n v="1976"/>
    <n v="226251"/>
  </r>
  <r>
    <x v="27"/>
    <x v="18"/>
    <x v="18"/>
    <n v="9218"/>
    <n v="493"/>
    <n v="800"/>
    <n v="188"/>
    <n v="81399"/>
  </r>
  <r>
    <x v="27"/>
    <x v="19"/>
    <x v="19"/>
    <n v="8571"/>
    <n v="3102"/>
    <n v="2131"/>
    <n v="391"/>
    <n v="169856"/>
  </r>
  <r>
    <x v="27"/>
    <x v="20"/>
    <x v="20"/>
    <n v="37809"/>
    <n v="28700"/>
    <m/>
    <n v="2690"/>
    <n v="330898"/>
  </r>
  <r>
    <x v="27"/>
    <x v="21"/>
    <x v="21"/>
    <n v="93271"/>
    <m/>
    <n v="9339"/>
    <n v="6416"/>
    <n v="540561"/>
  </r>
  <r>
    <x v="27"/>
    <x v="22"/>
    <x v="22"/>
    <n v="47152"/>
    <n v="3329"/>
    <n v="8092"/>
    <n v="2379"/>
    <n v="249577"/>
  </r>
  <r>
    <x v="27"/>
    <x v="23"/>
    <x v="23"/>
    <n v="2074"/>
    <n v="1290"/>
    <n v="257"/>
    <n v="78"/>
    <n v="37524"/>
  </r>
  <r>
    <x v="27"/>
    <x v="24"/>
    <x v="24"/>
    <n v="61632"/>
    <n v="33168"/>
    <m/>
    <n v="5678"/>
    <n v="537957"/>
  </r>
  <r>
    <x v="27"/>
    <x v="25"/>
    <x v="25"/>
    <n v="23524"/>
    <n v="14816"/>
    <n v="2676"/>
    <n v="890"/>
    <n v="231340"/>
  </r>
  <r>
    <x v="27"/>
    <x v="26"/>
    <x v="26"/>
    <n v="12167"/>
    <m/>
    <m/>
    <n v="685"/>
    <n v="157385"/>
  </r>
  <r>
    <x v="27"/>
    <x v="27"/>
    <x v="27"/>
    <n v="22"/>
    <n v="13"/>
    <m/>
    <n v="2"/>
    <n v="4757"/>
  </r>
  <r>
    <x v="27"/>
    <x v="28"/>
    <x v="28"/>
    <n v="13458"/>
    <n v="9401"/>
    <n v="2046"/>
    <n v="635"/>
    <n v="143917"/>
  </r>
  <r>
    <x v="27"/>
    <x v="29"/>
    <x v="29"/>
    <n v="479"/>
    <n v="441"/>
    <n v="65"/>
    <n v="16"/>
    <n v="33682"/>
  </r>
  <r>
    <x v="27"/>
    <x v="30"/>
    <x v="30"/>
    <n v="23964"/>
    <n v="14954"/>
    <m/>
    <n v="754"/>
    <n v="344690"/>
  </r>
  <r>
    <x v="27"/>
    <x v="31"/>
    <x v="31"/>
    <n v="2457"/>
    <n v="1551"/>
    <n v="154"/>
    <n v="54"/>
    <n v="66350"/>
  </r>
  <r>
    <x v="27"/>
    <x v="32"/>
    <x v="32"/>
    <n v="12134"/>
    <m/>
    <m/>
    <n v="150"/>
    <n v="85732"/>
  </r>
  <r>
    <x v="27"/>
    <x v="33"/>
    <x v="33"/>
    <n v="4149"/>
    <n v="2204"/>
    <n v="419"/>
    <n v="209"/>
    <n v="63100"/>
  </r>
  <r>
    <x v="27"/>
    <x v="34"/>
    <x v="34"/>
    <n v="155092"/>
    <n v="25253"/>
    <m/>
    <n v="11144"/>
    <n v="623797"/>
  </r>
  <r>
    <x v="27"/>
    <x v="35"/>
    <x v="35"/>
    <n v="6943"/>
    <n v="2464"/>
    <n v="1243"/>
    <n v="317"/>
    <n v="173481"/>
  </r>
  <r>
    <x v="27"/>
    <x v="36"/>
    <x v="36"/>
    <n v="7879"/>
    <n v="359"/>
    <m/>
    <n v="394"/>
    <n v="114731"/>
  </r>
  <r>
    <x v="27"/>
    <x v="37"/>
    <x v="37"/>
    <n v="362764"/>
    <n v="64280"/>
    <n v="88554"/>
    <n v="23488"/>
    <n v="1739449"/>
  </r>
  <r>
    <x v="27"/>
    <x v="38"/>
    <x v="38"/>
    <n v="32477"/>
    <m/>
    <n v="5511"/>
    <n v="1987"/>
    <n v="330334"/>
  </r>
  <r>
    <x v="27"/>
    <x v="39"/>
    <x v="39"/>
    <n v="6090"/>
    <n v="4714"/>
    <n v="938"/>
    <n v="313"/>
    <n v="161033"/>
  </r>
  <r>
    <x v="27"/>
    <x v="40"/>
    <x v="40"/>
    <n v="3949"/>
    <n v="1376"/>
    <n v="747"/>
    <n v="148"/>
    <n v="113858"/>
  </r>
  <r>
    <x v="27"/>
    <x v="41"/>
    <x v="41"/>
    <n v="68186"/>
    <n v="40911"/>
    <m/>
    <n v="5139"/>
    <n v="403114"/>
  </r>
  <r>
    <x v="27"/>
    <x v="42"/>
    <x v="42"/>
    <n v="3260"/>
    <m/>
    <m/>
    <n v="129"/>
    <n v="3260"/>
  </r>
  <r>
    <x v="27"/>
    <x v="43"/>
    <x v="43"/>
    <n v="14065"/>
    <n v="1119"/>
    <n v="1580"/>
    <n v="608"/>
    <n v="132701"/>
  </r>
  <r>
    <x v="27"/>
    <x v="44"/>
    <x v="44"/>
    <n v="10178"/>
    <n v="6063"/>
    <n v="1534"/>
    <n v="440"/>
    <n v="166020"/>
  </r>
  <r>
    <x v="27"/>
    <x v="45"/>
    <x v="45"/>
    <n v="4586"/>
    <n v="3415"/>
    <n v="370"/>
    <n v="50"/>
    <n v="35283"/>
  </r>
  <r>
    <x v="27"/>
    <x v="46"/>
    <x v="46"/>
    <n v="20607"/>
    <n v="13073"/>
    <n v="1594"/>
    <n v="338"/>
    <n v="396219"/>
  </r>
  <r>
    <x v="27"/>
    <x v="47"/>
    <x v="47"/>
    <n v="55971"/>
    <n v="35292"/>
    <m/>
    <n v="1527"/>
    <n v="805654"/>
  </r>
  <r>
    <x v="27"/>
    <x v="48"/>
    <x v="48"/>
    <n v="8521"/>
    <n v="5218"/>
    <n v="692"/>
    <n v="98"/>
    <n v="196468"/>
  </r>
  <r>
    <x v="27"/>
    <x v="49"/>
    <x v="49"/>
    <n v="37727"/>
    <n v="5145"/>
    <n v="6521"/>
    <n v="1208"/>
    <n v="259164"/>
  </r>
  <r>
    <x v="27"/>
    <x v="50"/>
    <x v="50"/>
    <n v="69"/>
    <n v="61"/>
    <m/>
    <n v="6"/>
    <n v="1457"/>
  </r>
  <r>
    <x v="27"/>
    <x v="51"/>
    <x v="51"/>
    <n v="962"/>
    <n v="843"/>
    <m/>
    <n v="54"/>
    <n v="29669"/>
  </r>
  <r>
    <x v="27"/>
    <x v="52"/>
    <x v="52"/>
    <n v="21279"/>
    <m/>
    <n v="3287"/>
    <n v="1061"/>
    <n v="344762"/>
  </r>
  <r>
    <x v="27"/>
    <x v="53"/>
    <x v="53"/>
    <n v="15584"/>
    <n v="9207"/>
    <n v="2339"/>
    <n v="514"/>
    <n v="209170"/>
  </r>
  <r>
    <x v="27"/>
    <x v="54"/>
    <x v="54"/>
    <n v="1774"/>
    <n v="1135"/>
    <m/>
    <n v="72"/>
    <n v="86325"/>
  </r>
  <r>
    <x v="27"/>
    <x v="55"/>
    <x v="55"/>
    <n v="838"/>
    <n v="575"/>
    <n v="79"/>
    <n v="12"/>
    <n v="20389"/>
  </r>
  <r>
    <x v="28"/>
    <x v="0"/>
    <x v="0"/>
    <n v="408"/>
    <n v="358"/>
    <m/>
    <n v="10"/>
    <n v="43507"/>
  </r>
  <r>
    <x v="28"/>
    <x v="1"/>
    <x v="1"/>
    <n v="14327"/>
    <n v="7951"/>
    <n v="1612"/>
    <n v="551"/>
    <n v="185799"/>
  </r>
  <r>
    <x v="28"/>
    <x v="2"/>
    <x v="2"/>
    <n v="5922"/>
    <n v="4148"/>
    <n v="598"/>
    <n v="116"/>
    <n v="108581"/>
  </r>
  <r>
    <x v="28"/>
    <x v="3"/>
    <x v="3"/>
    <n v="0"/>
    <m/>
    <m/>
    <n v="0"/>
    <n v="124"/>
  </r>
  <r>
    <x v="28"/>
    <x v="4"/>
    <x v="4"/>
    <n v="16339"/>
    <n v="4132"/>
    <n v="1945"/>
    <n v="800"/>
    <n v="183641"/>
  </r>
  <r>
    <x v="28"/>
    <x v="5"/>
    <x v="5"/>
    <n v="92710"/>
    <m/>
    <m/>
    <n v="3774"/>
    <n v="1582745"/>
  </r>
  <r>
    <x v="28"/>
    <x v="6"/>
    <x v="6"/>
    <n v="23964"/>
    <n v="3640"/>
    <n v="4105"/>
    <n v="1327"/>
    <n v="150051"/>
  </r>
  <r>
    <x v="28"/>
    <x v="7"/>
    <x v="7"/>
    <n v="40468"/>
    <n v="7127"/>
    <n v="12538"/>
    <n v="3693"/>
    <n v="214136"/>
  </r>
  <r>
    <x v="28"/>
    <x v="8"/>
    <x v="8"/>
    <n v="7966"/>
    <n v="1075"/>
    <m/>
    <n v="427"/>
    <n v="51991"/>
  </r>
  <r>
    <x v="28"/>
    <x v="9"/>
    <x v="9"/>
    <n v="8809"/>
    <n v="4598"/>
    <m/>
    <n v="326"/>
    <n v="51870"/>
  </r>
  <r>
    <x v="28"/>
    <x v="10"/>
    <x v="10"/>
    <n v="50867"/>
    <m/>
    <n v="9638"/>
    <n v="2316"/>
    <n v="872572"/>
  </r>
  <r>
    <x v="28"/>
    <x v="11"/>
    <x v="11"/>
    <n v="42838"/>
    <m/>
    <n v="7439"/>
    <n v="1824"/>
    <n v="481954"/>
  </r>
  <r>
    <x v="28"/>
    <x v="12"/>
    <x v="12"/>
    <n v="166"/>
    <n v="138"/>
    <m/>
    <n v="5"/>
    <n v="5569"/>
  </r>
  <r>
    <x v="28"/>
    <x v="13"/>
    <x v="13"/>
    <n v="643"/>
    <n v="589"/>
    <n v="84"/>
    <n v="17"/>
    <n v="49572"/>
  </r>
  <r>
    <x v="28"/>
    <x v="14"/>
    <x v="14"/>
    <n v="17252"/>
    <n v="9318"/>
    <m/>
    <n v="454"/>
    <n v="127756"/>
  </r>
  <r>
    <x v="28"/>
    <x v="15"/>
    <x v="15"/>
    <n v="2626"/>
    <n v="1755"/>
    <n v="225"/>
    <n v="79"/>
    <n v="41406"/>
  </r>
  <r>
    <x v="28"/>
    <x v="16"/>
    <x v="16"/>
    <n v="110304"/>
    <m/>
    <m/>
    <n v="4856"/>
    <n v="747921"/>
  </r>
  <r>
    <x v="28"/>
    <x v="17"/>
    <x v="17"/>
    <n v="31376"/>
    <m/>
    <n v="5285"/>
    <n v="1976"/>
    <n v="220801"/>
  </r>
  <r>
    <x v="28"/>
    <x v="18"/>
    <x v="18"/>
    <n v="8958"/>
    <n v="485"/>
    <n v="787"/>
    <n v="185"/>
    <n v="76434"/>
  </r>
  <r>
    <x v="28"/>
    <x v="19"/>
    <x v="19"/>
    <n v="8571"/>
    <n v="3102"/>
    <n v="2131"/>
    <n v="391"/>
    <n v="169856"/>
  </r>
  <r>
    <x v="28"/>
    <x v="20"/>
    <x v="20"/>
    <n v="37169"/>
    <n v="26249"/>
    <m/>
    <n v="2690"/>
    <n v="316036"/>
  </r>
  <r>
    <x v="28"/>
    <x v="21"/>
    <x v="21"/>
    <n v="92675"/>
    <m/>
    <n v="9308"/>
    <n v="6372"/>
    <n v="532373"/>
  </r>
  <r>
    <x v="28"/>
    <x v="22"/>
    <x v="22"/>
    <n v="46313"/>
    <n v="3319"/>
    <n v="7939"/>
    <n v="2341"/>
    <n v="240362"/>
  </r>
  <r>
    <x v="28"/>
    <x v="23"/>
    <x v="23"/>
    <n v="2055"/>
    <n v="1263"/>
    <n v="252"/>
    <n v="78"/>
    <n v="37505"/>
  </r>
  <r>
    <x v="28"/>
    <x v="24"/>
    <x v="24"/>
    <n v="61457"/>
    <n v="33168"/>
    <m/>
    <n v="5640"/>
    <n v="528544"/>
  </r>
  <r>
    <x v="28"/>
    <x v="25"/>
    <x v="25"/>
    <n v="23121"/>
    <n v="14115"/>
    <n v="2588"/>
    <n v="878"/>
    <n v="224687"/>
  </r>
  <r>
    <x v="28"/>
    <x v="26"/>
    <x v="26"/>
    <n v="11988"/>
    <m/>
    <m/>
    <n v="681"/>
    <n v="151619"/>
  </r>
  <r>
    <x v="28"/>
    <x v="27"/>
    <x v="27"/>
    <n v="22"/>
    <n v="13"/>
    <m/>
    <n v="2"/>
    <n v="4757"/>
  </r>
  <r>
    <x v="28"/>
    <x v="28"/>
    <x v="28"/>
    <n v="13252"/>
    <n v="7681"/>
    <n v="2023"/>
    <n v="625"/>
    <n v="137902"/>
  </r>
  <r>
    <x v="28"/>
    <x v="29"/>
    <x v="29"/>
    <n v="479"/>
    <n v="441"/>
    <n v="65"/>
    <n v="16"/>
    <n v="33381"/>
  </r>
  <r>
    <x v="28"/>
    <x v="30"/>
    <x v="30"/>
    <n v="23222"/>
    <n v="11637"/>
    <m/>
    <n v="744"/>
    <n v="336656"/>
  </r>
  <r>
    <x v="28"/>
    <x v="31"/>
    <x v="31"/>
    <n v="2418"/>
    <n v="1496"/>
    <n v="152"/>
    <n v="53"/>
    <n v="65488"/>
  </r>
  <r>
    <x v="28"/>
    <x v="32"/>
    <x v="32"/>
    <n v="11989"/>
    <m/>
    <m/>
    <n v="147"/>
    <n v="83205"/>
  </r>
  <r>
    <x v="28"/>
    <x v="33"/>
    <x v="33"/>
    <n v="4089"/>
    <n v="2197"/>
    <n v="419"/>
    <n v="208"/>
    <n v="61383"/>
  </r>
  <r>
    <x v="28"/>
    <x v="34"/>
    <x v="34"/>
    <n v="154154"/>
    <n v="25040"/>
    <m/>
    <n v="11133"/>
    <n v="603807"/>
  </r>
  <r>
    <x v="28"/>
    <x v="35"/>
    <x v="35"/>
    <n v="6795"/>
    <n v="2357"/>
    <n v="1139"/>
    <n v="308"/>
    <n v="169119"/>
  </r>
  <r>
    <x v="28"/>
    <x v="36"/>
    <x v="36"/>
    <n v="7770"/>
    <n v="359"/>
    <m/>
    <n v="392"/>
    <n v="110281"/>
  </r>
  <r>
    <x v="28"/>
    <x v="37"/>
    <x v="37"/>
    <n v="361515"/>
    <n v="64080"/>
    <n v="88324"/>
    <n v="23391"/>
    <n v="1699826"/>
  </r>
  <r>
    <x v="28"/>
    <x v="38"/>
    <x v="38"/>
    <n v="31911"/>
    <m/>
    <n v="5476"/>
    <n v="1969"/>
    <n v="324553"/>
  </r>
  <r>
    <x v="28"/>
    <x v="39"/>
    <x v="39"/>
    <n v="6037"/>
    <n v="4688"/>
    <n v="938"/>
    <n v="311"/>
    <n v="160980"/>
  </r>
  <r>
    <x v="28"/>
    <x v="40"/>
    <x v="40"/>
    <n v="3927"/>
    <n v="1376"/>
    <n v="742"/>
    <n v="148"/>
    <n v="112195"/>
  </r>
  <r>
    <x v="28"/>
    <x v="41"/>
    <x v="41"/>
    <n v="67713"/>
    <n v="40627"/>
    <m/>
    <n v="5124"/>
    <n v="396095"/>
  </r>
  <r>
    <x v="28"/>
    <x v="42"/>
    <x v="42"/>
    <n v="3189"/>
    <m/>
    <m/>
    <n v="127"/>
    <n v="3189"/>
  </r>
  <r>
    <x v="28"/>
    <x v="43"/>
    <x v="43"/>
    <n v="14065"/>
    <n v="1119"/>
    <n v="1580"/>
    <n v="608"/>
    <n v="132701"/>
  </r>
  <r>
    <x v="28"/>
    <x v="44"/>
    <x v="44"/>
    <n v="10096"/>
    <n v="5743"/>
    <n v="1534"/>
    <n v="435"/>
    <n v="163947"/>
  </r>
  <r>
    <x v="28"/>
    <x v="45"/>
    <x v="45"/>
    <n v="4563"/>
    <n v="3371"/>
    <n v="364"/>
    <n v="50"/>
    <n v="34905"/>
  </r>
  <r>
    <x v="28"/>
    <x v="46"/>
    <x v="46"/>
    <n v="20145"/>
    <n v="12837"/>
    <n v="1583"/>
    <n v="336"/>
    <n v="383576"/>
  </r>
  <r>
    <x v="28"/>
    <x v="47"/>
    <x v="47"/>
    <n v="55348"/>
    <n v="33385"/>
    <m/>
    <n v="1506"/>
    <n v="763545"/>
  </r>
  <r>
    <x v="28"/>
    <x v="48"/>
    <x v="48"/>
    <n v="8392"/>
    <n v="5081"/>
    <n v="688"/>
    <n v="97"/>
    <n v="194433"/>
  </r>
  <r>
    <x v="28"/>
    <x v="49"/>
    <x v="49"/>
    <n v="36244"/>
    <n v="5102"/>
    <n v="6453"/>
    <n v="1171"/>
    <n v="244496"/>
  </r>
  <r>
    <x v="28"/>
    <x v="50"/>
    <x v="50"/>
    <n v="69"/>
    <n v="61"/>
    <m/>
    <n v="6"/>
    <n v="1457"/>
  </r>
  <r>
    <x v="28"/>
    <x v="51"/>
    <x v="51"/>
    <n v="956"/>
    <n v="839"/>
    <m/>
    <n v="54"/>
    <n v="28590"/>
  </r>
  <r>
    <x v="28"/>
    <x v="52"/>
    <x v="52"/>
    <n v="21070"/>
    <m/>
    <n v="3256"/>
    <n v="1055"/>
    <n v="342368"/>
  </r>
  <r>
    <x v="28"/>
    <x v="53"/>
    <x v="53"/>
    <n v="15277"/>
    <n v="8999"/>
    <n v="2315"/>
    <n v="510"/>
    <n v="201706"/>
  </r>
  <r>
    <x v="28"/>
    <x v="54"/>
    <x v="54"/>
    <n v="1759"/>
    <n v="1121"/>
    <m/>
    <n v="72"/>
    <n v="85694"/>
  </r>
  <r>
    <x v="28"/>
    <x v="55"/>
    <x v="55"/>
    <n v="813"/>
    <n v="556"/>
    <n v="78"/>
    <n v="12"/>
    <n v="20034"/>
  </r>
  <r>
    <x v="29"/>
    <x v="0"/>
    <x v="0"/>
    <n v="408"/>
    <n v="358"/>
    <m/>
    <n v="10"/>
    <n v="42351"/>
  </r>
  <r>
    <x v="29"/>
    <x v="1"/>
    <x v="1"/>
    <n v="13938"/>
    <n v="7951"/>
    <n v="1589"/>
    <n v="546"/>
    <n v="182676"/>
  </r>
  <r>
    <x v="29"/>
    <x v="2"/>
    <x v="2"/>
    <n v="5612"/>
    <n v="4029"/>
    <n v="590"/>
    <n v="113"/>
    <n v="103047"/>
  </r>
  <r>
    <x v="29"/>
    <x v="3"/>
    <x v="3"/>
    <n v="0"/>
    <m/>
    <m/>
    <n v="0"/>
    <n v="124"/>
  </r>
  <r>
    <x v="29"/>
    <x v="4"/>
    <x v="4"/>
    <n v="16039"/>
    <n v="4033"/>
    <n v="1930"/>
    <n v="799"/>
    <n v="180439"/>
  </r>
  <r>
    <x v="29"/>
    <x v="5"/>
    <x v="5"/>
    <n v="90631"/>
    <m/>
    <m/>
    <n v="3708"/>
    <n v="1515306"/>
  </r>
  <r>
    <x v="29"/>
    <x v="6"/>
    <x v="6"/>
    <n v="23487"/>
    <n v="3612"/>
    <n v="4082"/>
    <n v="1324"/>
    <n v="144952"/>
  </r>
  <r>
    <x v="29"/>
    <x v="7"/>
    <x v="7"/>
    <n v="40022"/>
    <n v="7127"/>
    <n v="12538"/>
    <n v="3675"/>
    <n v="208367"/>
  </r>
  <r>
    <x v="29"/>
    <x v="8"/>
    <x v="8"/>
    <n v="7966"/>
    <n v="1075"/>
    <m/>
    <n v="427"/>
    <n v="51991"/>
  </r>
  <r>
    <x v="29"/>
    <x v="9"/>
    <x v="9"/>
    <n v="8690"/>
    <n v="4454"/>
    <m/>
    <n v="324"/>
    <n v="50534"/>
  </r>
  <r>
    <x v="29"/>
    <x v="10"/>
    <x v="10"/>
    <n v="50127"/>
    <m/>
    <n v="9567"/>
    <n v="2312"/>
    <n v="858000"/>
  </r>
  <r>
    <x v="29"/>
    <x v="11"/>
    <x v="11"/>
    <n v="42132"/>
    <m/>
    <n v="7411"/>
    <n v="1811"/>
    <n v="453537"/>
  </r>
  <r>
    <x v="29"/>
    <x v="12"/>
    <x v="12"/>
    <n v="165"/>
    <n v="134"/>
    <m/>
    <n v="5"/>
    <n v="5359"/>
  </r>
  <r>
    <x v="29"/>
    <x v="13"/>
    <x v="13"/>
    <n v="642"/>
    <n v="585"/>
    <n v="84"/>
    <n v="17"/>
    <n v="48821"/>
  </r>
  <r>
    <x v="29"/>
    <x v="14"/>
    <x v="14"/>
    <n v="16893"/>
    <n v="9254"/>
    <m/>
    <n v="444"/>
    <n v="123941"/>
  </r>
  <r>
    <x v="29"/>
    <x v="15"/>
    <x v="15"/>
    <n v="2595"/>
    <n v="1735"/>
    <n v="225"/>
    <n v="79"/>
    <n v="40609"/>
  </r>
  <r>
    <x v="29"/>
    <x v="16"/>
    <x v="16"/>
    <n v="107796"/>
    <m/>
    <m/>
    <n v="4790"/>
    <n v="722247"/>
  </r>
  <r>
    <x v="29"/>
    <x v="17"/>
    <x v="17"/>
    <n v="30901"/>
    <m/>
    <n v="5285"/>
    <n v="1943"/>
    <n v="214933"/>
  </r>
  <r>
    <x v="29"/>
    <x v="18"/>
    <x v="18"/>
    <n v="8958"/>
    <n v="485"/>
    <n v="787"/>
    <n v="185"/>
    <n v="76434"/>
  </r>
  <r>
    <x v="29"/>
    <x v="19"/>
    <x v="19"/>
    <n v="8426"/>
    <n v="3069"/>
    <n v="2076"/>
    <n v="391"/>
    <n v="171459"/>
  </r>
  <r>
    <x v="29"/>
    <x v="20"/>
    <x v="20"/>
    <n v="37040"/>
    <n v="26249"/>
    <m/>
    <n v="2668"/>
    <n v="314447"/>
  </r>
  <r>
    <x v="29"/>
    <x v="21"/>
    <x v="21"/>
    <n v="91662"/>
    <m/>
    <n v="9260"/>
    <n v="6304"/>
    <n v="520986"/>
  </r>
  <r>
    <x v="29"/>
    <x v="22"/>
    <x v="22"/>
    <n v="45495"/>
    <n v="3283"/>
    <n v="7825"/>
    <n v="2306"/>
    <n v="232327"/>
  </r>
  <r>
    <x v="29"/>
    <x v="23"/>
    <x v="23"/>
    <n v="2013"/>
    <n v="1232"/>
    <n v="243"/>
    <n v="77"/>
    <n v="37463"/>
  </r>
  <r>
    <x v="29"/>
    <x v="24"/>
    <x v="24"/>
    <n v="61293"/>
    <n v="33168"/>
    <m/>
    <n v="5612"/>
    <n v="516849"/>
  </r>
  <r>
    <x v="29"/>
    <x v="25"/>
    <x v="25"/>
    <n v="22765"/>
    <n v="13485"/>
    <n v="2534"/>
    <n v="861"/>
    <n v="217706"/>
  </r>
  <r>
    <x v="29"/>
    <x v="26"/>
    <x v="26"/>
    <n v="11752"/>
    <m/>
    <m/>
    <n v="676"/>
    <n v="148304"/>
  </r>
  <r>
    <x v="29"/>
    <x v="27"/>
    <x v="27"/>
    <n v="22"/>
    <n v="13"/>
    <m/>
    <n v="2"/>
    <n v="4318"/>
  </r>
  <r>
    <x v="29"/>
    <x v="28"/>
    <x v="28"/>
    <n v="13005"/>
    <n v="7681"/>
    <n v="1996"/>
    <n v="616"/>
    <n v="134220"/>
  </r>
  <r>
    <x v="29"/>
    <x v="29"/>
    <x v="29"/>
    <n v="479"/>
    <n v="441"/>
    <n v="65"/>
    <n v="16"/>
    <n v="32652"/>
  </r>
  <r>
    <x v="29"/>
    <x v="30"/>
    <x v="30"/>
    <n v="22725"/>
    <n v="11637"/>
    <m/>
    <n v="737"/>
    <n v="329582"/>
  </r>
  <r>
    <x v="29"/>
    <x v="31"/>
    <x v="31"/>
    <n v="2365"/>
    <n v="1451"/>
    <n v="150"/>
    <n v="52"/>
    <n v="64148"/>
  </r>
  <r>
    <x v="29"/>
    <x v="32"/>
    <x v="32"/>
    <n v="11662"/>
    <m/>
    <m/>
    <n v="147"/>
    <n v="79982"/>
  </r>
  <r>
    <x v="29"/>
    <x v="33"/>
    <x v="33"/>
    <n v="4089"/>
    <n v="2197"/>
    <n v="419"/>
    <n v="208"/>
    <n v="61383"/>
  </r>
  <r>
    <x v="29"/>
    <x v="34"/>
    <x v="34"/>
    <n v="153104"/>
    <n v="24762"/>
    <m/>
    <n v="11081"/>
    <n v="578735"/>
  </r>
  <r>
    <x v="29"/>
    <x v="35"/>
    <x v="35"/>
    <n v="6625"/>
    <n v="2149"/>
    <n v="1139"/>
    <n v="302"/>
    <n v="158383"/>
  </r>
  <r>
    <x v="29"/>
    <x v="36"/>
    <x v="36"/>
    <n v="7696"/>
    <n v="359"/>
    <m/>
    <n v="388"/>
    <n v="107047"/>
  </r>
  <r>
    <x v="29"/>
    <x v="37"/>
    <x v="37"/>
    <n v="359926"/>
    <n v="63292"/>
    <n v="88083"/>
    <n v="23282"/>
    <n v="1652061"/>
  </r>
  <r>
    <x v="29"/>
    <x v="38"/>
    <x v="38"/>
    <n v="31408"/>
    <m/>
    <n v="5437"/>
    <n v="1956"/>
    <n v="316494"/>
  </r>
  <r>
    <x v="29"/>
    <x v="39"/>
    <x v="39"/>
    <n v="5960"/>
    <n v="4645"/>
    <n v="926"/>
    <n v="311"/>
    <n v="160903"/>
  </r>
  <r>
    <x v="29"/>
    <x v="40"/>
    <x v="40"/>
    <n v="3888"/>
    <n v="1376"/>
    <n v="740"/>
    <n v="147"/>
    <n v="110207"/>
  </r>
  <r>
    <x v="29"/>
    <x v="41"/>
    <x v="41"/>
    <n v="66983"/>
    <n v="39519"/>
    <m/>
    <n v="5096"/>
    <n v="388452"/>
  </r>
  <r>
    <x v="29"/>
    <x v="42"/>
    <x v="42"/>
    <n v="3100"/>
    <m/>
    <m/>
    <n v="127"/>
    <n v="3100"/>
  </r>
  <r>
    <x v="29"/>
    <x v="43"/>
    <x v="43"/>
    <n v="13952"/>
    <n v="1106"/>
    <n v="1557"/>
    <n v="597"/>
    <n v="130132"/>
  </r>
  <r>
    <x v="29"/>
    <x v="44"/>
    <x v="44"/>
    <n v="9895"/>
    <n v="5743"/>
    <n v="1534"/>
    <n v="425"/>
    <n v="158910"/>
  </r>
  <r>
    <x v="29"/>
    <x v="45"/>
    <x v="45"/>
    <n v="4468"/>
    <n v="3336"/>
    <n v="358"/>
    <n v="50"/>
    <n v="33528"/>
  </r>
  <r>
    <x v="29"/>
    <x v="46"/>
    <x v="46"/>
    <n v="19789"/>
    <n v="12745"/>
    <n v="1573"/>
    <n v="329"/>
    <n v="373758"/>
  </r>
  <r>
    <x v="29"/>
    <x v="47"/>
    <x v="47"/>
    <n v="54509"/>
    <n v="32277"/>
    <m/>
    <n v="1506"/>
    <n v="762706"/>
  </r>
  <r>
    <x v="29"/>
    <x v="48"/>
    <x v="48"/>
    <n v="8260"/>
    <n v="4898"/>
    <n v="676"/>
    <n v="97"/>
    <n v="190779"/>
  </r>
  <r>
    <x v="29"/>
    <x v="49"/>
    <x v="49"/>
    <n v="35749"/>
    <n v="5047"/>
    <n v="6431"/>
    <n v="1159"/>
    <n v="232879"/>
  </r>
  <r>
    <x v="29"/>
    <x v="50"/>
    <x v="50"/>
    <n v="69"/>
    <n v="61"/>
    <m/>
    <n v="6"/>
    <n v="1457"/>
  </r>
  <r>
    <x v="29"/>
    <x v="51"/>
    <x v="51"/>
    <n v="954"/>
    <n v="837"/>
    <m/>
    <n v="54"/>
    <n v="27424"/>
  </r>
  <r>
    <x v="29"/>
    <x v="52"/>
    <x v="52"/>
    <n v="20933"/>
    <m/>
    <n v="3230"/>
    <n v="1050"/>
    <n v="340106"/>
  </r>
  <r>
    <x v="29"/>
    <x v="53"/>
    <x v="53"/>
    <n v="14877"/>
    <n v="8688"/>
    <n v="2292"/>
    <n v="507"/>
    <n v="194429"/>
  </r>
  <r>
    <x v="29"/>
    <x v="54"/>
    <x v="54"/>
    <n v="1717"/>
    <n v="1110"/>
    <m/>
    <n v="72"/>
    <n v="83744"/>
  </r>
  <r>
    <x v="29"/>
    <x v="55"/>
    <x v="55"/>
    <n v="813"/>
    <n v="551"/>
    <n v="77"/>
    <n v="12"/>
    <n v="20034"/>
  </r>
  <r>
    <x v="30"/>
    <x v="0"/>
    <x v="0"/>
    <n v="404"/>
    <n v="356"/>
    <m/>
    <n v="10"/>
    <n v="41446"/>
  </r>
  <r>
    <x v="30"/>
    <x v="1"/>
    <x v="1"/>
    <n v="13563"/>
    <n v="7951"/>
    <n v="1561"/>
    <n v="537"/>
    <n v="177768"/>
  </r>
  <r>
    <x v="30"/>
    <x v="2"/>
    <x v="2"/>
    <n v="5612"/>
    <n v="4029"/>
    <n v="584"/>
    <n v="113"/>
    <n v="103047"/>
  </r>
  <r>
    <x v="30"/>
    <x v="3"/>
    <x v="3"/>
    <n v="0"/>
    <m/>
    <m/>
    <n v="0"/>
    <n v="124"/>
  </r>
  <r>
    <x v="30"/>
    <x v="4"/>
    <x v="4"/>
    <n v="15608"/>
    <n v="3949"/>
    <n v="1879"/>
    <n v="775"/>
    <n v="176003"/>
  </r>
  <r>
    <x v="30"/>
    <x v="5"/>
    <x v="5"/>
    <n v="88444"/>
    <m/>
    <m/>
    <n v="3630"/>
    <n v="1466773"/>
  </r>
  <r>
    <x v="30"/>
    <x v="6"/>
    <x v="6"/>
    <n v="23191"/>
    <n v="3580"/>
    <n v="4037"/>
    <n v="1310"/>
    <n v="142225"/>
  </r>
  <r>
    <x v="30"/>
    <x v="7"/>
    <x v="7"/>
    <n v="39640"/>
    <n v="7127"/>
    <n v="12538"/>
    <n v="3637"/>
    <n v="202328"/>
  </r>
  <r>
    <x v="30"/>
    <x v="8"/>
    <x v="8"/>
    <n v="7893"/>
    <n v="1069"/>
    <m/>
    <n v="418"/>
    <n v="42993"/>
  </r>
  <r>
    <x v="30"/>
    <x v="9"/>
    <x v="9"/>
    <n v="8529"/>
    <n v="4296"/>
    <m/>
    <n v="322"/>
    <n v="48986"/>
  </r>
  <r>
    <x v="30"/>
    <x v="10"/>
    <x v="10"/>
    <n v="49451"/>
    <m/>
    <n v="9372"/>
    <n v="2268"/>
    <n v="836983"/>
  </r>
  <r>
    <x v="30"/>
    <x v="11"/>
    <x v="11"/>
    <n v="41218"/>
    <m/>
    <n v="7313"/>
    <n v="1785"/>
    <n v="427249"/>
  </r>
  <r>
    <x v="30"/>
    <x v="12"/>
    <x v="12"/>
    <n v="165"/>
    <n v="125"/>
    <m/>
    <n v="5"/>
    <n v="5279"/>
  </r>
  <r>
    <x v="30"/>
    <x v="13"/>
    <x v="13"/>
    <n v="647"/>
    <n v="579"/>
    <n v="83"/>
    <n v="17"/>
    <n v="47985"/>
  </r>
  <r>
    <x v="30"/>
    <x v="14"/>
    <x v="14"/>
    <n v="16504"/>
    <n v="9079"/>
    <m/>
    <n v="425"/>
    <n v="120250"/>
  </r>
  <r>
    <x v="30"/>
    <x v="15"/>
    <x v="15"/>
    <n v="2534"/>
    <n v="1720"/>
    <n v="223"/>
    <n v="77"/>
    <n v="39595"/>
  </r>
  <r>
    <x v="30"/>
    <x v="16"/>
    <x v="16"/>
    <n v="105444"/>
    <m/>
    <m/>
    <n v="4715"/>
    <n v="697133"/>
  </r>
  <r>
    <x v="30"/>
    <x v="17"/>
    <x v="17"/>
    <n v="30409"/>
    <m/>
    <n v="5285"/>
    <n v="1941"/>
    <n v="208561"/>
  </r>
  <r>
    <x v="30"/>
    <x v="18"/>
    <x v="18"/>
    <n v="8958"/>
    <n v="485"/>
    <n v="787"/>
    <n v="185"/>
    <n v="76434"/>
  </r>
  <r>
    <x v="30"/>
    <x v="19"/>
    <x v="19"/>
    <n v="8286"/>
    <n v="3008"/>
    <n v="2041"/>
    <n v="386"/>
    <n v="166240"/>
  </r>
  <r>
    <x v="30"/>
    <x v="20"/>
    <x v="20"/>
    <n v="36925"/>
    <n v="26249"/>
    <m/>
    <n v="2668"/>
    <n v="311808"/>
  </r>
  <r>
    <x v="30"/>
    <x v="21"/>
    <x v="21"/>
    <n v="90889"/>
    <m/>
    <n v="9162"/>
    <n v="6228"/>
    <n v="511644"/>
  </r>
  <r>
    <x v="30"/>
    <x v="22"/>
    <x v="22"/>
    <n v="44424"/>
    <n v="3243"/>
    <n v="7634"/>
    <n v="2274"/>
    <n v="227902"/>
  </r>
  <r>
    <x v="30"/>
    <x v="23"/>
    <x v="23"/>
    <n v="1948"/>
    <n v="1192"/>
    <n v="240"/>
    <n v="75"/>
    <n v="37398"/>
  </r>
  <r>
    <x v="30"/>
    <x v="24"/>
    <x v="24"/>
    <n v="61075"/>
    <n v="28234"/>
    <m/>
    <n v="5586"/>
    <n v="502357"/>
  </r>
  <r>
    <x v="30"/>
    <x v="25"/>
    <x v="25"/>
    <n v="22374"/>
    <n v="12696"/>
    <n v="2432"/>
    <n v="851"/>
    <n v="208810"/>
  </r>
  <r>
    <x v="30"/>
    <x v="26"/>
    <x v="26"/>
    <n v="11558"/>
    <m/>
    <m/>
    <n v="671"/>
    <n v="172946"/>
  </r>
  <r>
    <x v="30"/>
    <x v="27"/>
    <x v="27"/>
    <n v="22"/>
    <n v="13"/>
    <m/>
    <n v="2"/>
    <n v="4318"/>
  </r>
  <r>
    <x v="30"/>
    <x v="28"/>
    <x v="28"/>
    <n v="12624"/>
    <n v="7681"/>
    <n v="1966"/>
    <n v="596"/>
    <n v="137973"/>
  </r>
  <r>
    <x v="30"/>
    <x v="29"/>
    <x v="29"/>
    <n v="479"/>
    <n v="441"/>
    <n v="65"/>
    <n v="16"/>
    <n v="31857"/>
  </r>
  <r>
    <x v="30"/>
    <x v="30"/>
    <x v="30"/>
    <n v="21618"/>
    <n v="11637"/>
    <m/>
    <n v="728"/>
    <n v="303224"/>
  </r>
  <r>
    <x v="30"/>
    <x v="31"/>
    <x v="31"/>
    <n v="2317"/>
    <n v="1405"/>
    <n v="147"/>
    <n v="52"/>
    <n v="62830"/>
  </r>
  <r>
    <x v="30"/>
    <x v="32"/>
    <x v="32"/>
    <n v="11425"/>
    <m/>
    <m/>
    <n v="143"/>
    <n v="78419"/>
  </r>
  <r>
    <x v="30"/>
    <x v="33"/>
    <x v="33"/>
    <n v="3935"/>
    <n v="1767"/>
    <n v="393"/>
    <n v="199"/>
    <n v="56626"/>
  </r>
  <r>
    <x v="30"/>
    <x v="34"/>
    <x v="34"/>
    <n v="152719"/>
    <n v="24491"/>
    <m/>
    <n v="10985"/>
    <n v="555314"/>
  </r>
  <r>
    <x v="30"/>
    <x v="35"/>
    <x v="35"/>
    <n v="6472"/>
    <n v="2041"/>
    <n v="1139"/>
    <n v="294"/>
    <n v="152767"/>
  </r>
  <r>
    <x v="30"/>
    <x v="36"/>
    <x v="36"/>
    <n v="7401"/>
    <n v="339"/>
    <m/>
    <n v="381"/>
    <n v="99941"/>
  </r>
  <r>
    <x v="30"/>
    <x v="37"/>
    <x v="37"/>
    <n v="358154"/>
    <n v="63292"/>
    <n v="87843"/>
    <n v="23195"/>
    <n v="1600793"/>
  </r>
  <r>
    <x v="30"/>
    <x v="38"/>
    <x v="38"/>
    <n v="30794"/>
    <m/>
    <n v="5379"/>
    <n v="1872"/>
    <n v="307800"/>
  </r>
  <r>
    <x v="30"/>
    <x v="39"/>
    <x v="39"/>
    <n v="5849"/>
    <n v="4533"/>
    <n v="926"/>
    <n v="307"/>
    <n v="153167"/>
  </r>
  <r>
    <x v="30"/>
    <x v="40"/>
    <x v="40"/>
    <n v="3864"/>
    <n v="1376"/>
    <n v="737"/>
    <n v="147"/>
    <n v="107839"/>
  </r>
  <r>
    <x v="30"/>
    <x v="41"/>
    <x v="41"/>
    <n v="66258"/>
    <n v="37767"/>
    <m/>
    <n v="4984"/>
    <n v="379001"/>
  </r>
  <r>
    <x v="30"/>
    <x v="42"/>
    <x v="42"/>
    <n v="3030"/>
    <m/>
    <m/>
    <n v="126"/>
    <n v="3030"/>
  </r>
  <r>
    <x v="30"/>
    <x v="43"/>
    <x v="43"/>
    <n v="13736"/>
    <n v="1084"/>
    <n v="1537"/>
    <n v="579"/>
    <n v="127139"/>
  </r>
  <r>
    <x v="30"/>
    <x v="44"/>
    <x v="44"/>
    <n v="9638"/>
    <n v="5743"/>
    <n v="1534"/>
    <n v="419"/>
    <n v="150023"/>
  </r>
  <r>
    <x v="30"/>
    <x v="45"/>
    <x v="45"/>
    <n v="4356"/>
    <n v="3267"/>
    <n v="351"/>
    <n v="50"/>
    <n v="32344"/>
  </r>
  <r>
    <x v="30"/>
    <x v="46"/>
    <x v="46"/>
    <n v="19394"/>
    <n v="12566"/>
    <n v="1560"/>
    <n v="315"/>
    <n v="368170"/>
  </r>
  <r>
    <x v="30"/>
    <x v="47"/>
    <x v="47"/>
    <n v="53449"/>
    <n v="31223"/>
    <m/>
    <n v="1480"/>
    <n v="741362"/>
  </r>
  <r>
    <x v="30"/>
    <x v="48"/>
    <x v="48"/>
    <n v="8057"/>
    <n v="4748"/>
    <n v="660"/>
    <n v="93"/>
    <n v="186834"/>
  </r>
  <r>
    <x v="30"/>
    <x v="49"/>
    <x v="49"/>
    <n v="34950"/>
    <n v="4963"/>
    <n v="6422"/>
    <n v="1136"/>
    <n v="225639"/>
  </r>
  <r>
    <x v="30"/>
    <x v="50"/>
    <x v="50"/>
    <n v="69"/>
    <n v="61"/>
    <m/>
    <n v="6"/>
    <n v="1457"/>
  </r>
  <r>
    <x v="30"/>
    <x v="51"/>
    <x v="51"/>
    <n v="952"/>
    <n v="834"/>
    <m/>
    <n v="54"/>
    <n v="25733"/>
  </r>
  <r>
    <x v="30"/>
    <x v="52"/>
    <x v="52"/>
    <n v="20747"/>
    <m/>
    <n v="3156"/>
    <n v="1044"/>
    <n v="337375"/>
  </r>
  <r>
    <x v="30"/>
    <x v="53"/>
    <x v="53"/>
    <n v="14396"/>
    <n v="8362"/>
    <n v="2259"/>
    <n v="496"/>
    <n v="187286"/>
  </r>
  <r>
    <x v="30"/>
    <x v="54"/>
    <x v="54"/>
    <n v="1616"/>
    <n v="983"/>
    <m/>
    <n v="71"/>
    <n v="84829"/>
  </r>
  <r>
    <x v="30"/>
    <x v="55"/>
    <x v="55"/>
    <n v="803"/>
    <n v="551"/>
    <n v="76"/>
    <n v="12"/>
    <n v="19424"/>
  </r>
  <r>
    <x v="31"/>
    <x v="0"/>
    <x v="0"/>
    <n v="402"/>
    <n v="356"/>
    <m/>
    <n v="10"/>
    <n v="39545"/>
  </r>
  <r>
    <x v="31"/>
    <x v="1"/>
    <x v="1"/>
    <n v="13119"/>
    <m/>
    <n v="1528"/>
    <n v="529"/>
    <n v="170739"/>
  </r>
  <r>
    <x v="31"/>
    <x v="2"/>
    <x v="2"/>
    <n v="5458"/>
    <n v="3915"/>
    <n v="535"/>
    <n v="110"/>
    <n v="99276"/>
  </r>
  <r>
    <x v="31"/>
    <x v="3"/>
    <x v="3"/>
    <n v="0"/>
    <m/>
    <m/>
    <n v="0"/>
    <n v="124"/>
  </r>
  <r>
    <x v="31"/>
    <x v="4"/>
    <x v="4"/>
    <n v="15315"/>
    <n v="3872"/>
    <n v="1830"/>
    <n v="763"/>
    <n v="171627"/>
  </r>
  <r>
    <x v="31"/>
    <x v="5"/>
    <x v="5"/>
    <n v="86197"/>
    <m/>
    <m/>
    <n v="3542"/>
    <n v="1421127"/>
  </r>
  <r>
    <x v="31"/>
    <x v="6"/>
    <x v="6"/>
    <n v="22797"/>
    <n v="3532"/>
    <n v="3990"/>
    <n v="1299"/>
    <n v="135611"/>
  </r>
  <r>
    <x v="31"/>
    <x v="7"/>
    <x v="7"/>
    <n v="39208"/>
    <n v="6264"/>
    <n v="10946"/>
    <n v="3582"/>
    <n v="196447"/>
  </r>
  <r>
    <x v="31"/>
    <x v="8"/>
    <x v="8"/>
    <n v="7788"/>
    <n v="1061"/>
    <m/>
    <n v="412"/>
    <n v="41756"/>
  </r>
  <r>
    <x v="31"/>
    <x v="9"/>
    <x v="9"/>
    <n v="8386"/>
    <n v="4130"/>
    <m/>
    <n v="317"/>
    <n v="47542"/>
  </r>
  <r>
    <x v="31"/>
    <x v="10"/>
    <x v="10"/>
    <n v="48675"/>
    <m/>
    <n v="9200"/>
    <n v="2222"/>
    <n v="815400"/>
  </r>
  <r>
    <x v="31"/>
    <x v="11"/>
    <x v="11"/>
    <n v="40405"/>
    <m/>
    <n v="7235"/>
    <n v="1754"/>
    <n v="407731"/>
  </r>
  <r>
    <x v="31"/>
    <x v="12"/>
    <x v="12"/>
    <n v="165"/>
    <n v="125"/>
    <m/>
    <n v="5"/>
    <n v="5064"/>
  </r>
  <r>
    <x v="31"/>
    <x v="13"/>
    <x v="13"/>
    <n v="643"/>
    <n v="578"/>
    <n v="82"/>
    <n v="17"/>
    <n v="47149"/>
  </r>
  <r>
    <x v="31"/>
    <x v="14"/>
    <x v="14"/>
    <n v="16170"/>
    <n v="8672"/>
    <m/>
    <n v="406"/>
    <n v="116565"/>
  </r>
  <r>
    <x v="31"/>
    <x v="15"/>
    <x v="15"/>
    <n v="2506"/>
    <n v="1688"/>
    <n v="221"/>
    <n v="77"/>
    <n v="38888"/>
  </r>
  <r>
    <x v="31"/>
    <x v="16"/>
    <x v="16"/>
    <n v="102686"/>
    <m/>
    <m/>
    <n v="4607"/>
    <n v="672020"/>
  </r>
  <r>
    <x v="31"/>
    <x v="17"/>
    <x v="17"/>
    <n v="29936"/>
    <m/>
    <n v="4389"/>
    <n v="1913"/>
    <n v="202995"/>
  </r>
  <r>
    <x v="31"/>
    <x v="18"/>
    <x v="18"/>
    <n v="8539"/>
    <n v="473"/>
    <n v="760"/>
    <n v="178"/>
    <n v="71203"/>
  </r>
  <r>
    <x v="31"/>
    <x v="19"/>
    <x v="19"/>
    <n v="8167"/>
    <n v="2919"/>
    <n v="2016"/>
    <n v="376"/>
    <n v="158672"/>
  </r>
  <r>
    <x v="31"/>
    <x v="20"/>
    <x v="20"/>
    <n v="36504"/>
    <n v="26249"/>
    <m/>
    <n v="2629"/>
    <n v="305381"/>
  </r>
  <r>
    <x v="31"/>
    <x v="21"/>
    <x v="21"/>
    <n v="90084"/>
    <m/>
    <n v="9040"/>
    <n v="6148"/>
    <n v="501486"/>
  </r>
  <r>
    <x v="31"/>
    <x v="22"/>
    <x v="22"/>
    <n v="43531"/>
    <n v="3099"/>
    <n v="7485"/>
    <n v="2221"/>
    <n v="220233"/>
  </r>
  <r>
    <x v="31"/>
    <x v="23"/>
    <x v="23"/>
    <n v="1877"/>
    <n v="1145"/>
    <n v="235"/>
    <n v="73"/>
    <n v="37327"/>
  </r>
  <r>
    <x v="31"/>
    <x v="24"/>
    <x v="24"/>
    <n v="60610"/>
    <n v="28234"/>
    <m/>
    <n v="5555"/>
    <n v="482398"/>
  </r>
  <r>
    <x v="31"/>
    <x v="25"/>
    <x v="25"/>
    <n v="21582"/>
    <n v="12488"/>
    <n v="2380"/>
    <n v="818"/>
    <n v="199088"/>
  </r>
  <r>
    <x v="31"/>
    <x v="26"/>
    <x v="26"/>
    <n v="11340"/>
    <m/>
    <m/>
    <n v="661"/>
    <n v="162092"/>
  </r>
  <r>
    <x v="31"/>
    <x v="27"/>
    <x v="27"/>
    <n v="22"/>
    <n v="13"/>
    <m/>
    <n v="2"/>
    <n v="4089"/>
  </r>
  <r>
    <x v="31"/>
    <x v="28"/>
    <x v="28"/>
    <n v="12222"/>
    <n v="7681"/>
    <n v="1932"/>
    <n v="580"/>
    <n v="125970"/>
  </r>
  <r>
    <x v="31"/>
    <x v="29"/>
    <x v="29"/>
    <n v="479"/>
    <n v="440"/>
    <n v="65"/>
    <n v="16"/>
    <n v="30524"/>
  </r>
  <r>
    <x v="31"/>
    <x v="30"/>
    <x v="30"/>
    <n v="20860"/>
    <n v="11637"/>
    <m/>
    <n v="716"/>
    <n v="290645"/>
  </r>
  <r>
    <x v="31"/>
    <x v="31"/>
    <x v="31"/>
    <n v="2229"/>
    <n v="1340"/>
    <n v="144"/>
    <n v="51"/>
    <n v="61279"/>
  </r>
  <r>
    <x v="31"/>
    <x v="32"/>
    <x v="32"/>
    <n v="11122"/>
    <m/>
    <m/>
    <n v="138"/>
    <n v="75640"/>
  </r>
  <r>
    <x v="31"/>
    <x v="33"/>
    <x v="33"/>
    <n v="3868"/>
    <n v="1388"/>
    <n v="385"/>
    <n v="190"/>
    <n v="54264"/>
  </r>
  <r>
    <x v="31"/>
    <x v="34"/>
    <x v="34"/>
    <n v="151472"/>
    <n v="24236"/>
    <m/>
    <n v="10843"/>
    <n v="544274"/>
  </r>
  <r>
    <x v="31"/>
    <x v="35"/>
    <x v="35"/>
    <n v="6317"/>
    <n v="1985"/>
    <n v="1139"/>
    <n v="283"/>
    <n v="147344"/>
  </r>
  <r>
    <x v="31"/>
    <x v="36"/>
    <x v="36"/>
    <n v="7255"/>
    <n v="339"/>
    <m/>
    <n v="378"/>
    <n v="94382"/>
  </r>
  <r>
    <x v="31"/>
    <x v="37"/>
    <x v="37"/>
    <n v="356458"/>
    <n v="62826"/>
    <n v="87638"/>
    <n v="23083"/>
    <n v="1555055"/>
  </r>
  <r>
    <x v="31"/>
    <x v="38"/>
    <x v="38"/>
    <n v="30167"/>
    <m/>
    <n v="5295"/>
    <n v="1836"/>
    <n v="299078"/>
  </r>
  <r>
    <x v="31"/>
    <x v="39"/>
    <x v="39"/>
    <n v="5680"/>
    <n v="4361"/>
    <n v="917"/>
    <n v="304"/>
    <n v="149595"/>
  </r>
  <r>
    <x v="31"/>
    <x v="40"/>
    <x v="40"/>
    <n v="3817"/>
    <n v="1406"/>
    <n v="732"/>
    <n v="145"/>
    <n v="105224"/>
  </r>
  <r>
    <x v="31"/>
    <x v="41"/>
    <x v="41"/>
    <n v="65392"/>
    <m/>
    <m/>
    <n v="4869"/>
    <n v="368906"/>
  </r>
  <r>
    <x v="31"/>
    <x v="42"/>
    <x v="42"/>
    <n v="2913"/>
    <m/>
    <m/>
    <n v="126"/>
    <n v="2913"/>
  </r>
  <r>
    <x v="31"/>
    <x v="43"/>
    <x v="43"/>
    <n v="13571"/>
    <n v="1047"/>
    <n v="1506"/>
    <n v="556"/>
    <n v="123367"/>
  </r>
  <r>
    <x v="31"/>
    <x v="44"/>
    <x v="44"/>
    <n v="9175"/>
    <n v="5451"/>
    <n v="1444"/>
    <n v="407"/>
    <n v="138238"/>
  </r>
  <r>
    <x v="31"/>
    <x v="45"/>
    <x v="45"/>
    <n v="4250"/>
    <n v="3145"/>
    <n v="342"/>
    <n v="48"/>
    <n v="31301"/>
  </r>
  <r>
    <x v="31"/>
    <x v="46"/>
    <x v="46"/>
    <n v="18961"/>
    <n v="12191"/>
    <n v="1539"/>
    <n v="313"/>
    <n v="360583"/>
  </r>
  <r>
    <x v="31"/>
    <x v="47"/>
    <x v="47"/>
    <n v="52268"/>
    <n v="30341"/>
    <m/>
    <n v="1440"/>
    <n v="740181"/>
  </r>
  <r>
    <x v="31"/>
    <x v="48"/>
    <x v="48"/>
    <n v="7874"/>
    <n v="4596"/>
    <n v="647"/>
    <n v="92"/>
    <n v="182874"/>
  </r>
  <r>
    <x v="31"/>
    <x v="49"/>
    <x v="49"/>
    <n v="34137"/>
    <n v="4778"/>
    <n v="6269"/>
    <n v="1099"/>
    <n v="219089"/>
  </r>
  <r>
    <x v="31"/>
    <x v="50"/>
    <x v="50"/>
    <n v="69"/>
    <n v="61"/>
    <m/>
    <n v="6"/>
    <n v="1409"/>
  </r>
  <r>
    <x v="31"/>
    <x v="51"/>
    <x v="51"/>
    <n v="950"/>
    <n v="827"/>
    <m/>
    <n v="54"/>
    <n v="25701"/>
  </r>
  <r>
    <x v="31"/>
    <x v="52"/>
    <x v="52"/>
    <n v="20482"/>
    <m/>
    <n v="3125"/>
    <n v="1037"/>
    <n v="331723"/>
  </r>
  <r>
    <x v="31"/>
    <x v="53"/>
    <x v="53"/>
    <n v="13885"/>
    <n v="8012"/>
    <n v="2218"/>
    <n v="487"/>
    <n v="177343"/>
  </r>
  <r>
    <x v="31"/>
    <x v="54"/>
    <x v="54"/>
    <n v="1593"/>
    <n v="983"/>
    <m/>
    <n v="70"/>
    <n v="83141"/>
  </r>
  <r>
    <x v="31"/>
    <x v="55"/>
    <x v="55"/>
    <n v="787"/>
    <n v="534"/>
    <n v="75"/>
    <n v="11"/>
    <n v="18840"/>
  </r>
  <r>
    <x v="32"/>
    <x v="0"/>
    <x v="0"/>
    <n v="402"/>
    <n v="352"/>
    <m/>
    <n v="10"/>
    <n v="37045"/>
  </r>
  <r>
    <x v="32"/>
    <x v="1"/>
    <x v="1"/>
    <n v="12744"/>
    <m/>
    <n v="1493"/>
    <n v="517"/>
    <n v="164450"/>
  </r>
  <r>
    <x v="32"/>
    <x v="2"/>
    <x v="2"/>
    <n v="5003"/>
    <n v="3852"/>
    <n v="535"/>
    <n v="107"/>
    <n v="96258"/>
  </r>
  <r>
    <x v="32"/>
    <x v="3"/>
    <x v="3"/>
    <n v="0"/>
    <m/>
    <m/>
    <n v="0"/>
    <n v="124"/>
  </r>
  <r>
    <x v="32"/>
    <x v="4"/>
    <x v="4"/>
    <n v="14897"/>
    <n v="3773"/>
    <n v="1792"/>
    <n v="747"/>
    <n v="165435"/>
  </r>
  <r>
    <x v="32"/>
    <x v="5"/>
    <x v="5"/>
    <n v="84057"/>
    <m/>
    <m/>
    <n v="3436"/>
    <n v="1380120"/>
  </r>
  <r>
    <x v="32"/>
    <x v="6"/>
    <x v="6"/>
    <n v="22482"/>
    <n v="3478"/>
    <n v="3955"/>
    <n v="1257"/>
    <n v="131837"/>
  </r>
  <r>
    <x v="32"/>
    <x v="7"/>
    <x v="7"/>
    <n v="39017"/>
    <n v="6264"/>
    <n v="10946"/>
    <n v="3529"/>
    <n v="190718"/>
  </r>
  <r>
    <x v="32"/>
    <x v="8"/>
    <x v="8"/>
    <n v="7551"/>
    <n v="1059"/>
    <m/>
    <n v="407"/>
    <n v="40419"/>
  </r>
  <r>
    <x v="32"/>
    <x v="9"/>
    <x v="9"/>
    <n v="8194"/>
    <n v="3965"/>
    <m/>
    <n v="310"/>
    <n v="45412"/>
  </r>
  <r>
    <x v="32"/>
    <x v="10"/>
    <x v="10"/>
    <n v="47471"/>
    <m/>
    <n v="8934"/>
    <n v="2173"/>
    <n v="772705"/>
  </r>
  <r>
    <x v="32"/>
    <x v="11"/>
    <x v="11"/>
    <n v="39647"/>
    <m/>
    <n v="7107"/>
    <n v="1687"/>
    <n v="402940"/>
  </r>
  <r>
    <x v="32"/>
    <x v="12"/>
    <x v="12"/>
    <n v="165"/>
    <n v="125"/>
    <m/>
    <n v="5"/>
    <n v="4972"/>
  </r>
  <r>
    <x v="32"/>
    <x v="13"/>
    <x v="13"/>
    <n v="641"/>
    <n v="578"/>
    <n v="82"/>
    <n v="17"/>
    <n v="46304"/>
  </r>
  <r>
    <x v="32"/>
    <x v="14"/>
    <x v="14"/>
    <n v="15614"/>
    <n v="8362"/>
    <m/>
    <n v="388"/>
    <n v="110748"/>
  </r>
  <r>
    <x v="32"/>
    <x v="15"/>
    <x v="15"/>
    <n v="2476"/>
    <n v="1668"/>
    <n v="215"/>
    <n v="77"/>
    <n v="38567"/>
  </r>
  <r>
    <x v="32"/>
    <x v="16"/>
    <x v="16"/>
    <n v="100418"/>
    <m/>
    <m/>
    <n v="4525"/>
    <n v="642713"/>
  </r>
  <r>
    <x v="32"/>
    <x v="17"/>
    <x v="17"/>
    <n v="29274"/>
    <m/>
    <n v="4389"/>
    <n v="1864"/>
    <n v="195738"/>
  </r>
  <r>
    <x v="32"/>
    <x v="18"/>
    <x v="18"/>
    <n v="8539"/>
    <n v="473"/>
    <n v="760"/>
    <n v="178"/>
    <n v="71203"/>
  </r>
  <r>
    <x v="32"/>
    <x v="19"/>
    <x v="19"/>
    <n v="8069"/>
    <n v="2826"/>
    <n v="2010"/>
    <n v="366"/>
    <n v="153986"/>
  </r>
  <r>
    <x v="32"/>
    <x v="20"/>
    <x v="20"/>
    <n v="35316"/>
    <n v="26249"/>
    <m/>
    <n v="2608"/>
    <n v="285970"/>
  </r>
  <r>
    <x v="32"/>
    <x v="21"/>
    <x v="21"/>
    <n v="88970"/>
    <m/>
    <n v="8897"/>
    <n v="6066"/>
    <n v="489953"/>
  </r>
  <r>
    <x v="32"/>
    <x v="22"/>
    <x v="22"/>
    <n v="42323"/>
    <n v="2993"/>
    <n v="7393"/>
    <n v="2198"/>
    <n v="215330"/>
  </r>
  <r>
    <x v="32"/>
    <x v="23"/>
    <x v="23"/>
    <n v="1819"/>
    <n v="1100"/>
    <n v="231"/>
    <n v="73"/>
    <n v="37269"/>
  </r>
  <r>
    <x v="32"/>
    <x v="24"/>
    <x v="24"/>
    <n v="60151"/>
    <n v="28234"/>
    <m/>
    <n v="5514"/>
    <n v="465999"/>
  </r>
  <r>
    <x v="32"/>
    <x v="25"/>
    <x v="25"/>
    <n v="20609"/>
    <n v="12227"/>
    <n v="2308"/>
    <n v="786"/>
    <n v="190808"/>
  </r>
  <r>
    <x v="32"/>
    <x v="26"/>
    <x v="26"/>
    <n v="11232"/>
    <m/>
    <m/>
    <n v="631"/>
    <n v="161984"/>
  </r>
  <r>
    <x v="32"/>
    <x v="27"/>
    <x v="27"/>
    <n v="21"/>
    <n v="13"/>
    <m/>
    <n v="2"/>
    <n v="3817"/>
  </r>
  <r>
    <x v="32"/>
    <x v="28"/>
    <x v="28"/>
    <n v="11967"/>
    <n v="7681"/>
    <n v="1901"/>
    <n v="570"/>
    <n v="120680"/>
  </r>
  <r>
    <x v="32"/>
    <x v="29"/>
    <x v="29"/>
    <n v="478"/>
    <n v="440"/>
    <n v="65"/>
    <n v="16"/>
    <n v="29726"/>
  </r>
  <r>
    <x v="32"/>
    <x v="30"/>
    <x v="30"/>
    <n v="20122"/>
    <n v="11637"/>
    <m/>
    <n v="702"/>
    <n v="277603"/>
  </r>
  <r>
    <x v="32"/>
    <x v="31"/>
    <x v="31"/>
    <n v="2095"/>
    <n v="1302"/>
    <n v="142"/>
    <n v="49"/>
    <n v="59200"/>
  </r>
  <r>
    <x v="32"/>
    <x v="32"/>
    <x v="32"/>
    <n v="10846"/>
    <m/>
    <m/>
    <n v="132"/>
    <n v="72135"/>
  </r>
  <r>
    <x v="32"/>
    <x v="33"/>
    <x v="33"/>
    <n v="3721"/>
    <n v="1275"/>
    <n v="383"/>
    <n v="182"/>
    <n v="51749"/>
  </r>
  <r>
    <x v="32"/>
    <x v="34"/>
    <x v="34"/>
    <n v="150399"/>
    <n v="23945"/>
    <m/>
    <n v="10747"/>
    <n v="531343"/>
  </r>
  <r>
    <x v="32"/>
    <x v="35"/>
    <x v="35"/>
    <n v="6192"/>
    <n v="1882"/>
    <n v="1139"/>
    <n v="276"/>
    <n v="142246"/>
  </r>
  <r>
    <x v="32"/>
    <x v="36"/>
    <x v="36"/>
    <n v="7166"/>
    <n v="336"/>
    <m/>
    <n v="373"/>
    <n v="91171"/>
  </r>
  <r>
    <x v="32"/>
    <x v="37"/>
    <x v="37"/>
    <n v="354370"/>
    <n v="61886"/>
    <n v="87459"/>
    <n v="22976"/>
    <n v="1505836"/>
  </r>
  <r>
    <x v="32"/>
    <x v="38"/>
    <x v="38"/>
    <n v="29436"/>
    <m/>
    <n v="5198"/>
    <n v="1781"/>
    <n v="289528"/>
  </r>
  <r>
    <x v="32"/>
    <x v="39"/>
    <x v="39"/>
    <n v="5532"/>
    <n v="4266"/>
    <n v="905"/>
    <n v="299"/>
    <n v="144371"/>
  </r>
  <r>
    <x v="32"/>
    <x v="40"/>
    <x v="40"/>
    <n v="3801"/>
    <n v="1406"/>
    <n v="723"/>
    <n v="144"/>
    <n v="102149"/>
  </r>
  <r>
    <x v="32"/>
    <x v="41"/>
    <x v="41"/>
    <n v="63666"/>
    <m/>
    <m/>
    <n v="4624"/>
    <n v="349700"/>
  </r>
  <r>
    <x v="32"/>
    <x v="42"/>
    <x v="42"/>
    <n v="2866"/>
    <m/>
    <m/>
    <n v="125"/>
    <n v="2866"/>
  </r>
  <r>
    <x v="32"/>
    <x v="43"/>
    <x v="43"/>
    <n v="13356"/>
    <n v="1030"/>
    <n v="1486"/>
    <n v="538"/>
    <n v="120528"/>
  </r>
  <r>
    <x v="32"/>
    <x v="44"/>
    <x v="44"/>
    <n v="9056"/>
    <n v="5451"/>
    <n v="1444"/>
    <n v="399"/>
    <n v="135063"/>
  </r>
  <r>
    <x v="32"/>
    <x v="45"/>
    <x v="45"/>
    <n v="4177"/>
    <n v="3023"/>
    <n v="333"/>
    <n v="46"/>
    <n v="30389"/>
  </r>
  <r>
    <x v="32"/>
    <x v="46"/>
    <x v="46"/>
    <n v="18532"/>
    <n v="11783"/>
    <n v="1515"/>
    <n v="309"/>
    <n v="354013"/>
  </r>
  <r>
    <x v="32"/>
    <x v="47"/>
    <x v="47"/>
    <n v="51323"/>
    <n v="30341"/>
    <m/>
    <n v="1419"/>
    <n v="720928"/>
  </r>
  <r>
    <x v="32"/>
    <x v="48"/>
    <x v="48"/>
    <n v="7710"/>
    <n v="4423"/>
    <n v="631"/>
    <n v="90"/>
    <n v="179664"/>
  </r>
  <r>
    <x v="32"/>
    <x v="49"/>
    <x v="49"/>
    <n v="32908"/>
    <n v="4523"/>
    <n v="6059"/>
    <n v="1074"/>
    <n v="213144"/>
  </r>
  <r>
    <x v="32"/>
    <x v="50"/>
    <x v="50"/>
    <n v="69"/>
    <n v="61"/>
    <m/>
    <n v="6"/>
    <n v="1409"/>
  </r>
  <r>
    <x v="32"/>
    <x v="51"/>
    <x v="51"/>
    <n v="944"/>
    <n v="824"/>
    <m/>
    <n v="54"/>
    <n v="25058"/>
  </r>
  <r>
    <x v="32"/>
    <x v="52"/>
    <x v="52"/>
    <n v="20296"/>
    <m/>
    <m/>
    <n v="1031"/>
    <n v="325925"/>
  </r>
  <r>
    <x v="32"/>
    <x v="53"/>
    <x v="53"/>
    <n v="13413"/>
    <n v="7728"/>
    <n v="2161"/>
    <n v="481"/>
    <n v="167924"/>
  </r>
  <r>
    <x v="32"/>
    <x v="54"/>
    <x v="54"/>
    <n v="1545"/>
    <n v="950"/>
    <m/>
    <n v="69"/>
    <n v="80641"/>
  </r>
  <r>
    <x v="32"/>
    <x v="55"/>
    <x v="55"/>
    <n v="787"/>
    <n v="528"/>
    <n v="74"/>
    <n v="11"/>
    <n v="18840"/>
  </r>
  <r>
    <x v="33"/>
    <x v="0"/>
    <x v="0"/>
    <n v="399"/>
    <n v="348"/>
    <m/>
    <n v="10"/>
    <n v="36380"/>
  </r>
  <r>
    <x v="33"/>
    <x v="1"/>
    <x v="1"/>
    <n v="12376"/>
    <m/>
    <n v="1453"/>
    <n v="504"/>
    <n v="157566"/>
  </r>
  <r>
    <x v="33"/>
    <x v="2"/>
    <x v="2"/>
    <n v="4923"/>
    <n v="3739"/>
    <n v="535"/>
    <n v="102"/>
    <n v="93701"/>
  </r>
  <r>
    <x v="33"/>
    <x v="3"/>
    <x v="3"/>
    <n v="0"/>
    <m/>
    <m/>
    <n v="0"/>
    <n v="124"/>
  </r>
  <r>
    <x v="33"/>
    <x v="4"/>
    <x v="4"/>
    <n v="14566"/>
    <n v="3693"/>
    <n v="1746"/>
    <n v="704"/>
    <n v="161571"/>
  </r>
  <r>
    <x v="33"/>
    <x v="5"/>
    <x v="5"/>
    <n v="81795"/>
    <m/>
    <m/>
    <n v="3334"/>
    <n v="1339316"/>
  </r>
  <r>
    <x v="33"/>
    <x v="6"/>
    <x v="6"/>
    <n v="22202"/>
    <n v="3431"/>
    <n v="3899"/>
    <n v="1224"/>
    <n v="131333"/>
  </r>
  <r>
    <x v="33"/>
    <x v="7"/>
    <x v="7"/>
    <n v="38430"/>
    <n v="6264"/>
    <n v="10946"/>
    <n v="3472"/>
    <n v="185520"/>
  </r>
  <r>
    <x v="33"/>
    <x v="8"/>
    <x v="8"/>
    <n v="7434"/>
    <n v="1040"/>
    <m/>
    <n v="400"/>
    <n v="39374"/>
  </r>
  <r>
    <x v="33"/>
    <x v="9"/>
    <x v="9"/>
    <n v="8037"/>
    <n v="3760"/>
    <m/>
    <n v="304"/>
    <n v="44132"/>
  </r>
  <r>
    <x v="33"/>
    <x v="10"/>
    <x v="10"/>
    <n v="46944"/>
    <m/>
    <n v="8744"/>
    <n v="2129"/>
    <n v="717224"/>
  </r>
  <r>
    <x v="33"/>
    <x v="11"/>
    <x v="11"/>
    <n v="38721"/>
    <m/>
    <n v="7027"/>
    <n v="1664"/>
    <n v="378156"/>
  </r>
  <r>
    <x v="33"/>
    <x v="12"/>
    <x v="12"/>
    <n v="154"/>
    <n v="126"/>
    <m/>
    <n v="5"/>
    <n v="4827"/>
  </r>
  <r>
    <x v="33"/>
    <x v="13"/>
    <x v="13"/>
    <n v="640"/>
    <n v="574"/>
    <n v="82"/>
    <n v="17"/>
    <n v="45023"/>
  </r>
  <r>
    <x v="33"/>
    <x v="14"/>
    <x v="14"/>
    <n v="15349"/>
    <n v="8130"/>
    <m/>
    <n v="372"/>
    <n v="107648"/>
  </r>
  <r>
    <x v="33"/>
    <x v="15"/>
    <x v="15"/>
    <n v="2455"/>
    <n v="1649"/>
    <n v="213"/>
    <n v="74"/>
    <n v="38069"/>
  </r>
  <r>
    <x v="33"/>
    <x v="16"/>
    <x v="16"/>
    <n v="98030"/>
    <m/>
    <m/>
    <n v="4379"/>
    <n v="621684"/>
  </r>
  <r>
    <x v="33"/>
    <x v="17"/>
    <x v="17"/>
    <n v="28705"/>
    <m/>
    <n v="4389"/>
    <n v="1824"/>
    <n v="189330"/>
  </r>
  <r>
    <x v="33"/>
    <x v="18"/>
    <x v="18"/>
    <n v="8340"/>
    <n v="465"/>
    <n v="740"/>
    <n v="173"/>
    <n v="66990"/>
  </r>
  <r>
    <x v="33"/>
    <x v="19"/>
    <x v="19"/>
    <n v="8069"/>
    <n v="2826"/>
    <n v="1980"/>
    <n v="366"/>
    <n v="153986"/>
  </r>
  <r>
    <x v="33"/>
    <x v="20"/>
    <x v="20"/>
    <n v="35038"/>
    <n v="26249"/>
    <m/>
    <n v="2581"/>
    <n v="278073"/>
  </r>
  <r>
    <x v="33"/>
    <x v="21"/>
    <x v="21"/>
    <n v="87925"/>
    <m/>
    <n v="8766"/>
    <n v="5938"/>
    <n v="476940"/>
  </r>
  <r>
    <x v="33"/>
    <x v="22"/>
    <x v="22"/>
    <n v="41546"/>
    <n v="2868"/>
    <n v="7199"/>
    <n v="2164"/>
    <n v="208658"/>
  </r>
  <r>
    <x v="33"/>
    <x v="23"/>
    <x v="23"/>
    <n v="1741"/>
    <n v="1088"/>
    <n v="225"/>
    <n v="73"/>
    <n v="23833"/>
  </r>
  <r>
    <x v="33"/>
    <x v="24"/>
    <x v="24"/>
    <n v="59576"/>
    <n v="28234"/>
    <m/>
    <n v="5470"/>
    <n v="451784"/>
  </r>
  <r>
    <x v="33"/>
    <x v="25"/>
    <x v="25"/>
    <n v="19842"/>
    <n v="11540"/>
    <n v="2221"/>
    <n v="757"/>
    <n v="183851"/>
  </r>
  <r>
    <x v="33"/>
    <x v="26"/>
    <x v="26"/>
    <n v="11080"/>
    <m/>
    <m/>
    <n v="616"/>
    <n v="154110"/>
  </r>
  <r>
    <x v="33"/>
    <x v="27"/>
    <x v="27"/>
    <n v="21"/>
    <n v="13"/>
    <m/>
    <n v="2"/>
    <n v="3817"/>
  </r>
  <r>
    <x v="33"/>
    <x v="28"/>
    <x v="28"/>
    <n v="11704"/>
    <n v="7681"/>
    <n v="1840"/>
    <n v="554"/>
    <n v="117760"/>
  </r>
  <r>
    <x v="33"/>
    <x v="29"/>
    <x v="29"/>
    <n v="471"/>
    <n v="437"/>
    <n v="65"/>
    <n v="16"/>
    <n v="28950"/>
  </r>
  <r>
    <x v="33"/>
    <x v="30"/>
    <x v="30"/>
    <n v="19700"/>
    <n v="11637"/>
    <m/>
    <n v="691"/>
    <n v="265008"/>
  </r>
  <r>
    <x v="33"/>
    <x v="31"/>
    <x v="31"/>
    <n v="1994"/>
    <n v="1269"/>
    <n v="135"/>
    <n v="45"/>
    <n v="57731"/>
  </r>
  <r>
    <x v="33"/>
    <x v="32"/>
    <x v="32"/>
    <n v="10625"/>
    <m/>
    <m/>
    <n v="125"/>
    <n v="69984"/>
  </r>
  <r>
    <x v="33"/>
    <x v="33"/>
    <x v="33"/>
    <n v="3652"/>
    <n v="1269"/>
    <n v="368"/>
    <n v="172"/>
    <n v="50348"/>
  </r>
  <r>
    <x v="33"/>
    <x v="34"/>
    <x v="34"/>
    <n v="149013"/>
    <n v="23657"/>
    <m/>
    <n v="10586"/>
    <n v="520182"/>
  </r>
  <r>
    <x v="33"/>
    <x v="35"/>
    <x v="35"/>
    <n v="6096"/>
    <n v="1796"/>
    <n v="886"/>
    <n v="270"/>
    <n v="137620"/>
  </r>
  <r>
    <x v="33"/>
    <x v="36"/>
    <x v="36"/>
    <n v="7046"/>
    <n v="334"/>
    <m/>
    <n v="365"/>
    <n v="87555"/>
  </r>
  <r>
    <x v="33"/>
    <x v="37"/>
    <x v="37"/>
    <n v="352845"/>
    <n v="61886"/>
    <n v="87169"/>
    <n v="22843"/>
    <n v="1467739"/>
  </r>
  <r>
    <x v="33"/>
    <x v="38"/>
    <x v="38"/>
    <n v="28952"/>
    <m/>
    <n v="5117"/>
    <n v="1720"/>
    <n v="277602"/>
  </r>
  <r>
    <x v="33"/>
    <x v="39"/>
    <x v="39"/>
    <n v="5489"/>
    <n v="4135"/>
    <n v="897"/>
    <n v="294"/>
    <n v="139147"/>
  </r>
  <r>
    <x v="33"/>
    <x v="40"/>
    <x v="40"/>
    <n v="3726"/>
    <n v="1406"/>
    <n v="714"/>
    <n v="140"/>
    <n v="99720"/>
  </r>
  <r>
    <x v="33"/>
    <x v="41"/>
    <x v="41"/>
    <n v="63666"/>
    <m/>
    <m/>
    <n v="4624"/>
    <n v="349700"/>
  </r>
  <r>
    <x v="33"/>
    <x v="42"/>
    <x v="42"/>
    <n v="2805"/>
    <m/>
    <m/>
    <n v="124"/>
    <n v="2805"/>
  </r>
  <r>
    <x v="33"/>
    <x v="43"/>
    <x v="43"/>
    <n v="12951"/>
    <n v="1023"/>
    <n v="1464"/>
    <n v="532"/>
    <n v="117246"/>
  </r>
  <r>
    <x v="33"/>
    <x v="44"/>
    <x v="44"/>
    <n v="9056"/>
    <n v="5451"/>
    <n v="1444"/>
    <n v="399"/>
    <n v="135063"/>
  </r>
  <r>
    <x v="33"/>
    <x v="45"/>
    <x v="45"/>
    <n v="4085"/>
    <n v="2914"/>
    <n v="327"/>
    <n v="46"/>
    <n v="29709"/>
  </r>
  <r>
    <x v="33"/>
    <x v="46"/>
    <x v="46"/>
    <n v="18378"/>
    <n v="10969"/>
    <n v="1498"/>
    <n v="305"/>
    <n v="346123"/>
  </r>
  <r>
    <x v="33"/>
    <x v="47"/>
    <x v="47"/>
    <n v="49912"/>
    <n v="29359"/>
    <m/>
    <n v="1369"/>
    <n v="700146"/>
  </r>
  <r>
    <x v="33"/>
    <x v="48"/>
    <x v="48"/>
    <n v="7518"/>
    <n v="4275"/>
    <n v="619"/>
    <n v="88"/>
    <n v="177311"/>
  </r>
  <r>
    <x v="33"/>
    <x v="49"/>
    <x v="49"/>
    <n v="32145"/>
    <n v="4271"/>
    <n v="5768"/>
    <n v="1041"/>
    <n v="203262"/>
  </r>
  <r>
    <x v="33"/>
    <x v="50"/>
    <x v="50"/>
    <n v="69"/>
    <n v="61"/>
    <m/>
    <n v="6"/>
    <n v="1384"/>
  </r>
  <r>
    <x v="33"/>
    <x v="51"/>
    <x v="51"/>
    <n v="944"/>
    <n v="820"/>
    <m/>
    <n v="54"/>
    <n v="25058"/>
  </r>
  <r>
    <x v="33"/>
    <x v="52"/>
    <x v="52"/>
    <n v="20066"/>
    <m/>
    <m/>
    <n v="1002"/>
    <n v="318669"/>
  </r>
  <r>
    <x v="33"/>
    <x v="53"/>
    <x v="53"/>
    <n v="12885"/>
    <n v="7371"/>
    <n v="2110"/>
    <n v="467"/>
    <n v="161333"/>
  </r>
  <r>
    <x v="33"/>
    <x v="54"/>
    <x v="54"/>
    <n v="1509"/>
    <n v="922"/>
    <m/>
    <n v="68"/>
    <n v="78301"/>
  </r>
  <r>
    <x v="33"/>
    <x v="55"/>
    <x v="55"/>
    <n v="766"/>
    <n v="504"/>
    <n v="73"/>
    <n v="10"/>
    <n v="17850"/>
  </r>
  <r>
    <x v="34"/>
    <x v="0"/>
    <x v="0"/>
    <n v="399"/>
    <n v="345"/>
    <m/>
    <n v="10"/>
    <n v="35611"/>
  </r>
  <r>
    <x v="34"/>
    <x v="1"/>
    <x v="1"/>
    <n v="12086"/>
    <m/>
    <n v="1416"/>
    <n v="489"/>
    <n v="157123"/>
  </r>
  <r>
    <x v="34"/>
    <x v="2"/>
    <x v="2"/>
    <n v="4813"/>
    <n v="3645"/>
    <n v="530"/>
    <n v="100"/>
    <n v="85239"/>
  </r>
  <r>
    <x v="34"/>
    <x v="3"/>
    <x v="3"/>
    <n v="0"/>
    <m/>
    <m/>
    <n v="0"/>
    <n v="105"/>
  </r>
  <r>
    <x v="34"/>
    <x v="4"/>
    <x v="4"/>
    <n v="14170"/>
    <n v="3570"/>
    <n v="1717"/>
    <n v="686"/>
    <n v="156473"/>
  </r>
  <r>
    <x v="34"/>
    <x v="5"/>
    <x v="5"/>
    <n v="80430"/>
    <m/>
    <m/>
    <n v="3302"/>
    <n v="1292672"/>
  </r>
  <r>
    <x v="34"/>
    <x v="6"/>
    <x v="6"/>
    <n v="21938"/>
    <n v="3346"/>
    <n v="3872"/>
    <n v="1215"/>
    <n v="128495"/>
  </r>
  <r>
    <x v="34"/>
    <x v="7"/>
    <x v="7"/>
    <n v="38116"/>
    <n v="6264"/>
    <n v="10946"/>
    <n v="3449"/>
    <n v="177679"/>
  </r>
  <r>
    <x v="34"/>
    <x v="8"/>
    <x v="8"/>
    <n v="7270"/>
    <n v="1028"/>
    <m/>
    <n v="392"/>
    <n v="37825"/>
  </r>
  <r>
    <x v="34"/>
    <x v="9"/>
    <x v="9"/>
    <n v="7869"/>
    <n v="3545"/>
    <m/>
    <n v="297"/>
    <n v="42458"/>
  </r>
  <r>
    <x v="34"/>
    <x v="10"/>
    <x v="10"/>
    <n v="46442"/>
    <m/>
    <n v="8553"/>
    <n v="2073"/>
    <n v="677758"/>
  </r>
  <r>
    <x v="34"/>
    <x v="11"/>
    <x v="11"/>
    <n v="38081"/>
    <m/>
    <n v="6916"/>
    <n v="1642"/>
    <n v="364289"/>
  </r>
  <r>
    <x v="34"/>
    <x v="12"/>
    <x v="12"/>
    <n v="154"/>
    <n v="126"/>
    <m/>
    <n v="5"/>
    <n v="4723"/>
  </r>
  <r>
    <x v="34"/>
    <x v="13"/>
    <x v="13"/>
    <n v="640"/>
    <n v="573"/>
    <n v="82"/>
    <n v="17"/>
    <n v="42045"/>
  </r>
  <r>
    <x v="34"/>
    <x v="14"/>
    <x v="14"/>
    <n v="14955"/>
    <n v="7324"/>
    <m/>
    <n v="355"/>
    <n v="103148"/>
  </r>
  <r>
    <x v="34"/>
    <x v="15"/>
    <x v="15"/>
    <n v="2419"/>
    <n v="1612"/>
    <n v="213"/>
    <n v="73"/>
    <n v="36672"/>
  </r>
  <r>
    <x v="34"/>
    <x v="16"/>
    <x v="16"/>
    <n v="96485"/>
    <m/>
    <m/>
    <n v="4234"/>
    <n v="603241"/>
  </r>
  <r>
    <x v="34"/>
    <x v="17"/>
    <x v="17"/>
    <n v="28255"/>
    <m/>
    <n v="4389"/>
    <n v="1765"/>
    <n v="183912"/>
  </r>
  <r>
    <x v="34"/>
    <x v="18"/>
    <x v="18"/>
    <n v="8340"/>
    <n v="465"/>
    <n v="740"/>
    <n v="173"/>
    <n v="66990"/>
  </r>
  <r>
    <x v="34"/>
    <x v="19"/>
    <x v="19"/>
    <n v="7688"/>
    <n v="2768"/>
    <n v="1896"/>
    <n v="334"/>
    <n v="129685"/>
  </r>
  <r>
    <x v="34"/>
    <x v="20"/>
    <x v="20"/>
    <n v="34709"/>
    <n v="26249"/>
    <m/>
    <n v="2563"/>
    <n v="269748"/>
  </r>
  <r>
    <x v="34"/>
    <x v="21"/>
    <x v="21"/>
    <n v="87052"/>
    <m/>
    <n v="8621"/>
    <n v="5862"/>
    <n v="469199"/>
  </r>
  <r>
    <x v="34"/>
    <x v="22"/>
    <x v="22"/>
    <n v="39762"/>
    <n v="2817"/>
    <n v="7086"/>
    <n v="2122"/>
    <n v="201506"/>
  </r>
  <r>
    <x v="34"/>
    <x v="23"/>
    <x v="23"/>
    <n v="1713"/>
    <n v="1053"/>
    <n v="223"/>
    <n v="71"/>
    <n v="23805"/>
  </r>
  <r>
    <x v="34"/>
    <x v="24"/>
    <x v="24"/>
    <n v="58812"/>
    <n v="28234"/>
    <m/>
    <n v="5427"/>
    <n v="434927"/>
  </r>
  <r>
    <x v="34"/>
    <x v="25"/>
    <x v="25"/>
    <n v="18987"/>
    <n v="10764"/>
    <n v="2128"/>
    <n v="740"/>
    <n v="177474"/>
  </r>
  <r>
    <x v="34"/>
    <x v="26"/>
    <x v="26"/>
    <n v="10945"/>
    <m/>
    <m/>
    <n v="605"/>
    <n v="151338"/>
  </r>
  <r>
    <x v="34"/>
    <x v="27"/>
    <x v="27"/>
    <n v="21"/>
    <n v="12"/>
    <m/>
    <n v="2"/>
    <n v="3420"/>
  </r>
  <r>
    <x v="34"/>
    <x v="28"/>
    <x v="28"/>
    <n v="11432"/>
    <n v="7681"/>
    <n v="1805"/>
    <n v="528"/>
    <n v="115767"/>
  </r>
  <r>
    <x v="34"/>
    <x v="29"/>
    <x v="29"/>
    <n v="470"/>
    <n v="434"/>
    <n v="64"/>
    <n v="16"/>
    <n v="28167"/>
  </r>
  <r>
    <x v="34"/>
    <x v="30"/>
    <x v="30"/>
    <n v="19023"/>
    <n v="11637"/>
    <m/>
    <n v="661"/>
    <n v="255755"/>
  </r>
  <r>
    <x v="34"/>
    <x v="31"/>
    <x v="31"/>
    <n v="1931"/>
    <n v="1219"/>
    <n v="133"/>
    <n v="44"/>
    <n v="56561"/>
  </r>
  <r>
    <x v="34"/>
    <x v="32"/>
    <x v="32"/>
    <n v="10348"/>
    <m/>
    <m/>
    <n v="123"/>
    <n v="67501"/>
  </r>
  <r>
    <x v="34"/>
    <x v="33"/>
    <x v="33"/>
    <n v="3596"/>
    <n v="1268"/>
    <n v="359"/>
    <n v="172"/>
    <n v="46359"/>
  </r>
  <r>
    <x v="34"/>
    <x v="34"/>
    <x v="34"/>
    <n v="148039"/>
    <n v="23496"/>
    <m/>
    <n v="10435"/>
    <n v="505569"/>
  </r>
  <r>
    <x v="34"/>
    <x v="35"/>
    <x v="35"/>
    <n v="5938"/>
    <n v="1755"/>
    <n v="886"/>
    <n v="265"/>
    <n v="133253"/>
  </r>
  <r>
    <x v="34"/>
    <x v="36"/>
    <x v="36"/>
    <n v="6906"/>
    <n v="355"/>
    <m/>
    <n v="350"/>
    <n v="81832"/>
  </r>
  <r>
    <x v="34"/>
    <x v="37"/>
    <x v="37"/>
    <n v="351371"/>
    <n v="61681"/>
    <n v="86901"/>
    <n v="22729"/>
    <n v="1439557"/>
  </r>
  <r>
    <x v="34"/>
    <x v="38"/>
    <x v="38"/>
    <n v="28454"/>
    <m/>
    <n v="4998"/>
    <n v="1657"/>
    <n v="271849"/>
  </r>
  <r>
    <x v="34"/>
    <x v="39"/>
    <x v="39"/>
    <n v="5398"/>
    <n v="4008"/>
    <n v="885"/>
    <n v="288"/>
    <n v="123560"/>
  </r>
  <r>
    <x v="34"/>
    <x v="40"/>
    <x v="40"/>
    <n v="3687"/>
    <n v="1406"/>
    <n v="708"/>
    <n v="138"/>
    <n v="97315"/>
  </r>
  <r>
    <x v="34"/>
    <x v="41"/>
    <x v="41"/>
    <n v="63056"/>
    <m/>
    <m/>
    <n v="4505"/>
    <n v="340609"/>
  </r>
  <r>
    <x v="34"/>
    <x v="42"/>
    <x v="42"/>
    <n v="2710"/>
    <m/>
    <m/>
    <n v="124"/>
    <n v="2710"/>
  </r>
  <r>
    <x v="34"/>
    <x v="43"/>
    <x v="43"/>
    <n v="12795"/>
    <n v="1012"/>
    <n v="1438"/>
    <n v="506"/>
    <n v="115384"/>
  </r>
  <r>
    <x v="34"/>
    <x v="44"/>
    <x v="44"/>
    <n v="8942"/>
    <n v="5076"/>
    <n v="1421"/>
    <n v="391"/>
    <n v="131559"/>
  </r>
  <r>
    <x v="34"/>
    <x v="45"/>
    <x v="45"/>
    <n v="4027"/>
    <n v="2784"/>
    <n v="316"/>
    <n v="44"/>
    <n v="29045"/>
  </r>
  <r>
    <x v="34"/>
    <x v="46"/>
    <x v="46"/>
    <n v="18011"/>
    <n v="9886"/>
    <n v="1489"/>
    <n v="301"/>
    <n v="337428"/>
  </r>
  <r>
    <x v="34"/>
    <x v="47"/>
    <x v="47"/>
    <n v="48693"/>
    <n v="28371"/>
    <m/>
    <n v="1347"/>
    <n v="679845"/>
  </r>
  <r>
    <x v="34"/>
    <x v="48"/>
    <x v="48"/>
    <n v="7384"/>
    <n v="4183"/>
    <n v="595"/>
    <n v="80"/>
    <n v="174022"/>
  </r>
  <r>
    <x v="34"/>
    <x v="49"/>
    <x v="49"/>
    <n v="31140"/>
    <n v="4107"/>
    <n v="5609"/>
    <n v="1014"/>
    <n v="196756"/>
  </r>
  <r>
    <x v="34"/>
    <x v="50"/>
    <x v="50"/>
    <n v="69"/>
    <n v="61"/>
    <m/>
    <n v="6"/>
    <n v="1392"/>
  </r>
  <r>
    <x v="34"/>
    <x v="51"/>
    <x v="51"/>
    <n v="944"/>
    <n v="815"/>
    <m/>
    <n v="54"/>
    <n v="24491"/>
  </r>
  <r>
    <x v="34"/>
    <x v="52"/>
    <x v="52"/>
    <n v="19828"/>
    <m/>
    <m/>
    <n v="1001"/>
    <n v="310310"/>
  </r>
  <r>
    <x v="34"/>
    <x v="53"/>
    <x v="53"/>
    <n v="12687"/>
    <n v="6786"/>
    <n v="2068"/>
    <n v="459"/>
    <n v="157383"/>
  </r>
  <r>
    <x v="34"/>
    <x v="54"/>
    <x v="54"/>
    <n v="1491"/>
    <n v="919"/>
    <m/>
    <n v="67"/>
    <n v="76035"/>
  </r>
  <r>
    <x v="34"/>
    <x v="55"/>
    <x v="55"/>
    <n v="754"/>
    <n v="498"/>
    <n v="73"/>
    <n v="8"/>
    <n v="17085"/>
  </r>
  <r>
    <x v="35"/>
    <x v="0"/>
    <x v="0"/>
    <n v="396"/>
    <n v="344"/>
    <m/>
    <n v="10"/>
    <n v="34651"/>
  </r>
  <r>
    <x v="35"/>
    <x v="1"/>
    <x v="1"/>
    <n v="11771"/>
    <m/>
    <n v="1392"/>
    <n v="488"/>
    <n v="156350"/>
  </r>
  <r>
    <x v="35"/>
    <x v="2"/>
    <x v="2"/>
    <n v="4759"/>
    <n v="3590"/>
    <n v="520"/>
    <n v="98"/>
    <n v="85185"/>
  </r>
  <r>
    <x v="35"/>
    <x v="3"/>
    <x v="3"/>
    <n v="0"/>
    <m/>
    <m/>
    <n v="0"/>
    <n v="105"/>
  </r>
  <r>
    <x v="35"/>
    <x v="4"/>
    <x v="4"/>
    <n v="13937"/>
    <n v="3450"/>
    <n v="1699"/>
    <n v="680"/>
    <n v="151761"/>
  </r>
  <r>
    <x v="35"/>
    <x v="5"/>
    <x v="5"/>
    <n v="78839"/>
    <m/>
    <m/>
    <n v="3261"/>
    <n v="1235243"/>
  </r>
  <r>
    <x v="35"/>
    <x v="6"/>
    <x v="6"/>
    <n v="21633"/>
    <n v="3346"/>
    <n v="3866"/>
    <n v="1192"/>
    <n v="125548"/>
  </r>
  <r>
    <x v="35"/>
    <x v="7"/>
    <x v="7"/>
    <n v="37419"/>
    <n v="6264"/>
    <n v="10946"/>
    <n v="3408"/>
    <n v="170607"/>
  </r>
  <r>
    <x v="35"/>
    <x v="8"/>
    <x v="8"/>
    <n v="7123"/>
    <n v="1023"/>
    <m/>
    <n v="383"/>
    <n v="36526"/>
  </r>
  <r>
    <x v="35"/>
    <x v="9"/>
    <x v="9"/>
    <n v="7670"/>
    <n v="3478"/>
    <m/>
    <n v="290"/>
    <n v="40865"/>
  </r>
  <r>
    <x v="35"/>
    <x v="10"/>
    <x v="10"/>
    <n v="45588"/>
    <m/>
    <n v="8478"/>
    <n v="2049"/>
    <n v="653271"/>
  </r>
  <r>
    <x v="35"/>
    <x v="11"/>
    <x v="11"/>
    <n v="37701"/>
    <m/>
    <n v="6790"/>
    <n v="1606"/>
    <n v="351175"/>
  </r>
  <r>
    <x v="35"/>
    <x v="12"/>
    <x v="12"/>
    <n v="154"/>
    <n v="126"/>
    <m/>
    <n v="5"/>
    <n v="4604"/>
  </r>
  <r>
    <x v="35"/>
    <x v="13"/>
    <x v="13"/>
    <n v="639"/>
    <n v="572"/>
    <n v="82"/>
    <n v="17"/>
    <n v="41674"/>
  </r>
  <r>
    <x v="35"/>
    <x v="14"/>
    <x v="14"/>
    <n v="14651"/>
    <n v="7154"/>
    <m/>
    <n v="351"/>
    <n v="100241"/>
  </r>
  <r>
    <x v="35"/>
    <x v="15"/>
    <x v="15"/>
    <n v="2419"/>
    <n v="1612"/>
    <n v="213"/>
    <n v="73"/>
    <n v="36672"/>
  </r>
  <r>
    <x v="35"/>
    <x v="16"/>
    <x v="16"/>
    <n v="94191"/>
    <m/>
    <m/>
    <n v="4177"/>
    <n v="581944"/>
  </r>
  <r>
    <x v="35"/>
    <x v="17"/>
    <x v="17"/>
    <n v="27778"/>
    <m/>
    <n v="4389"/>
    <n v="1751"/>
    <n v="177243"/>
  </r>
  <r>
    <x v="35"/>
    <x v="18"/>
    <x v="18"/>
    <n v="7886"/>
    <n v="443"/>
    <n v="724"/>
    <n v="172"/>
    <n v="61592"/>
  </r>
  <r>
    <x v="35"/>
    <x v="19"/>
    <x v="19"/>
    <n v="7688"/>
    <n v="2768"/>
    <n v="1896"/>
    <n v="334"/>
    <n v="129685"/>
  </r>
  <r>
    <x v="35"/>
    <x v="20"/>
    <x v="20"/>
    <n v="34432"/>
    <n v="22608"/>
    <m/>
    <n v="2491"/>
    <n v="265170"/>
  </r>
  <r>
    <x v="35"/>
    <x v="21"/>
    <x v="21"/>
    <n v="86010"/>
    <m/>
    <n v="8539"/>
    <n v="5797"/>
    <n v="460826"/>
  </r>
  <r>
    <x v="35"/>
    <x v="22"/>
    <x v="22"/>
    <n v="38804"/>
    <n v="2816"/>
    <n v="6993"/>
    <n v="2090"/>
    <n v="194926"/>
  </r>
  <r>
    <x v="35"/>
    <x v="23"/>
    <x v="23"/>
    <n v="1687"/>
    <n v="1028"/>
    <n v="216"/>
    <n v="70"/>
    <n v="23779"/>
  </r>
  <r>
    <x v="35"/>
    <x v="24"/>
    <x v="24"/>
    <n v="58278"/>
    <n v="28234"/>
    <m/>
    <n v="5396"/>
    <n v="421826"/>
  </r>
  <r>
    <x v="35"/>
    <x v="25"/>
    <x v="25"/>
    <n v="18016"/>
    <n v="10175"/>
    <n v="2090"/>
    <n v="731"/>
    <n v="171085"/>
  </r>
  <r>
    <x v="35"/>
    <x v="26"/>
    <x v="26"/>
    <n v="10789"/>
    <m/>
    <m/>
    <n v="594"/>
    <n v="146255"/>
  </r>
  <r>
    <x v="35"/>
    <x v="27"/>
    <x v="27"/>
    <n v="21"/>
    <n v="12"/>
    <m/>
    <n v="2"/>
    <n v="3339"/>
  </r>
  <r>
    <x v="35"/>
    <x v="28"/>
    <x v="28"/>
    <n v="11296"/>
    <n v="6268"/>
    <n v="1773"/>
    <n v="521"/>
    <n v="113126"/>
  </r>
  <r>
    <x v="35"/>
    <x v="29"/>
    <x v="29"/>
    <n v="468"/>
    <n v="431"/>
    <n v="63"/>
    <n v="16"/>
    <n v="26885"/>
  </r>
  <r>
    <x v="35"/>
    <x v="30"/>
    <x v="30"/>
    <n v="18512"/>
    <n v="9115"/>
    <m/>
    <n v="659"/>
    <n v="248944"/>
  </r>
  <r>
    <x v="35"/>
    <x v="31"/>
    <x v="31"/>
    <n v="1900"/>
    <n v="1178"/>
    <n v="130"/>
    <n v="43"/>
    <n v="55221"/>
  </r>
  <r>
    <x v="35"/>
    <x v="32"/>
    <x v="32"/>
    <n v="10220"/>
    <m/>
    <m/>
    <n v="123"/>
    <n v="65640"/>
  </r>
  <r>
    <x v="35"/>
    <x v="33"/>
    <x v="33"/>
    <n v="3556"/>
    <n v="1258"/>
    <n v="347"/>
    <n v="171"/>
    <n v="45968"/>
  </r>
  <r>
    <x v="35"/>
    <x v="34"/>
    <x v="34"/>
    <n v="146334"/>
    <n v="23299"/>
    <m/>
    <n v="10356"/>
    <n v="487565"/>
  </r>
  <r>
    <x v="35"/>
    <x v="35"/>
    <x v="35"/>
    <n v="5857"/>
    <n v="1739"/>
    <n v="886"/>
    <n v="259"/>
    <n v="128584"/>
  </r>
  <r>
    <x v="35"/>
    <x v="36"/>
    <x v="36"/>
    <n v="6857"/>
    <n v="272"/>
    <m/>
    <n v="349"/>
    <n v="80637"/>
  </r>
  <r>
    <x v="35"/>
    <x v="37"/>
    <x v="37"/>
    <n v="350121"/>
    <n v="61381"/>
    <n v="86575"/>
    <n v="22619"/>
    <n v="1413396"/>
  </r>
  <r>
    <x v="35"/>
    <x v="38"/>
    <x v="38"/>
    <n v="27923"/>
    <m/>
    <n v="4921"/>
    <n v="1625"/>
    <n v="264462"/>
  </r>
  <r>
    <x v="35"/>
    <x v="39"/>
    <x v="39"/>
    <n v="5310"/>
    <n v="3983"/>
    <n v="880"/>
    <n v="288"/>
    <n v="123472"/>
  </r>
  <r>
    <x v="35"/>
    <x v="40"/>
    <x v="40"/>
    <n v="3623"/>
    <n v="1406"/>
    <n v="703"/>
    <n v="137"/>
    <n v="94356"/>
  </r>
  <r>
    <x v="35"/>
    <x v="41"/>
    <x v="41"/>
    <n v="62234"/>
    <m/>
    <m/>
    <n v="4418"/>
    <n v="332904"/>
  </r>
  <r>
    <x v="35"/>
    <x v="42"/>
    <x v="42"/>
    <n v="2646"/>
    <m/>
    <m/>
    <n v="123"/>
    <n v="2646"/>
  </r>
  <r>
    <x v="35"/>
    <x v="43"/>
    <x v="43"/>
    <n v="12674"/>
    <n v="972"/>
    <n v="1418"/>
    <n v="499"/>
    <n v="112550"/>
  </r>
  <r>
    <x v="35"/>
    <x v="44"/>
    <x v="44"/>
    <n v="8816"/>
    <n v="5076"/>
    <n v="1421"/>
    <n v="380"/>
    <n v="120486"/>
  </r>
  <r>
    <x v="35"/>
    <x v="45"/>
    <x v="45"/>
    <n v="3987"/>
    <n v="2724"/>
    <n v="312"/>
    <n v="44"/>
    <n v="28559"/>
  </r>
  <r>
    <x v="35"/>
    <x v="46"/>
    <x v="46"/>
    <n v="17388"/>
    <n v="9652"/>
    <n v="1482"/>
    <n v="298"/>
    <n v="325280"/>
  </r>
  <r>
    <x v="35"/>
    <x v="47"/>
    <x v="47"/>
    <n v="47784"/>
    <n v="27570"/>
    <m/>
    <n v="1336"/>
    <n v="650355"/>
  </r>
  <r>
    <x v="35"/>
    <x v="48"/>
    <x v="48"/>
    <n v="7238"/>
    <n v="4075"/>
    <n v="586"/>
    <n v="80"/>
    <n v="170752"/>
  </r>
  <r>
    <x v="35"/>
    <x v="49"/>
    <x v="49"/>
    <n v="30388"/>
    <n v="3993"/>
    <n v="5517"/>
    <n v="1009"/>
    <n v="190888"/>
  </r>
  <r>
    <x v="35"/>
    <x v="50"/>
    <x v="50"/>
    <n v="69"/>
    <n v="61"/>
    <m/>
    <n v="6"/>
    <n v="1392"/>
  </r>
  <r>
    <x v="35"/>
    <x v="51"/>
    <x v="51"/>
    <n v="940"/>
    <n v="810"/>
    <m/>
    <n v="54"/>
    <n v="23914"/>
  </r>
  <r>
    <x v="35"/>
    <x v="52"/>
    <x v="52"/>
    <n v="19553"/>
    <m/>
    <m/>
    <n v="1000"/>
    <n v="302151"/>
  </r>
  <r>
    <x v="35"/>
    <x v="53"/>
    <x v="53"/>
    <n v="12543"/>
    <n v="6542"/>
    <n v="2038"/>
    <n v="453"/>
    <n v="152399"/>
  </r>
  <r>
    <x v="35"/>
    <x v="54"/>
    <x v="54"/>
    <n v="1490"/>
    <n v="919"/>
    <m/>
    <n v="67"/>
    <n v="75490"/>
  </r>
  <r>
    <x v="35"/>
    <x v="55"/>
    <x v="55"/>
    <n v="754"/>
    <n v="498"/>
    <n v="70"/>
    <n v="8"/>
    <n v="17085"/>
  </r>
  <r>
    <x v="36"/>
    <x v="0"/>
    <x v="0"/>
    <n v="392"/>
    <n v="344"/>
    <m/>
    <n v="10"/>
    <n v="33281"/>
  </r>
  <r>
    <x v="36"/>
    <x v="1"/>
    <x v="1"/>
    <n v="11523"/>
    <m/>
    <n v="1387"/>
    <n v="485"/>
    <n v="153494"/>
  </r>
  <r>
    <x v="36"/>
    <x v="2"/>
    <x v="2"/>
    <n v="4578"/>
    <n v="3472"/>
    <n v="520"/>
    <n v="98"/>
    <n v="81644"/>
  </r>
  <r>
    <x v="36"/>
    <x v="3"/>
    <x v="3"/>
    <n v="0"/>
    <m/>
    <m/>
    <n v="0"/>
    <n v="105"/>
  </r>
  <r>
    <x v="36"/>
    <x v="4"/>
    <x v="4"/>
    <n v="13631"/>
    <n v="3357"/>
    <n v="1683"/>
    <n v="679"/>
    <n v="146788"/>
  </r>
  <r>
    <x v="36"/>
    <x v="5"/>
    <x v="5"/>
    <n v="76793"/>
    <m/>
    <m/>
    <n v="3204"/>
    <n v="1179126"/>
  </r>
  <r>
    <x v="36"/>
    <x v="6"/>
    <x v="6"/>
    <n v="21232"/>
    <n v="3312"/>
    <n v="3842"/>
    <n v="1150"/>
    <n v="121840"/>
  </r>
  <r>
    <x v="36"/>
    <x v="7"/>
    <x v="7"/>
    <n v="36703"/>
    <n v="6264"/>
    <n v="10946"/>
    <n v="3339"/>
    <n v="164755"/>
  </r>
  <r>
    <x v="36"/>
    <x v="8"/>
    <x v="8"/>
    <n v="7042"/>
    <n v="998"/>
    <m/>
    <n v="375"/>
    <n v="35532"/>
  </r>
  <r>
    <x v="36"/>
    <x v="9"/>
    <x v="9"/>
    <n v="7547"/>
    <n v="3367"/>
    <m/>
    <n v="286"/>
    <n v="39758"/>
  </r>
  <r>
    <x v="36"/>
    <x v="10"/>
    <x v="10"/>
    <n v="44811"/>
    <m/>
    <n v="8393"/>
    <n v="2040"/>
    <n v="631723"/>
  </r>
  <r>
    <x v="36"/>
    <x v="11"/>
    <x v="11"/>
    <n v="37147"/>
    <m/>
    <n v="6735"/>
    <n v="1592"/>
    <n v="321069"/>
  </r>
  <r>
    <x v="36"/>
    <x v="12"/>
    <x v="12"/>
    <n v="154"/>
    <n v="126"/>
    <m/>
    <n v="5"/>
    <n v="4519"/>
  </r>
  <r>
    <x v="36"/>
    <x v="13"/>
    <x v="13"/>
    <n v="638"/>
    <n v="565"/>
    <n v="81"/>
    <n v="17"/>
    <n v="40883"/>
  </r>
  <r>
    <x v="36"/>
    <x v="14"/>
    <x v="14"/>
    <n v="14328"/>
    <n v="6927"/>
    <m/>
    <n v="346"/>
    <n v="96300"/>
  </r>
  <r>
    <x v="36"/>
    <x v="15"/>
    <x v="15"/>
    <n v="2389"/>
    <n v="1588"/>
    <n v="213"/>
    <n v="73"/>
    <n v="35688"/>
  </r>
  <r>
    <x v="36"/>
    <x v="16"/>
    <x v="16"/>
    <n v="92457"/>
    <m/>
    <m/>
    <n v="4129"/>
    <n v="561649"/>
  </r>
  <r>
    <x v="36"/>
    <x v="17"/>
    <x v="17"/>
    <n v="27280"/>
    <m/>
    <n v="4389"/>
    <n v="1741"/>
    <n v="171358"/>
  </r>
  <r>
    <x v="36"/>
    <x v="18"/>
    <x v="18"/>
    <n v="7886"/>
    <n v="443"/>
    <n v="724"/>
    <n v="172"/>
    <n v="61592"/>
  </r>
  <r>
    <x v="36"/>
    <x v="19"/>
    <x v="19"/>
    <n v="7444"/>
    <n v="2739"/>
    <n v="1896"/>
    <n v="332"/>
    <n v="127734"/>
  </r>
  <r>
    <x v="36"/>
    <x v="20"/>
    <x v="20"/>
    <n v="34117"/>
    <n v="22608"/>
    <m/>
    <n v="2479"/>
    <n v="259742"/>
  </r>
  <r>
    <x v="36"/>
    <x v="21"/>
    <x v="21"/>
    <n v="84933"/>
    <m/>
    <n v="8456"/>
    <n v="5705"/>
    <n v="448089"/>
  </r>
  <r>
    <x v="36"/>
    <x v="22"/>
    <x v="22"/>
    <n v="37968"/>
    <n v="2806"/>
    <n v="6755"/>
    <n v="2040"/>
    <n v="190175"/>
  </r>
  <r>
    <x v="36"/>
    <x v="23"/>
    <x v="23"/>
    <n v="1648"/>
    <n v="1012"/>
    <n v="214"/>
    <n v="70"/>
    <n v="23740"/>
  </r>
  <r>
    <x v="36"/>
    <x v="24"/>
    <x v="24"/>
    <n v="58023"/>
    <n v="28234"/>
    <m/>
    <n v="5357"/>
    <n v="411179"/>
  </r>
  <r>
    <x v="36"/>
    <x v="25"/>
    <x v="25"/>
    <n v="17705"/>
    <n v="9571"/>
    <n v="2039"/>
    <n v="709"/>
    <n v="165104"/>
  </r>
  <r>
    <x v="36"/>
    <x v="26"/>
    <x v="26"/>
    <n v="10675"/>
    <m/>
    <m/>
    <n v="589"/>
    <n v="139340"/>
  </r>
  <r>
    <x v="36"/>
    <x v="27"/>
    <x v="27"/>
    <n v="21"/>
    <n v="12"/>
    <m/>
    <n v="2"/>
    <n v="3339"/>
  </r>
  <r>
    <x v="36"/>
    <x v="28"/>
    <x v="28"/>
    <n v="11123"/>
    <n v="6268"/>
    <n v="1748"/>
    <n v="510"/>
    <n v="108476"/>
  </r>
  <r>
    <x v="36"/>
    <x v="29"/>
    <x v="29"/>
    <n v="468"/>
    <n v="431"/>
    <n v="63"/>
    <n v="16"/>
    <n v="26091"/>
  </r>
  <r>
    <x v="36"/>
    <x v="30"/>
    <x v="30"/>
    <n v="17982"/>
    <n v="9115"/>
    <m/>
    <n v="652"/>
    <n v="238586"/>
  </r>
  <r>
    <x v="36"/>
    <x v="31"/>
    <x v="31"/>
    <n v="1848"/>
    <n v="1111"/>
    <n v="130"/>
    <n v="42"/>
    <n v="53487"/>
  </r>
  <r>
    <x v="36"/>
    <x v="32"/>
    <x v="32"/>
    <n v="9772"/>
    <m/>
    <m/>
    <n v="119"/>
    <n v="59978"/>
  </r>
  <r>
    <x v="36"/>
    <x v="33"/>
    <x v="33"/>
    <n v="3464"/>
    <n v="1254"/>
    <n v="335"/>
    <n v="159"/>
    <n v="44077"/>
  </r>
  <r>
    <x v="36"/>
    <x v="34"/>
    <x v="34"/>
    <n v="145089"/>
    <n v="22939"/>
    <m/>
    <n v="10249"/>
    <n v="475224"/>
  </r>
  <r>
    <x v="36"/>
    <x v="35"/>
    <x v="35"/>
    <n v="5662"/>
    <n v="1671"/>
    <n v="886"/>
    <n v="253"/>
    <n v="124458"/>
  </r>
  <r>
    <x v="36"/>
    <x v="36"/>
    <x v="36"/>
    <n v="6662"/>
    <n v="272"/>
    <m/>
    <n v="345"/>
    <n v="73664"/>
  </r>
  <r>
    <x v="36"/>
    <x v="37"/>
    <x v="37"/>
    <n v="348232"/>
    <n v="60796"/>
    <n v="86207"/>
    <n v="22478"/>
    <n v="1378717"/>
  </r>
  <r>
    <x v="36"/>
    <x v="38"/>
    <x v="38"/>
    <n v="27474"/>
    <m/>
    <n v="4870"/>
    <n v="1610"/>
    <n v="246702"/>
  </r>
  <r>
    <x v="36"/>
    <x v="39"/>
    <x v="39"/>
    <n v="5237"/>
    <n v="3945"/>
    <n v="878"/>
    <n v="288"/>
    <n v="123399"/>
  </r>
  <r>
    <x v="36"/>
    <x v="40"/>
    <x v="40"/>
    <n v="3612"/>
    <n v="1406"/>
    <n v="699"/>
    <n v="137"/>
    <n v="92199"/>
  </r>
  <r>
    <x v="36"/>
    <x v="41"/>
    <x v="41"/>
    <n v="61611"/>
    <m/>
    <m/>
    <n v="4403"/>
    <n v="327836"/>
  </r>
  <r>
    <x v="36"/>
    <x v="42"/>
    <x v="42"/>
    <n v="2589"/>
    <m/>
    <m/>
    <n v="122"/>
    <n v="2589"/>
  </r>
  <r>
    <x v="36"/>
    <x v="43"/>
    <x v="43"/>
    <n v="12434"/>
    <n v="947"/>
    <n v="1403"/>
    <n v="489"/>
    <n v="108480"/>
  </r>
  <r>
    <x v="36"/>
    <x v="44"/>
    <x v="44"/>
    <n v="8407"/>
    <n v="5076"/>
    <n v="1421"/>
    <n v="380"/>
    <n v="109616"/>
  </r>
  <r>
    <x v="36"/>
    <x v="45"/>
    <x v="45"/>
    <n v="3959"/>
    <n v="2673"/>
    <n v="304"/>
    <n v="44"/>
    <n v="28176"/>
  </r>
  <r>
    <x v="36"/>
    <x v="46"/>
    <x v="46"/>
    <n v="17288"/>
    <n v="9529"/>
    <n v="1474"/>
    <n v="295"/>
    <n v="320201"/>
  </r>
  <r>
    <x v="36"/>
    <x v="47"/>
    <x v="47"/>
    <n v="46999"/>
    <n v="26601"/>
    <m/>
    <n v="1305"/>
    <n v="638739"/>
  </r>
  <r>
    <x v="36"/>
    <x v="48"/>
    <x v="48"/>
    <n v="7068"/>
    <n v="3896"/>
    <n v="578"/>
    <n v="78"/>
    <n v="166774"/>
  </r>
  <r>
    <x v="36"/>
    <x v="49"/>
    <x v="49"/>
    <n v="29683"/>
    <n v="3909"/>
    <n v="5414"/>
    <n v="1002"/>
    <n v="186053"/>
  </r>
  <r>
    <x v="36"/>
    <x v="50"/>
    <x v="50"/>
    <n v="69"/>
    <n v="61"/>
    <m/>
    <n v="6"/>
    <n v="1300"/>
  </r>
  <r>
    <x v="36"/>
    <x v="51"/>
    <x v="51"/>
    <n v="940"/>
    <n v="804"/>
    <m/>
    <n v="53"/>
    <n v="23137"/>
  </r>
  <r>
    <x v="36"/>
    <x v="52"/>
    <x v="52"/>
    <n v="19407"/>
    <m/>
    <m/>
    <n v="992"/>
    <n v="300227"/>
  </r>
  <r>
    <x v="36"/>
    <x v="53"/>
    <x v="53"/>
    <n v="12187"/>
    <n v="6542"/>
    <n v="2018"/>
    <n v="453"/>
    <n v="146582"/>
  </r>
  <r>
    <x v="36"/>
    <x v="54"/>
    <x v="54"/>
    <n v="1457"/>
    <n v="889"/>
    <m/>
    <n v="64"/>
    <n v="73393"/>
  </r>
  <r>
    <x v="36"/>
    <x v="55"/>
    <x v="55"/>
    <n v="716"/>
    <n v="496"/>
    <n v="69"/>
    <n v="7"/>
    <n v="16394"/>
  </r>
  <r>
    <x v="37"/>
    <x v="0"/>
    <x v="0"/>
    <n v="388"/>
    <n v="343"/>
    <m/>
    <n v="10"/>
    <n v="32418"/>
  </r>
  <r>
    <x v="37"/>
    <x v="1"/>
    <x v="1"/>
    <n v="11216"/>
    <m/>
    <n v="1377"/>
    <n v="476"/>
    <n v="146063"/>
  </r>
  <r>
    <x v="37"/>
    <x v="2"/>
    <x v="2"/>
    <n v="4463"/>
    <n v="3390"/>
    <n v="520"/>
    <n v="98"/>
    <n v="81529"/>
  </r>
  <r>
    <x v="37"/>
    <x v="3"/>
    <x v="3"/>
    <n v="0"/>
    <m/>
    <m/>
    <n v="0"/>
    <n v="105"/>
  </r>
  <r>
    <x v="37"/>
    <x v="4"/>
    <x v="4"/>
    <n v="13169"/>
    <n v="3145"/>
    <n v="1629"/>
    <n v="651"/>
    <n v="142001"/>
  </r>
  <r>
    <x v="37"/>
    <x v="5"/>
    <x v="5"/>
    <n v="74936"/>
    <m/>
    <m/>
    <n v="3108"/>
    <n v="1133906"/>
  </r>
  <r>
    <x v="37"/>
    <x v="6"/>
    <x v="6"/>
    <n v="20838"/>
    <n v="3217"/>
    <n v="3789"/>
    <n v="1091"/>
    <n v="118030"/>
  </r>
  <r>
    <x v="37"/>
    <x v="7"/>
    <x v="7"/>
    <n v="36085"/>
    <n v="6264"/>
    <n v="10946"/>
    <n v="3285"/>
    <n v="155908"/>
  </r>
  <r>
    <x v="37"/>
    <x v="8"/>
    <x v="8"/>
    <n v="6871"/>
    <n v="975"/>
    <m/>
    <n v="368"/>
    <n v="34339"/>
  </r>
  <r>
    <x v="37"/>
    <x v="9"/>
    <x v="9"/>
    <n v="7373"/>
    <n v="3210"/>
    <m/>
    <n v="271"/>
    <n v="38278"/>
  </r>
  <r>
    <x v="37"/>
    <x v="10"/>
    <x v="10"/>
    <n v="43210"/>
    <m/>
    <n v="7993"/>
    <n v="1991"/>
    <n v="610065"/>
  </r>
  <r>
    <x v="37"/>
    <x v="11"/>
    <x v="11"/>
    <n v="36681"/>
    <m/>
    <n v="6438"/>
    <n v="1557"/>
    <n v="301874"/>
  </r>
  <r>
    <x v="37"/>
    <x v="12"/>
    <x v="12"/>
    <n v="154"/>
    <n v="124"/>
    <m/>
    <n v="5"/>
    <n v="4515"/>
  </r>
  <r>
    <x v="37"/>
    <x v="13"/>
    <x v="13"/>
    <n v="637"/>
    <n v="564"/>
    <n v="81"/>
    <n v="17"/>
    <n v="38776"/>
  </r>
  <r>
    <x v="37"/>
    <x v="14"/>
    <x v="14"/>
    <n v="14049"/>
    <n v="6561"/>
    <m/>
    <n v="336"/>
    <n v="93566"/>
  </r>
  <r>
    <x v="37"/>
    <x v="15"/>
    <x v="15"/>
    <n v="2351"/>
    <n v="1573"/>
    <n v="212"/>
    <n v="72"/>
    <n v="34745"/>
  </r>
  <r>
    <x v="37"/>
    <x v="16"/>
    <x v="16"/>
    <n v="90369"/>
    <m/>
    <m/>
    <n v="4058"/>
    <n v="538602"/>
  </r>
  <r>
    <x v="37"/>
    <x v="17"/>
    <x v="17"/>
    <n v="26655"/>
    <m/>
    <n v="4389"/>
    <n v="1691"/>
    <n v="165448"/>
  </r>
  <r>
    <x v="37"/>
    <x v="18"/>
    <x v="18"/>
    <n v="7886"/>
    <n v="443"/>
    <n v="724"/>
    <n v="172"/>
    <n v="61592"/>
  </r>
  <r>
    <x v="37"/>
    <x v="19"/>
    <x v="19"/>
    <n v="7225"/>
    <n v="2712"/>
    <n v="1887"/>
    <n v="328"/>
    <n v="121278"/>
  </r>
  <r>
    <x v="37"/>
    <x v="20"/>
    <x v="20"/>
    <n v="33837"/>
    <n v="22608"/>
    <m/>
    <n v="2448"/>
    <n v="253189"/>
  </r>
  <r>
    <x v="37"/>
    <x v="21"/>
    <x v="21"/>
    <n v="83421"/>
    <m/>
    <n v="8314"/>
    <n v="5592"/>
    <n v="435679"/>
  </r>
  <r>
    <x v="37"/>
    <x v="22"/>
    <x v="22"/>
    <n v="36986"/>
    <n v="2685"/>
    <n v="6679"/>
    <n v="1991"/>
    <n v="182826"/>
  </r>
  <r>
    <x v="37"/>
    <x v="23"/>
    <x v="23"/>
    <n v="1603"/>
    <n v="993"/>
    <n v="211"/>
    <n v="69"/>
    <n v="23695"/>
  </r>
  <r>
    <x v="37"/>
    <x v="24"/>
    <x v="24"/>
    <n v="57687"/>
    <n v="22686"/>
    <m/>
    <n v="5325"/>
    <n v="399514"/>
  </r>
  <r>
    <x v="37"/>
    <x v="25"/>
    <x v="25"/>
    <n v="17363"/>
    <n v="8820"/>
    <n v="1985"/>
    <n v="692"/>
    <n v="157136"/>
  </r>
  <r>
    <x v="37"/>
    <x v="26"/>
    <x v="26"/>
    <n v="10456"/>
    <m/>
    <m/>
    <n v="576"/>
    <n v="134458"/>
  </r>
  <r>
    <x v="37"/>
    <x v="27"/>
    <x v="27"/>
    <n v="19"/>
    <n v="12"/>
    <m/>
    <n v="2"/>
    <n v="3325"/>
  </r>
  <r>
    <x v="37"/>
    <x v="28"/>
    <x v="28"/>
    <n v="10801"/>
    <n v="6268"/>
    <n v="1712"/>
    <n v="493"/>
    <n v="106823"/>
  </r>
  <r>
    <x v="37"/>
    <x v="29"/>
    <x v="29"/>
    <n v="466"/>
    <n v="431"/>
    <n v="63"/>
    <n v="16"/>
    <n v="25418"/>
  </r>
  <r>
    <x v="37"/>
    <x v="30"/>
    <x v="30"/>
    <n v="17129"/>
    <n v="9115"/>
    <m/>
    <n v="641"/>
    <n v="231547"/>
  </r>
  <r>
    <x v="37"/>
    <x v="31"/>
    <x v="31"/>
    <n v="1761"/>
    <n v="1071"/>
    <n v="130"/>
    <n v="42"/>
    <n v="51715"/>
  </r>
  <r>
    <x v="37"/>
    <x v="32"/>
    <x v="32"/>
    <n v="9416"/>
    <m/>
    <m/>
    <n v="113"/>
    <n v="57215"/>
  </r>
  <r>
    <x v="37"/>
    <x v="33"/>
    <x v="33"/>
    <n v="3464"/>
    <n v="1247"/>
    <n v="335"/>
    <n v="159"/>
    <n v="43155"/>
  </r>
  <r>
    <x v="37"/>
    <x v="34"/>
    <x v="34"/>
    <n v="143905"/>
    <n v="15642"/>
    <m/>
    <n v="10138"/>
    <n v="462972"/>
  </r>
  <r>
    <x v="37"/>
    <x v="35"/>
    <x v="35"/>
    <n v="5503"/>
    <n v="1576"/>
    <n v="886"/>
    <n v="242"/>
    <n v="119601"/>
  </r>
  <r>
    <x v="37"/>
    <x v="36"/>
    <x v="36"/>
    <n v="6614"/>
    <n v="272"/>
    <m/>
    <n v="339"/>
    <n v="72146"/>
  </r>
  <r>
    <x v="37"/>
    <x v="37"/>
    <x v="37"/>
    <n v="345813"/>
    <n v="60302"/>
    <n v="85782"/>
    <n v="22304"/>
    <n v="1338048"/>
  </r>
  <r>
    <x v="37"/>
    <x v="38"/>
    <x v="38"/>
    <n v="26954"/>
    <m/>
    <n v="4791"/>
    <n v="1581"/>
    <n v="246182"/>
  </r>
  <r>
    <x v="37"/>
    <x v="39"/>
    <x v="39"/>
    <n v="5086"/>
    <n v="3801"/>
    <n v="863"/>
    <n v="285"/>
    <n v="118192"/>
  </r>
  <r>
    <x v="37"/>
    <x v="40"/>
    <x v="40"/>
    <n v="3541"/>
    <n v="1406"/>
    <n v="691"/>
    <n v="137"/>
    <n v="89506"/>
  </r>
  <r>
    <x v="37"/>
    <x v="41"/>
    <x v="41"/>
    <n v="60622"/>
    <m/>
    <m/>
    <n v="4342"/>
    <n v="319832"/>
  </r>
  <r>
    <x v="37"/>
    <x v="42"/>
    <x v="42"/>
    <n v="2542"/>
    <m/>
    <m/>
    <n v="122"/>
    <n v="2542"/>
  </r>
  <r>
    <x v="37"/>
    <x v="43"/>
    <x v="43"/>
    <n v="12219"/>
    <n v="919"/>
    <n v="1372"/>
    <n v="479"/>
    <n v="104978"/>
  </r>
  <r>
    <x v="37"/>
    <x v="44"/>
    <x v="44"/>
    <n v="8407"/>
    <n v="5076"/>
    <n v="1421"/>
    <n v="380"/>
    <n v="109616"/>
  </r>
  <r>
    <x v="37"/>
    <x v="45"/>
    <x v="45"/>
    <n v="3887"/>
    <n v="2574"/>
    <n v="296"/>
    <n v="44"/>
    <n v="27414"/>
  </r>
  <r>
    <x v="37"/>
    <x v="46"/>
    <x v="46"/>
    <n v="16970"/>
    <n v="9280"/>
    <n v="1454"/>
    <n v="290"/>
    <n v="309756"/>
  </r>
  <r>
    <x v="37"/>
    <x v="47"/>
    <x v="47"/>
    <n v="45198"/>
    <n v="25454"/>
    <m/>
    <n v="1272"/>
    <n v="609630"/>
  </r>
  <r>
    <x v="37"/>
    <x v="48"/>
    <x v="48"/>
    <n v="6913"/>
    <n v="3719"/>
    <n v="566"/>
    <n v="77"/>
    <n v="163218"/>
  </r>
  <r>
    <x v="37"/>
    <x v="49"/>
    <x v="49"/>
    <n v="28672"/>
    <n v="3805"/>
    <n v="5316"/>
    <n v="977"/>
    <n v="178472"/>
  </r>
  <r>
    <x v="37"/>
    <x v="50"/>
    <x v="50"/>
    <n v="69"/>
    <n v="61"/>
    <m/>
    <n v="6"/>
    <n v="1300"/>
  </r>
  <r>
    <x v="37"/>
    <x v="51"/>
    <x v="51"/>
    <n v="932"/>
    <n v="796"/>
    <m/>
    <n v="53"/>
    <n v="22169"/>
  </r>
  <r>
    <x v="37"/>
    <x v="52"/>
    <x v="52"/>
    <n v="19224"/>
    <m/>
    <m/>
    <n v="983"/>
    <n v="297187"/>
  </r>
  <r>
    <x v="37"/>
    <x v="53"/>
    <x v="53"/>
    <n v="11685"/>
    <n v="6250"/>
    <n v="1977"/>
    <n v="445"/>
    <n v="140533"/>
  </r>
  <r>
    <x v="37"/>
    <x v="54"/>
    <x v="54"/>
    <n v="1441"/>
    <n v="870"/>
    <m/>
    <n v="62"/>
    <n v="70936"/>
  </r>
  <r>
    <x v="37"/>
    <x v="55"/>
    <x v="55"/>
    <n v="715"/>
    <n v="487"/>
    <n v="68"/>
    <n v="7"/>
    <n v="16022"/>
  </r>
  <r>
    <x v="38"/>
    <x v="0"/>
    <x v="0"/>
    <n v="387"/>
    <n v="339"/>
    <m/>
    <n v="10"/>
    <n v="31762"/>
  </r>
  <r>
    <x v="38"/>
    <x v="1"/>
    <x v="1"/>
    <n v="10968"/>
    <m/>
    <n v="1350"/>
    <n v="467"/>
    <n v="141985"/>
  </r>
  <r>
    <x v="38"/>
    <x v="2"/>
    <x v="2"/>
    <n v="4236"/>
    <n v="3277"/>
    <n v="509"/>
    <n v="97"/>
    <n v="75818"/>
  </r>
  <r>
    <x v="38"/>
    <x v="3"/>
    <x v="3"/>
    <n v="0"/>
    <m/>
    <m/>
    <n v="0"/>
    <n v="105"/>
  </r>
  <r>
    <x v="38"/>
    <x v="4"/>
    <x v="4"/>
    <n v="12674"/>
    <n v="3074"/>
    <n v="1636"/>
    <n v="624"/>
    <n v="134338"/>
  </r>
  <r>
    <x v="38"/>
    <x v="5"/>
    <x v="5"/>
    <n v="73164"/>
    <m/>
    <m/>
    <n v="3032"/>
    <n v="1104651"/>
  </r>
  <r>
    <x v="38"/>
    <x v="6"/>
    <x v="6"/>
    <n v="20475"/>
    <n v="3217"/>
    <n v="3735"/>
    <n v="1062"/>
    <n v="114519"/>
  </r>
  <r>
    <x v="38"/>
    <x v="7"/>
    <x v="7"/>
    <n v="35464"/>
    <n v="6264"/>
    <n v="10946"/>
    <n v="3219"/>
    <n v="149562"/>
  </r>
  <r>
    <x v="38"/>
    <x v="8"/>
    <x v="8"/>
    <n v="6736"/>
    <n v="966"/>
    <m/>
    <n v="358"/>
    <n v="32999"/>
  </r>
  <r>
    <x v="38"/>
    <x v="9"/>
    <x v="9"/>
    <n v="7223"/>
    <n v="3080"/>
    <m/>
    <n v="260"/>
    <n v="36857"/>
  </r>
  <r>
    <x v="38"/>
    <x v="10"/>
    <x v="10"/>
    <n v="43210"/>
    <m/>
    <n v="7993"/>
    <n v="1948"/>
    <n v="610065"/>
  </r>
  <r>
    <x v="38"/>
    <x v="11"/>
    <x v="11"/>
    <n v="35858"/>
    <m/>
    <n v="6345"/>
    <n v="1527"/>
    <n v="285881"/>
  </r>
  <r>
    <x v="38"/>
    <x v="12"/>
    <x v="12"/>
    <n v="153"/>
    <n v="124"/>
    <m/>
    <n v="5"/>
    <n v="4379"/>
  </r>
  <r>
    <x v="38"/>
    <x v="13"/>
    <x v="13"/>
    <n v="638"/>
    <n v="563"/>
    <n v="81"/>
    <n v="17"/>
    <n v="38881"/>
  </r>
  <r>
    <x v="38"/>
    <x v="14"/>
    <x v="14"/>
    <n v="13675"/>
    <n v="6231"/>
    <m/>
    <n v="318"/>
    <n v="89294"/>
  </r>
  <r>
    <x v="38"/>
    <x v="15"/>
    <x v="15"/>
    <n v="2324"/>
    <n v="1557"/>
    <n v="212"/>
    <n v="69"/>
    <n v="33754"/>
  </r>
  <r>
    <x v="38"/>
    <x v="16"/>
    <x v="16"/>
    <n v="87937"/>
    <m/>
    <m/>
    <n v="3928"/>
    <n v="512037"/>
  </r>
  <r>
    <x v="38"/>
    <x v="17"/>
    <x v="17"/>
    <n v="26053"/>
    <m/>
    <n v="4389"/>
    <n v="1646"/>
    <n v="160239"/>
  </r>
  <r>
    <x v="38"/>
    <x v="18"/>
    <x v="18"/>
    <n v="7468"/>
    <n v="422"/>
    <n v="704"/>
    <n v="164"/>
    <n v="57628"/>
  </r>
  <r>
    <x v="38"/>
    <x v="19"/>
    <x v="19"/>
    <n v="7080"/>
    <n v="2649"/>
    <n v="1835"/>
    <n v="326"/>
    <n v="117395"/>
  </r>
  <r>
    <x v="38"/>
    <x v="20"/>
    <x v="20"/>
    <n v="33489"/>
    <n v="22608"/>
    <m/>
    <n v="2417"/>
    <n v="247588"/>
  </r>
  <r>
    <x v="38"/>
    <x v="21"/>
    <x v="21"/>
    <n v="82182"/>
    <m/>
    <n v="8207"/>
    <n v="5482"/>
    <n v="424361"/>
  </r>
  <r>
    <x v="38"/>
    <x v="22"/>
    <x v="22"/>
    <n v="35903"/>
    <n v="2569"/>
    <n v="6553"/>
    <n v="1935"/>
    <n v="178454"/>
  </r>
  <r>
    <x v="38"/>
    <x v="23"/>
    <x v="23"/>
    <n v="1565"/>
    <n v="958"/>
    <n v="207"/>
    <n v="69"/>
    <n v="23657"/>
  </r>
  <r>
    <x v="38"/>
    <x v="24"/>
    <x v="24"/>
    <n v="57036"/>
    <n v="22686"/>
    <m/>
    <n v="5278"/>
    <n v="383693"/>
  </r>
  <r>
    <x v="38"/>
    <x v="25"/>
    <x v="25"/>
    <n v="16565"/>
    <n v="8473"/>
    <n v="1915"/>
    <n v="663"/>
    <n v="148008"/>
  </r>
  <r>
    <x v="38"/>
    <x v="26"/>
    <x v="26"/>
    <n v="10317"/>
    <m/>
    <m/>
    <n v="562"/>
    <n v="127110"/>
  </r>
  <r>
    <x v="38"/>
    <x v="27"/>
    <x v="27"/>
    <n v="19"/>
    <n v="12"/>
    <m/>
    <n v="2"/>
    <n v="3325"/>
  </r>
  <r>
    <x v="38"/>
    <x v="28"/>
    <x v="28"/>
    <n v="10483"/>
    <n v="6268"/>
    <n v="1667"/>
    <n v="480"/>
    <n v="105326"/>
  </r>
  <r>
    <x v="38"/>
    <x v="29"/>
    <x v="29"/>
    <n v="462"/>
    <n v="431"/>
    <n v="63"/>
    <n v="16"/>
    <n v="24549"/>
  </r>
  <r>
    <x v="38"/>
    <x v="30"/>
    <x v="30"/>
    <n v="16507"/>
    <n v="9115"/>
    <m/>
    <n v="615"/>
    <n v="219268"/>
  </r>
  <r>
    <x v="38"/>
    <x v="31"/>
    <x v="31"/>
    <n v="1647"/>
    <n v="1007"/>
    <n v="129"/>
    <n v="40"/>
    <n v="50246"/>
  </r>
  <r>
    <x v="38"/>
    <x v="32"/>
    <x v="32"/>
    <n v="9075"/>
    <m/>
    <m/>
    <n v="107"/>
    <n v="53341"/>
  </r>
  <r>
    <x v="38"/>
    <x v="33"/>
    <x v="33"/>
    <n v="3299"/>
    <n v="1236"/>
    <n v="326"/>
    <n v="150"/>
    <n v="39910"/>
  </r>
  <r>
    <x v="38"/>
    <x v="34"/>
    <x v="34"/>
    <n v="142704"/>
    <n v="15642"/>
    <m/>
    <n v="9946"/>
    <n v="451696"/>
  </r>
  <r>
    <x v="38"/>
    <x v="35"/>
    <x v="35"/>
    <n v="5364"/>
    <n v="1515"/>
    <n v="886"/>
    <n v="231"/>
    <n v="115011"/>
  </r>
  <r>
    <x v="38"/>
    <x v="36"/>
    <x v="36"/>
    <n v="6499"/>
    <n v="244"/>
    <m/>
    <n v="331"/>
    <n v="69484"/>
  </r>
  <r>
    <x v="38"/>
    <x v="37"/>
    <x v="37"/>
    <n v="343051"/>
    <n v="59758"/>
    <n v="85454"/>
    <n v="22170"/>
    <n v="1298757"/>
  </r>
  <r>
    <x v="38"/>
    <x v="38"/>
    <x v="38"/>
    <n v="26357"/>
    <m/>
    <n v="4718"/>
    <n v="1534"/>
    <n v="233352"/>
  </r>
  <r>
    <x v="38"/>
    <x v="39"/>
    <x v="39"/>
    <n v="4962"/>
    <n v="3660"/>
    <n v="858"/>
    <n v="284"/>
    <n v="112183"/>
  </r>
  <r>
    <x v="38"/>
    <x v="40"/>
    <x v="40"/>
    <n v="3479"/>
    <n v="1406"/>
    <n v="685"/>
    <n v="137"/>
    <n v="84050"/>
  </r>
  <r>
    <x v="38"/>
    <x v="41"/>
    <x v="41"/>
    <n v="59636"/>
    <m/>
    <m/>
    <n v="4218"/>
    <n v="311195"/>
  </r>
  <r>
    <x v="38"/>
    <x v="42"/>
    <x v="42"/>
    <n v="2427"/>
    <m/>
    <m/>
    <n v="117"/>
    <n v="2427"/>
  </r>
  <r>
    <x v="38"/>
    <x v="43"/>
    <x v="43"/>
    <n v="12016"/>
    <n v="903"/>
    <n v="1351"/>
    <n v="468"/>
    <n v="101601"/>
  </r>
  <r>
    <x v="38"/>
    <x v="44"/>
    <x v="44"/>
    <n v="8189"/>
    <n v="4914"/>
    <n v="1338"/>
    <n v="371"/>
    <n v="102535"/>
  </r>
  <r>
    <x v="38"/>
    <x v="45"/>
    <x v="45"/>
    <n v="3792"/>
    <n v="2437"/>
    <n v="290"/>
    <n v="43"/>
    <n v="26473"/>
  </r>
  <r>
    <x v="38"/>
    <x v="46"/>
    <x v="46"/>
    <n v="16699"/>
    <n v="8881"/>
    <n v="1435"/>
    <n v="287"/>
    <n v="302317"/>
  </r>
  <r>
    <x v="38"/>
    <x v="47"/>
    <x v="47"/>
    <n v="43851"/>
    <n v="24487"/>
    <m/>
    <n v="1216"/>
    <n v="587313"/>
  </r>
  <r>
    <x v="38"/>
    <x v="48"/>
    <x v="48"/>
    <n v="6749"/>
    <n v="3566"/>
    <n v="558"/>
    <n v="75"/>
    <n v="160119"/>
  </r>
  <r>
    <x v="38"/>
    <x v="49"/>
    <x v="49"/>
    <n v="27813"/>
    <n v="3678"/>
    <n v="5211"/>
    <n v="955"/>
    <n v="167326"/>
  </r>
  <r>
    <x v="38"/>
    <x v="50"/>
    <x v="50"/>
    <n v="69"/>
    <n v="61"/>
    <m/>
    <n v="6"/>
    <n v="1278"/>
  </r>
  <r>
    <x v="38"/>
    <x v="51"/>
    <x v="51"/>
    <n v="931"/>
    <n v="792"/>
    <m/>
    <n v="53"/>
    <n v="21428"/>
  </r>
  <r>
    <x v="38"/>
    <x v="52"/>
    <x v="52"/>
    <n v="19015"/>
    <m/>
    <m/>
    <n v="975"/>
    <n v="290683"/>
  </r>
  <r>
    <x v="38"/>
    <x v="53"/>
    <x v="53"/>
    <n v="11275"/>
    <n v="5994"/>
    <n v="1939"/>
    <n v="434"/>
    <n v="134042"/>
  </r>
  <r>
    <x v="38"/>
    <x v="54"/>
    <x v="54"/>
    <n v="1427"/>
    <n v="870"/>
    <m/>
    <n v="60"/>
    <n v="68713"/>
  </r>
  <r>
    <x v="38"/>
    <x v="55"/>
    <x v="55"/>
    <n v="701"/>
    <n v="480"/>
    <n v="67"/>
    <n v="7"/>
    <n v="15430"/>
  </r>
  <r>
    <x v="39"/>
    <x v="0"/>
    <x v="0"/>
    <n v="383"/>
    <n v="338"/>
    <m/>
    <n v="10"/>
    <n v="30649"/>
  </r>
  <r>
    <x v="39"/>
    <x v="1"/>
    <x v="1"/>
    <n v="10617"/>
    <m/>
    <n v="1317"/>
    <n v="449"/>
    <n v="136372"/>
  </r>
  <r>
    <x v="39"/>
    <x v="2"/>
    <x v="2"/>
    <n v="4164"/>
    <n v="3220"/>
    <n v="497"/>
    <n v="95"/>
    <n v="73215"/>
  </r>
  <r>
    <x v="39"/>
    <x v="3"/>
    <x v="3"/>
    <n v="0"/>
    <m/>
    <m/>
    <n v="0"/>
    <n v="105"/>
  </r>
  <r>
    <x v="39"/>
    <x v="4"/>
    <x v="4"/>
    <n v="12176"/>
    <n v="2979"/>
    <n v="1590"/>
    <n v="594"/>
    <n v="127750"/>
  </r>
  <r>
    <x v="39"/>
    <x v="5"/>
    <x v="5"/>
    <n v="71141"/>
    <m/>
    <m/>
    <n v="2934"/>
    <n v="1065592"/>
  </r>
  <r>
    <x v="39"/>
    <x v="6"/>
    <x v="6"/>
    <n v="20157"/>
    <n v="3171"/>
    <n v="3695"/>
    <n v="1009"/>
    <n v="111250"/>
  </r>
  <r>
    <x v="39"/>
    <x v="7"/>
    <x v="7"/>
    <n v="34855"/>
    <n v="5413"/>
    <n v="9389"/>
    <n v="3125"/>
    <n v="142943"/>
  </r>
  <r>
    <x v="39"/>
    <x v="8"/>
    <x v="8"/>
    <n v="6584"/>
    <n v="934"/>
    <m/>
    <n v="350"/>
    <n v="31658"/>
  </r>
  <r>
    <x v="39"/>
    <x v="9"/>
    <x v="9"/>
    <n v="6952"/>
    <n v="2942"/>
    <m/>
    <n v="247"/>
    <n v="34753"/>
  </r>
  <r>
    <x v="39"/>
    <x v="10"/>
    <x v="10"/>
    <n v="42402"/>
    <m/>
    <n v="7835"/>
    <n v="1898"/>
    <n v="595954"/>
  </r>
  <r>
    <x v="39"/>
    <x v="11"/>
    <x v="11"/>
    <n v="35332"/>
    <m/>
    <n v="6259"/>
    <n v="1505"/>
    <n v="273904"/>
  </r>
  <r>
    <x v="39"/>
    <x v="12"/>
    <x v="12"/>
    <n v="152"/>
    <n v="124"/>
    <m/>
    <n v="5"/>
    <n v="4262"/>
  </r>
  <r>
    <x v="39"/>
    <x v="13"/>
    <x v="13"/>
    <n v="635"/>
    <n v="563"/>
    <n v="81"/>
    <n v="17"/>
    <n v="38365"/>
  </r>
  <r>
    <x v="39"/>
    <x v="14"/>
    <x v="14"/>
    <n v="13289"/>
    <n v="5954"/>
    <m/>
    <n v="306"/>
    <n v="85719"/>
  </r>
  <r>
    <x v="39"/>
    <x v="15"/>
    <x v="15"/>
    <n v="2293"/>
    <n v="1536"/>
    <n v="214"/>
    <n v="69"/>
    <n v="33128"/>
  </r>
  <r>
    <x v="39"/>
    <x v="16"/>
    <x v="16"/>
    <n v="84698"/>
    <m/>
    <m/>
    <n v="3792"/>
    <n v="489359"/>
  </r>
  <r>
    <x v="39"/>
    <x v="17"/>
    <x v="17"/>
    <n v="25473"/>
    <m/>
    <n v="4389"/>
    <n v="1619"/>
    <n v="154083"/>
  </r>
  <r>
    <x v="39"/>
    <x v="18"/>
    <x v="18"/>
    <n v="7468"/>
    <n v="422"/>
    <n v="704"/>
    <n v="164"/>
    <n v="57628"/>
  </r>
  <r>
    <x v="39"/>
    <x v="19"/>
    <x v="19"/>
    <n v="6853"/>
    <n v="2546"/>
    <n v="1825"/>
    <n v="321"/>
    <n v="110634"/>
  </r>
  <r>
    <x v="39"/>
    <x v="20"/>
    <x v="20"/>
    <n v="32662"/>
    <n v="22608"/>
    <m/>
    <n v="2381"/>
    <n v="237904"/>
  </r>
  <r>
    <x v="39"/>
    <x v="21"/>
    <x v="21"/>
    <n v="80497"/>
    <m/>
    <n v="8032"/>
    <n v="5315"/>
    <n v="410032"/>
  </r>
  <r>
    <x v="39"/>
    <x v="22"/>
    <x v="22"/>
    <n v="34812"/>
    <n v="2456"/>
    <n v="6404"/>
    <n v="1881"/>
    <n v="173574"/>
  </r>
  <r>
    <x v="39"/>
    <x v="23"/>
    <x v="23"/>
    <n v="1515"/>
    <n v="943"/>
    <n v="204"/>
    <n v="66"/>
    <n v="23607"/>
  </r>
  <r>
    <x v="39"/>
    <x v="24"/>
    <x v="24"/>
    <n v="56458"/>
    <n v="22686"/>
    <m/>
    <n v="5232"/>
    <n v="366700"/>
  </r>
  <r>
    <x v="39"/>
    <x v="25"/>
    <x v="25"/>
    <n v="15772"/>
    <n v="8149"/>
    <n v="1851"/>
    <n v="638"/>
    <n v="141274"/>
  </r>
  <r>
    <x v="39"/>
    <x v="26"/>
    <x v="26"/>
    <n v="10142"/>
    <m/>
    <m/>
    <n v="542"/>
    <n v="124142"/>
  </r>
  <r>
    <x v="39"/>
    <x v="27"/>
    <x v="27"/>
    <n v="19"/>
    <n v="12"/>
    <m/>
    <n v="2"/>
    <n v="3040"/>
  </r>
  <r>
    <x v="39"/>
    <x v="28"/>
    <x v="28"/>
    <n v="10090"/>
    <n v="6268"/>
    <n v="1616"/>
    <n v="465"/>
    <n v="100048"/>
  </r>
  <r>
    <x v="39"/>
    <x v="29"/>
    <x v="29"/>
    <n v="462"/>
    <n v="430"/>
    <n v="63"/>
    <n v="16"/>
    <n v="23852"/>
  </r>
  <r>
    <x v="39"/>
    <x v="30"/>
    <x v="30"/>
    <n v="15816"/>
    <n v="9115"/>
    <m/>
    <n v="597"/>
    <n v="210457"/>
  </r>
  <r>
    <x v="39"/>
    <x v="31"/>
    <x v="31"/>
    <n v="1647"/>
    <n v="969"/>
    <n v="127"/>
    <n v="40"/>
    <n v="48945"/>
  </r>
  <r>
    <x v="39"/>
    <x v="32"/>
    <x v="32"/>
    <n v="8692"/>
    <m/>
    <m/>
    <n v="103"/>
    <n v="49725"/>
  </r>
  <r>
    <x v="39"/>
    <x v="33"/>
    <x v="33"/>
    <n v="3239"/>
    <n v="1234"/>
    <n v="319"/>
    <n v="142"/>
    <n v="37267"/>
  </r>
  <r>
    <x v="39"/>
    <x v="34"/>
    <x v="34"/>
    <n v="141560"/>
    <n v="15642"/>
    <m/>
    <n v="9702"/>
    <n v="441450"/>
  </r>
  <r>
    <x v="39"/>
    <x v="35"/>
    <x v="35"/>
    <n v="5212"/>
    <n v="1434"/>
    <n v="886"/>
    <n v="219"/>
    <n v="110289"/>
  </r>
  <r>
    <x v="39"/>
    <x v="36"/>
    <x v="36"/>
    <n v="6394"/>
    <n v="198"/>
    <m/>
    <n v="321"/>
    <n v="66672"/>
  </r>
  <r>
    <x v="39"/>
    <x v="37"/>
    <x v="37"/>
    <n v="340661"/>
    <n v="59193"/>
    <n v="85008"/>
    <n v="22013"/>
    <n v="1258907"/>
  </r>
  <r>
    <x v="39"/>
    <x v="38"/>
    <x v="38"/>
    <n v="25721"/>
    <m/>
    <n v="4618"/>
    <n v="1483"/>
    <n v="225854"/>
  </r>
  <r>
    <x v="39"/>
    <x v="39"/>
    <x v="39"/>
    <n v="4852"/>
    <n v="3559"/>
    <n v="848"/>
    <n v="278"/>
    <n v="109127"/>
  </r>
  <r>
    <x v="39"/>
    <x v="40"/>
    <x v="40"/>
    <n v="3416"/>
    <n v="1406"/>
    <n v="678"/>
    <n v="134"/>
    <n v="83987"/>
  </r>
  <r>
    <x v="39"/>
    <x v="41"/>
    <x v="41"/>
    <n v="58698"/>
    <m/>
    <m/>
    <n v="3943"/>
    <n v="302869"/>
  </r>
  <r>
    <x v="39"/>
    <x v="42"/>
    <x v="42"/>
    <n v="2329"/>
    <m/>
    <m/>
    <n v="115"/>
    <n v="2329"/>
  </r>
  <r>
    <x v="39"/>
    <x v="43"/>
    <x v="43"/>
    <n v="11835"/>
    <n v="886"/>
    <n v="1328"/>
    <n v="462"/>
    <n v="97922"/>
  </r>
  <r>
    <x v="39"/>
    <x v="44"/>
    <x v="44"/>
    <n v="7927"/>
    <n v="6817"/>
    <n v="1338"/>
    <n v="355"/>
    <n v="93140"/>
  </r>
  <r>
    <x v="39"/>
    <x v="45"/>
    <x v="45"/>
    <n v="3732"/>
    <n v="2367"/>
    <n v="281"/>
    <n v="39"/>
    <n v="25844"/>
  </r>
  <r>
    <x v="39"/>
    <x v="46"/>
    <x v="46"/>
    <n v="16370"/>
    <n v="8624"/>
    <n v="1388"/>
    <n v="273"/>
    <n v="292917"/>
  </r>
  <r>
    <x v="39"/>
    <x v="47"/>
    <x v="47"/>
    <n v="42403"/>
    <n v="23519"/>
    <m/>
    <n v="1158"/>
    <n v="556776"/>
  </r>
  <r>
    <x v="39"/>
    <x v="48"/>
    <x v="48"/>
    <n v="6620"/>
    <n v="3406"/>
    <n v="553"/>
    <n v="75"/>
    <n v="156786"/>
  </r>
  <r>
    <x v="39"/>
    <x v="49"/>
    <x v="49"/>
    <n v="26746"/>
    <n v="3554"/>
    <n v="5080"/>
    <n v="927"/>
    <n v="161877"/>
  </r>
  <r>
    <x v="39"/>
    <x v="50"/>
    <x v="50"/>
    <n v="69"/>
    <n v="61"/>
    <m/>
    <n v="6"/>
    <n v="1259"/>
  </r>
  <r>
    <x v="39"/>
    <x v="51"/>
    <x v="51"/>
    <n v="930"/>
    <n v="789"/>
    <m/>
    <n v="53"/>
    <n v="20638"/>
  </r>
  <r>
    <x v="39"/>
    <x v="52"/>
    <x v="52"/>
    <n v="18780"/>
    <m/>
    <m/>
    <n v="962"/>
    <n v="284578"/>
  </r>
  <r>
    <x v="39"/>
    <x v="53"/>
    <x v="53"/>
    <n v="10902"/>
    <n v="5673"/>
    <n v="1908"/>
    <n v="421"/>
    <n v="128207"/>
  </r>
  <r>
    <x v="39"/>
    <x v="54"/>
    <x v="54"/>
    <n v="1398"/>
    <n v="813"/>
    <m/>
    <n v="58"/>
    <n v="66680"/>
  </r>
  <r>
    <x v="39"/>
    <x v="55"/>
    <x v="55"/>
    <n v="675"/>
    <n v="477"/>
    <n v="67"/>
    <n v="7"/>
    <n v="15059"/>
  </r>
  <r>
    <x v="40"/>
    <x v="0"/>
    <x v="0"/>
    <n v="383"/>
    <n v="334"/>
    <m/>
    <n v="10"/>
    <n v="29961"/>
  </r>
  <r>
    <x v="40"/>
    <x v="1"/>
    <x v="1"/>
    <n v="10310"/>
    <m/>
    <n v="1287"/>
    <n v="429"/>
    <n v="133218"/>
  </r>
  <r>
    <x v="40"/>
    <x v="2"/>
    <x v="2"/>
    <n v="4164"/>
    <n v="3220"/>
    <n v="485"/>
    <n v="95"/>
    <n v="70444"/>
  </r>
  <r>
    <x v="40"/>
    <x v="3"/>
    <x v="3"/>
    <n v="0"/>
    <m/>
    <m/>
    <n v="0"/>
    <n v="105"/>
  </r>
  <r>
    <x v="40"/>
    <x v="4"/>
    <x v="4"/>
    <n v="11736"/>
    <n v="2909"/>
    <n v="1564"/>
    <n v="562"/>
    <n v="122842"/>
  </r>
  <r>
    <x v="40"/>
    <x v="5"/>
    <x v="5"/>
    <n v="69382"/>
    <m/>
    <m/>
    <n v="2847"/>
    <n v="1033370"/>
  </r>
  <r>
    <x v="40"/>
    <x v="6"/>
    <x v="6"/>
    <n v="19879"/>
    <n v="3114"/>
    <n v="3663"/>
    <n v="987"/>
    <n v="108657"/>
  </r>
  <r>
    <x v="40"/>
    <x v="7"/>
    <x v="7"/>
    <n v="34333"/>
    <n v="5413"/>
    <n v="9389"/>
    <n v="3041"/>
    <n v="138424"/>
  </r>
  <r>
    <x v="40"/>
    <x v="8"/>
    <x v="8"/>
    <n v="6485"/>
    <n v="886"/>
    <m/>
    <n v="336"/>
    <n v="31050"/>
  </r>
  <r>
    <x v="40"/>
    <x v="9"/>
    <x v="9"/>
    <n v="6741"/>
    <n v="2802"/>
    <m/>
    <n v="237"/>
    <n v="33291"/>
  </r>
  <r>
    <x v="40"/>
    <x v="10"/>
    <x v="10"/>
    <n v="41923"/>
    <m/>
    <n v="7654"/>
    <n v="1849"/>
    <n v="580668"/>
  </r>
  <r>
    <x v="40"/>
    <x v="11"/>
    <x v="11"/>
    <n v="34635"/>
    <m/>
    <n v="6130"/>
    <n v="1461"/>
    <n v="262179"/>
  </r>
  <r>
    <x v="40"/>
    <x v="12"/>
    <x v="12"/>
    <n v="152"/>
    <n v="124"/>
    <m/>
    <n v="5"/>
    <n v="4091"/>
  </r>
  <r>
    <x v="40"/>
    <x v="13"/>
    <x v="13"/>
    <n v="634"/>
    <n v="561"/>
    <n v="81"/>
    <n v="17"/>
    <n v="37939"/>
  </r>
  <r>
    <x v="40"/>
    <x v="14"/>
    <x v="14"/>
    <n v="12912"/>
    <n v="5618"/>
    <m/>
    <n v="289"/>
    <n v="81288"/>
  </r>
  <r>
    <x v="40"/>
    <x v="15"/>
    <x v="15"/>
    <n v="2260"/>
    <n v="1508"/>
    <n v="210"/>
    <n v="70"/>
    <n v="32705"/>
  </r>
  <r>
    <x v="40"/>
    <x v="16"/>
    <x v="16"/>
    <n v="83021"/>
    <m/>
    <m/>
    <n v="3601"/>
    <n v="471691"/>
  </r>
  <r>
    <x v="40"/>
    <x v="17"/>
    <x v="17"/>
    <n v="25127"/>
    <m/>
    <n v="4389"/>
    <n v="1578"/>
    <n v="150510"/>
  </r>
  <r>
    <x v="40"/>
    <x v="18"/>
    <x v="18"/>
    <n v="7116"/>
    <n v="376"/>
    <n v="660"/>
    <n v="158"/>
    <n v="54109"/>
  </r>
  <r>
    <x v="40"/>
    <x v="19"/>
    <x v="19"/>
    <n v="6677"/>
    <n v="2335"/>
    <n v="1767"/>
    <n v="311"/>
    <n v="104024"/>
  </r>
  <r>
    <x v="40"/>
    <x v="20"/>
    <x v="20"/>
    <n v="32050"/>
    <n v="22608"/>
    <m/>
    <n v="2347"/>
    <n v="228012"/>
  </r>
  <r>
    <x v="40"/>
    <x v="21"/>
    <x v="21"/>
    <n v="79332"/>
    <m/>
    <n v="7842"/>
    <n v="5141"/>
    <n v="401496"/>
  </r>
  <r>
    <x v="40"/>
    <x v="22"/>
    <x v="22"/>
    <n v="34061"/>
    <n v="2394"/>
    <n v="6287"/>
    <n v="1834"/>
    <n v="169503"/>
  </r>
  <r>
    <x v="40"/>
    <x v="23"/>
    <x v="23"/>
    <n v="1477"/>
    <n v="913"/>
    <n v="202"/>
    <n v="65"/>
    <n v="23569"/>
  </r>
  <r>
    <x v="40"/>
    <x v="24"/>
    <x v="24"/>
    <n v="55641"/>
    <n v="22686"/>
    <m/>
    <n v="5188"/>
    <n v="347342"/>
  </r>
  <r>
    <x v="40"/>
    <x v="25"/>
    <x v="25"/>
    <n v="15043"/>
    <n v="7609"/>
    <n v="1799"/>
    <n v="614"/>
    <n v="133977"/>
  </r>
  <r>
    <x v="40"/>
    <x v="26"/>
    <x v="26"/>
    <n v="10006"/>
    <m/>
    <m/>
    <n v="524"/>
    <n v="121296"/>
  </r>
  <r>
    <x v="40"/>
    <x v="27"/>
    <x v="27"/>
    <n v="19"/>
    <n v="12"/>
    <m/>
    <n v="2"/>
    <n v="2873"/>
  </r>
  <r>
    <x v="40"/>
    <x v="28"/>
    <x v="28"/>
    <n v="9908"/>
    <n v="6268"/>
    <n v="1582"/>
    <n v="457"/>
    <n v="97692"/>
  </r>
  <r>
    <x v="40"/>
    <x v="29"/>
    <x v="29"/>
    <n v="461"/>
    <n v="425"/>
    <n v="63"/>
    <n v="16"/>
    <n v="23035"/>
  </r>
  <r>
    <x v="40"/>
    <x v="30"/>
    <x v="30"/>
    <n v="15346"/>
    <n v="9115"/>
    <m/>
    <n v="577"/>
    <n v="202244"/>
  </r>
  <r>
    <x v="40"/>
    <x v="31"/>
    <x v="31"/>
    <n v="1571"/>
    <n v="877"/>
    <n v="122"/>
    <n v="38"/>
    <n v="47832"/>
  </r>
  <r>
    <x v="40"/>
    <x v="32"/>
    <x v="32"/>
    <n v="8572"/>
    <m/>
    <m/>
    <n v="100"/>
    <n v="47943"/>
  </r>
  <r>
    <x v="40"/>
    <x v="33"/>
    <x v="33"/>
    <n v="3160"/>
    <n v="1231"/>
    <n v="318"/>
    <n v="133"/>
    <n v="35615"/>
  </r>
  <r>
    <x v="40"/>
    <x v="34"/>
    <x v="34"/>
    <n v="140743"/>
    <n v="15642"/>
    <m/>
    <n v="9508"/>
    <n v="433060"/>
  </r>
  <r>
    <x v="40"/>
    <x v="35"/>
    <x v="35"/>
    <n v="5069"/>
    <n v="1300"/>
    <n v="886"/>
    <n v="208"/>
    <n v="106721"/>
  </r>
  <r>
    <x v="40"/>
    <x v="36"/>
    <x v="36"/>
    <n v="6311"/>
    <n v="185"/>
    <m/>
    <n v="312"/>
    <n v="64075"/>
  </r>
  <r>
    <x v="40"/>
    <x v="37"/>
    <x v="37"/>
    <n v="338485"/>
    <n v="58679"/>
    <n v="84489"/>
    <n v="21845"/>
    <n v="1225113"/>
  </r>
  <r>
    <x v="40"/>
    <x v="38"/>
    <x v="38"/>
    <n v="25250"/>
    <m/>
    <n v="4539"/>
    <n v="1436"/>
    <n v="217731"/>
  </r>
  <r>
    <x v="40"/>
    <x v="39"/>
    <x v="39"/>
    <n v="4732"/>
    <n v="3423"/>
    <n v="828"/>
    <n v="278"/>
    <n v="96111"/>
  </r>
  <r>
    <x v="40"/>
    <x v="40"/>
    <x v="40"/>
    <n v="3286"/>
    <n v="1125"/>
    <n v="673"/>
    <n v="130"/>
    <n v="77606"/>
  </r>
  <r>
    <x v="40"/>
    <x v="41"/>
    <x v="41"/>
    <n v="57991"/>
    <m/>
    <m/>
    <n v="3806"/>
    <n v="295980"/>
  </r>
  <r>
    <x v="40"/>
    <x v="42"/>
    <x v="42"/>
    <n v="2299"/>
    <m/>
    <m/>
    <n v="114"/>
    <n v="2299"/>
  </r>
  <r>
    <x v="40"/>
    <x v="43"/>
    <x v="43"/>
    <n v="11614"/>
    <n v="863"/>
    <n v="1307"/>
    <n v="444"/>
    <n v="95239"/>
  </r>
  <r>
    <x v="40"/>
    <x v="44"/>
    <x v="44"/>
    <n v="7927"/>
    <n v="6817"/>
    <n v="1338"/>
    <n v="355"/>
    <n v="93140"/>
  </r>
  <r>
    <x v="40"/>
    <x v="45"/>
    <x v="45"/>
    <n v="3663"/>
    <n v="2309"/>
    <n v="271"/>
    <n v="39"/>
    <n v="25197"/>
  </r>
  <r>
    <x v="40"/>
    <x v="46"/>
    <x v="46"/>
    <n v="16111"/>
    <n v="8336"/>
    <n v="1363"/>
    <n v="265"/>
    <n v="283824"/>
  </r>
  <r>
    <x v="40"/>
    <x v="47"/>
    <x v="47"/>
    <n v="41048"/>
    <n v="22674"/>
    <m/>
    <n v="1133"/>
    <n v="538172"/>
  </r>
  <r>
    <x v="40"/>
    <x v="48"/>
    <x v="48"/>
    <n v="6432"/>
    <n v="3267"/>
    <n v="535"/>
    <n v="73"/>
    <n v="153485"/>
  </r>
  <r>
    <x v="40"/>
    <x v="49"/>
    <x v="49"/>
    <n v="25800"/>
    <n v="3400"/>
    <n v="4929"/>
    <n v="891"/>
    <n v="155776"/>
  </r>
  <r>
    <x v="40"/>
    <x v="50"/>
    <x v="50"/>
    <n v="69"/>
    <n v="61"/>
    <m/>
    <n v="6"/>
    <n v="1242"/>
  </r>
  <r>
    <x v="40"/>
    <x v="51"/>
    <x v="51"/>
    <n v="929"/>
    <n v="787"/>
    <m/>
    <n v="53"/>
    <n v="20036"/>
  </r>
  <r>
    <x v="40"/>
    <x v="52"/>
    <x v="52"/>
    <n v="18562"/>
    <m/>
    <m/>
    <n v="945"/>
    <n v="277936"/>
  </r>
  <r>
    <x v="40"/>
    <x v="53"/>
    <x v="53"/>
    <n v="10611"/>
    <n v="5371"/>
    <n v="1877"/>
    <n v="418"/>
    <n v="123539"/>
  </r>
  <r>
    <x v="40"/>
    <x v="54"/>
    <x v="54"/>
    <n v="1371"/>
    <n v="803"/>
    <m/>
    <n v="57"/>
    <n v="65069"/>
  </r>
  <r>
    <x v="40"/>
    <x v="55"/>
    <x v="55"/>
    <n v="675"/>
    <n v="477"/>
    <n v="67"/>
    <n v="7"/>
    <n v="15059"/>
  </r>
  <r>
    <x v="41"/>
    <x v="0"/>
    <x v="0"/>
    <n v="381"/>
    <n v="328"/>
    <m/>
    <n v="10"/>
    <n v="28680"/>
  </r>
  <r>
    <x v="41"/>
    <x v="1"/>
    <x v="1"/>
    <n v="10009"/>
    <m/>
    <n v="1256"/>
    <n v="401"/>
    <n v="129444"/>
  </r>
  <r>
    <x v="41"/>
    <x v="2"/>
    <x v="2"/>
    <n v="4034"/>
    <n v="3149"/>
    <n v="480"/>
    <n v="94"/>
    <n v="69030"/>
  </r>
  <r>
    <x v="41"/>
    <x v="3"/>
    <x v="3"/>
    <n v="0"/>
    <m/>
    <m/>
    <n v="0"/>
    <n v="105"/>
  </r>
  <r>
    <x v="41"/>
    <x v="4"/>
    <x v="4"/>
    <n v="11380"/>
    <n v="2852"/>
    <n v="1537"/>
    <n v="542"/>
    <n v="116464"/>
  </r>
  <r>
    <x v="41"/>
    <x v="5"/>
    <x v="5"/>
    <n v="67939"/>
    <m/>
    <m/>
    <n v="2770"/>
    <n v="991897"/>
  </r>
  <r>
    <x v="41"/>
    <x v="6"/>
    <x v="6"/>
    <n v="19899"/>
    <n v="3076"/>
    <n v="3689"/>
    <n v="981"/>
    <n v="108790"/>
  </r>
  <r>
    <x v="41"/>
    <x v="7"/>
    <x v="7"/>
    <n v="33765"/>
    <n v="5413"/>
    <n v="9389"/>
    <n v="3008"/>
    <n v="132508"/>
  </r>
  <r>
    <x v="41"/>
    <x v="8"/>
    <x v="8"/>
    <n v="6389"/>
    <n v="881"/>
    <m/>
    <n v="328"/>
    <n v="30261"/>
  </r>
  <r>
    <x v="41"/>
    <x v="9"/>
    <x v="9"/>
    <n v="6565"/>
    <n v="2619"/>
    <m/>
    <n v="225"/>
    <n v="31928"/>
  </r>
  <r>
    <x v="41"/>
    <x v="10"/>
    <x v="10"/>
    <n v="40982"/>
    <m/>
    <n v="7458"/>
    <n v="1805"/>
    <n v="562137"/>
  </r>
  <r>
    <x v="41"/>
    <x v="11"/>
    <x v="11"/>
    <n v="33927"/>
    <m/>
    <n v="6015"/>
    <n v="1441"/>
    <n v="251288"/>
  </r>
  <r>
    <x v="41"/>
    <x v="12"/>
    <x v="12"/>
    <n v="151"/>
    <n v="124"/>
    <m/>
    <n v="5"/>
    <n v="3989"/>
  </r>
  <r>
    <x v="41"/>
    <x v="13"/>
    <x v="13"/>
    <n v="632"/>
    <n v="561"/>
    <n v="81"/>
    <n v="17"/>
    <n v="37683"/>
  </r>
  <r>
    <x v="41"/>
    <x v="14"/>
    <x v="14"/>
    <n v="12373"/>
    <n v="5249"/>
    <m/>
    <n v="271"/>
    <n v="77792"/>
  </r>
  <r>
    <x v="41"/>
    <x v="15"/>
    <x v="15"/>
    <n v="2230"/>
    <n v="1473"/>
    <n v="207"/>
    <n v="67"/>
    <n v="32142"/>
  </r>
  <r>
    <x v="41"/>
    <x v="16"/>
    <x v="16"/>
    <n v="79007"/>
    <m/>
    <m/>
    <n v="3459"/>
    <n v="442425"/>
  </r>
  <r>
    <x v="41"/>
    <x v="17"/>
    <x v="17"/>
    <n v="24627"/>
    <m/>
    <n v="4389"/>
    <n v="1540"/>
    <n v="146688"/>
  </r>
  <r>
    <x v="41"/>
    <x v="18"/>
    <x v="18"/>
    <n v="7116"/>
    <n v="376"/>
    <n v="660"/>
    <n v="158"/>
    <n v="54109"/>
  </r>
  <r>
    <x v="41"/>
    <x v="19"/>
    <x v="19"/>
    <n v="6440"/>
    <n v="2308"/>
    <n v="1757"/>
    <n v="304"/>
    <n v="86923"/>
  </r>
  <r>
    <x v="41"/>
    <x v="20"/>
    <x v="20"/>
    <n v="31815"/>
    <n v="22608"/>
    <m/>
    <n v="2308"/>
    <n v="220830"/>
  </r>
  <r>
    <x v="41"/>
    <x v="21"/>
    <x v="21"/>
    <n v="78462"/>
    <m/>
    <n v="7732"/>
    <n v="5108"/>
    <n v="394728"/>
  </r>
  <r>
    <x v="41"/>
    <x v="22"/>
    <x v="22"/>
    <n v="33373"/>
    <n v="2298"/>
    <n v="6183"/>
    <n v="1788"/>
    <n v="164780"/>
  </r>
  <r>
    <x v="41"/>
    <x v="23"/>
    <x v="23"/>
    <n v="1462"/>
    <n v="872"/>
    <n v="200"/>
    <n v="65"/>
    <n v="23554"/>
  </r>
  <r>
    <x v="41"/>
    <x v="24"/>
    <x v="24"/>
    <n v="54004"/>
    <n v="22686"/>
    <m/>
    <n v="5139"/>
    <n v="332297"/>
  </r>
  <r>
    <x v="41"/>
    <x v="25"/>
    <x v="25"/>
    <n v="14379"/>
    <n v="6945"/>
    <n v="1716"/>
    <n v="591"/>
    <n v="129964"/>
  </r>
  <r>
    <x v="41"/>
    <x v="26"/>
    <x v="26"/>
    <n v="9918"/>
    <m/>
    <m/>
    <n v="488"/>
    <n v="115620"/>
  </r>
  <r>
    <x v="41"/>
    <x v="27"/>
    <x v="27"/>
    <n v="19"/>
    <n v="12"/>
    <m/>
    <n v="2"/>
    <n v="2695"/>
  </r>
  <r>
    <x v="41"/>
    <x v="28"/>
    <x v="28"/>
    <n v="9674"/>
    <n v="6268"/>
    <n v="1546"/>
    <n v="435"/>
    <n v="95885"/>
  </r>
  <r>
    <x v="41"/>
    <x v="29"/>
    <x v="29"/>
    <n v="459"/>
    <n v="423"/>
    <n v="62"/>
    <n v="16"/>
    <n v="22572"/>
  </r>
  <r>
    <x v="41"/>
    <x v="30"/>
    <x v="30"/>
    <n v="15045"/>
    <n v="9115"/>
    <m/>
    <n v="550"/>
    <n v="195865"/>
  </r>
  <r>
    <x v="41"/>
    <x v="31"/>
    <x v="31"/>
    <n v="1518"/>
    <n v="846"/>
    <n v="115"/>
    <n v="36"/>
    <n v="47014"/>
  </r>
  <r>
    <x v="41"/>
    <x v="32"/>
    <x v="32"/>
    <n v="8315"/>
    <m/>
    <m/>
    <n v="98"/>
    <n v="46239"/>
  </r>
  <r>
    <x v="41"/>
    <x v="33"/>
    <x v="33"/>
    <n v="3160"/>
    <n v="1229"/>
    <n v="318"/>
    <n v="133"/>
    <n v="35144"/>
  </r>
  <r>
    <x v="41"/>
    <x v="34"/>
    <x v="34"/>
    <n v="139945"/>
    <n v="15642"/>
    <m/>
    <n v="9310"/>
    <n v="425933"/>
  </r>
  <r>
    <x v="41"/>
    <x v="35"/>
    <x v="35"/>
    <n v="4863"/>
    <n v="1285"/>
    <n v="789"/>
    <n v="200"/>
    <n v="102498"/>
  </r>
  <r>
    <x v="41"/>
    <x v="36"/>
    <x v="36"/>
    <n v="6152"/>
    <n v="183"/>
    <m/>
    <n v="306"/>
    <n v="60084"/>
  </r>
  <r>
    <x v="41"/>
    <x v="37"/>
    <x v="37"/>
    <n v="337055"/>
    <n v="58363"/>
    <n v="84194"/>
    <n v="21640"/>
    <n v="1204651"/>
  </r>
  <r>
    <x v="41"/>
    <x v="38"/>
    <x v="38"/>
    <n v="24777"/>
    <m/>
    <n v="4413"/>
    <n v="1357"/>
    <n v="210530"/>
  </r>
  <r>
    <x v="41"/>
    <x v="39"/>
    <x v="39"/>
    <n v="4613"/>
    <n v="3241"/>
    <n v="828"/>
    <n v="274"/>
    <n v="95992"/>
  </r>
  <r>
    <x v="41"/>
    <x v="40"/>
    <x v="40"/>
    <n v="3286"/>
    <n v="1125"/>
    <n v="673"/>
    <n v="130"/>
    <n v="77606"/>
  </r>
  <r>
    <x v="41"/>
    <x v="41"/>
    <x v="41"/>
    <n v="57154"/>
    <m/>
    <m/>
    <n v="3731"/>
    <n v="288858"/>
  </r>
  <r>
    <x v="41"/>
    <x v="42"/>
    <x v="42"/>
    <n v="2256"/>
    <m/>
    <m/>
    <n v="113"/>
    <n v="2256"/>
  </r>
  <r>
    <x v="41"/>
    <x v="43"/>
    <x v="43"/>
    <n v="11450"/>
    <n v="841"/>
    <n v="1280"/>
    <n v="430"/>
    <n v="93332"/>
  </r>
  <r>
    <x v="41"/>
    <x v="44"/>
    <x v="44"/>
    <n v="7653"/>
    <n v="4120"/>
    <n v="1252"/>
    <n v="331"/>
    <n v="84457"/>
  </r>
  <r>
    <x v="41"/>
    <x v="45"/>
    <x v="45"/>
    <n v="3614"/>
    <n v="2187"/>
    <n v="263"/>
    <n v="34"/>
    <n v="24578"/>
  </r>
  <r>
    <x v="41"/>
    <x v="46"/>
    <x v="46"/>
    <n v="15544"/>
    <n v="8038"/>
    <n v="1344"/>
    <n v="251"/>
    <n v="273277"/>
  </r>
  <r>
    <x v="41"/>
    <x v="47"/>
    <x v="47"/>
    <n v="39869"/>
    <n v="21713"/>
    <m/>
    <n v="1100"/>
    <n v="525697"/>
  </r>
  <r>
    <x v="41"/>
    <x v="48"/>
    <x v="48"/>
    <n v="6362"/>
    <n v="3181"/>
    <n v="517"/>
    <n v="68"/>
    <n v="150585"/>
  </r>
  <r>
    <x v="41"/>
    <x v="49"/>
    <x v="49"/>
    <n v="25070"/>
    <n v="3273"/>
    <n v="4777"/>
    <n v="850"/>
    <n v="151049"/>
  </r>
  <r>
    <x v="41"/>
    <x v="50"/>
    <x v="50"/>
    <n v="69"/>
    <n v="60"/>
    <m/>
    <n v="5"/>
    <n v="1215"/>
  </r>
  <r>
    <x v="41"/>
    <x v="51"/>
    <x v="51"/>
    <n v="927"/>
    <n v="785"/>
    <m/>
    <n v="53"/>
    <n v="19724"/>
  </r>
  <r>
    <x v="41"/>
    <x v="52"/>
    <x v="52"/>
    <n v="18354"/>
    <m/>
    <m/>
    <n v="931"/>
    <n v="271502"/>
  </r>
  <r>
    <x v="41"/>
    <x v="53"/>
    <x v="53"/>
    <n v="10418"/>
    <n v="5176"/>
    <n v="1846"/>
    <n v="409"/>
    <n v="118631"/>
  </r>
  <r>
    <x v="41"/>
    <x v="54"/>
    <x v="54"/>
    <n v="1366"/>
    <n v="775"/>
    <m/>
    <n v="54"/>
    <n v="63469"/>
  </r>
  <r>
    <x v="41"/>
    <x v="55"/>
    <x v="55"/>
    <n v="662"/>
    <n v="443"/>
    <n v="66"/>
    <n v="7"/>
    <n v="12065"/>
  </r>
  <r>
    <x v="42"/>
    <x v="0"/>
    <x v="0"/>
    <n v="379"/>
    <n v="324"/>
    <m/>
    <n v="10"/>
    <n v="27364"/>
  </r>
  <r>
    <x v="42"/>
    <x v="1"/>
    <x v="1"/>
    <n v="9777"/>
    <m/>
    <n v="1240"/>
    <n v="393"/>
    <n v="127421"/>
  </r>
  <r>
    <x v="42"/>
    <x v="2"/>
    <x v="2"/>
    <n v="3747"/>
    <n v="2968"/>
    <n v="471"/>
    <n v="88"/>
    <n v="65528"/>
  </r>
  <r>
    <x v="42"/>
    <x v="3"/>
    <x v="3"/>
    <n v="0"/>
    <m/>
    <m/>
    <n v="0"/>
    <n v="83"/>
  </r>
  <r>
    <x v="42"/>
    <x v="4"/>
    <x v="4"/>
    <n v="11119"/>
    <n v="2775"/>
    <n v="1528"/>
    <n v="536"/>
    <n v="110377"/>
  </r>
  <r>
    <x v="42"/>
    <x v="5"/>
    <x v="5"/>
    <n v="66680"/>
    <m/>
    <m/>
    <n v="2745"/>
    <n v="955664"/>
  </r>
  <r>
    <x v="42"/>
    <x v="6"/>
    <x v="6"/>
    <n v="19703"/>
    <n v="3023"/>
    <n v="3623"/>
    <n v="967"/>
    <n v="104077"/>
  </r>
  <r>
    <x v="42"/>
    <x v="7"/>
    <x v="7"/>
    <n v="33554"/>
    <n v="5413"/>
    <n v="9389"/>
    <n v="2967"/>
    <n v="130192"/>
  </r>
  <r>
    <x v="42"/>
    <x v="8"/>
    <x v="8"/>
    <n v="6272"/>
    <n v="880"/>
    <m/>
    <n v="323"/>
    <n v="29570"/>
  </r>
  <r>
    <x v="42"/>
    <x v="9"/>
    <x v="9"/>
    <n v="6447"/>
    <n v="2537"/>
    <m/>
    <n v="224"/>
    <n v="31039"/>
  </r>
  <r>
    <x v="42"/>
    <x v="10"/>
    <x v="10"/>
    <n v="40596"/>
    <m/>
    <n v="7404"/>
    <n v="1791"/>
    <n v="540213"/>
  </r>
  <r>
    <x v="42"/>
    <x v="11"/>
    <x v="11"/>
    <n v="33441"/>
    <m/>
    <n v="5997"/>
    <n v="1405"/>
    <n v="243547"/>
  </r>
  <r>
    <x v="42"/>
    <x v="12"/>
    <x v="12"/>
    <n v="151"/>
    <n v="124"/>
    <m/>
    <n v="5"/>
    <n v="3794"/>
  </r>
  <r>
    <x v="42"/>
    <x v="13"/>
    <x v="13"/>
    <n v="631"/>
    <n v="551"/>
    <n v="81"/>
    <n v="17"/>
    <n v="37270"/>
  </r>
  <r>
    <x v="42"/>
    <x v="14"/>
    <x v="14"/>
    <n v="11959"/>
    <n v="5154"/>
    <m/>
    <n v="265"/>
    <n v="74174"/>
  </r>
  <r>
    <x v="42"/>
    <x v="15"/>
    <x v="15"/>
    <n v="2230"/>
    <n v="1473"/>
    <n v="207"/>
    <n v="67"/>
    <n v="32142"/>
  </r>
  <r>
    <x v="42"/>
    <x v="16"/>
    <x v="16"/>
    <n v="77741"/>
    <m/>
    <m/>
    <n v="3406"/>
    <n v="429984"/>
  </r>
  <r>
    <x v="42"/>
    <x v="17"/>
    <x v="17"/>
    <n v="24126"/>
    <m/>
    <n v="4389"/>
    <n v="1508"/>
    <n v="140029"/>
  </r>
  <r>
    <x v="42"/>
    <x v="18"/>
    <x v="18"/>
    <n v="6948"/>
    <n v="371"/>
    <n v="657"/>
    <n v="157"/>
    <n v="52505"/>
  </r>
  <r>
    <x v="42"/>
    <x v="19"/>
    <x v="19"/>
    <n v="6440"/>
    <n v="2308"/>
    <n v="1757"/>
    <n v="304"/>
    <n v="86923"/>
  </r>
  <r>
    <x v="42"/>
    <x v="20"/>
    <x v="20"/>
    <n v="31600"/>
    <n v="20316"/>
    <m/>
    <n v="2286"/>
    <n v="215872"/>
  </r>
  <r>
    <x v="42"/>
    <x v="21"/>
    <x v="21"/>
    <n v="77793"/>
    <m/>
    <n v="7617"/>
    <n v="4979"/>
    <n v="388389"/>
  </r>
  <r>
    <x v="42"/>
    <x v="22"/>
    <x v="22"/>
    <n v="32587"/>
    <n v="2293"/>
    <n v="5955"/>
    <n v="1739"/>
    <n v="159931"/>
  </r>
  <r>
    <x v="42"/>
    <x v="23"/>
    <x v="23"/>
    <n v="1436"/>
    <n v="861"/>
    <n v="199"/>
    <n v="64"/>
    <n v="23528"/>
  </r>
  <r>
    <x v="42"/>
    <x v="24"/>
    <x v="24"/>
    <n v="53033"/>
    <n v="22686"/>
    <m/>
    <n v="5081"/>
    <n v="320450"/>
  </r>
  <r>
    <x v="42"/>
    <x v="25"/>
    <x v="25"/>
    <n v="13552"/>
    <n v="6304"/>
    <n v="1657"/>
    <n v="578"/>
    <n v="124661"/>
  </r>
  <r>
    <x v="42"/>
    <x v="26"/>
    <x v="26"/>
    <n v="9844"/>
    <m/>
    <m/>
    <n v="482"/>
    <n v="115546"/>
  </r>
  <r>
    <x v="42"/>
    <x v="27"/>
    <x v="27"/>
    <n v="16"/>
    <n v="12"/>
    <m/>
    <n v="2"/>
    <n v="2337"/>
  </r>
  <r>
    <x v="42"/>
    <x v="28"/>
    <x v="28"/>
    <n v="9501"/>
    <n v="4421"/>
    <n v="1531"/>
    <n v="430"/>
    <n v="81602"/>
  </r>
  <r>
    <x v="42"/>
    <x v="29"/>
    <x v="29"/>
    <n v="458"/>
    <n v="422"/>
    <n v="62"/>
    <n v="16"/>
    <n v="21704"/>
  </r>
  <r>
    <x v="42"/>
    <x v="30"/>
    <x v="30"/>
    <n v="14764"/>
    <m/>
    <m/>
    <n v="547"/>
    <n v="192135"/>
  </r>
  <r>
    <x v="42"/>
    <x v="31"/>
    <x v="31"/>
    <n v="1491"/>
    <n v="792"/>
    <n v="110"/>
    <n v="35"/>
    <n v="44869"/>
  </r>
  <r>
    <x v="42"/>
    <x v="32"/>
    <x v="32"/>
    <n v="8234"/>
    <m/>
    <m/>
    <n v="96"/>
    <n v="45569"/>
  </r>
  <r>
    <x v="42"/>
    <x v="33"/>
    <x v="33"/>
    <n v="3011"/>
    <n v="1228"/>
    <n v="313"/>
    <n v="131"/>
    <n v="33965"/>
  </r>
  <r>
    <x v="42"/>
    <x v="34"/>
    <x v="34"/>
    <n v="138532"/>
    <n v="15642"/>
    <m/>
    <n v="9255"/>
    <n v="313038"/>
  </r>
  <r>
    <x v="42"/>
    <x v="35"/>
    <x v="35"/>
    <n v="4778"/>
    <n v="1268"/>
    <n v="789"/>
    <n v="191"/>
    <n v="97053"/>
  </r>
  <r>
    <x v="42"/>
    <x v="36"/>
    <x v="36"/>
    <n v="6098"/>
    <n v="182"/>
    <m/>
    <n v="306"/>
    <n v="58809"/>
  </r>
  <r>
    <x v="42"/>
    <x v="37"/>
    <x v="37"/>
    <n v="335395"/>
    <n v="58006"/>
    <n v="83761"/>
    <n v="21478"/>
    <n v="1182998"/>
  </r>
  <r>
    <x v="42"/>
    <x v="38"/>
    <x v="38"/>
    <n v="24081"/>
    <m/>
    <n v="4351"/>
    <n v="1341"/>
    <n v="204862"/>
  </r>
  <r>
    <x v="42"/>
    <x v="39"/>
    <x v="39"/>
    <n v="4589"/>
    <n v="3204"/>
    <n v="826"/>
    <n v="272"/>
    <n v="95968"/>
  </r>
  <r>
    <x v="42"/>
    <x v="40"/>
    <x v="40"/>
    <n v="3228"/>
    <n v="1125"/>
    <n v="670"/>
    <n v="127"/>
    <n v="75507"/>
  </r>
  <r>
    <x v="42"/>
    <x v="41"/>
    <x v="41"/>
    <n v="56611"/>
    <m/>
    <m/>
    <n v="3707"/>
    <n v="284383"/>
  </r>
  <r>
    <x v="42"/>
    <x v="42"/>
    <x v="42"/>
    <n v="2198"/>
    <m/>
    <m/>
    <n v="111"/>
    <n v="2198"/>
  </r>
  <r>
    <x v="42"/>
    <x v="43"/>
    <x v="43"/>
    <n v="11274"/>
    <n v="809"/>
    <n v="1251"/>
    <n v="422"/>
    <n v="91213"/>
  </r>
  <r>
    <x v="42"/>
    <x v="44"/>
    <x v="44"/>
    <n v="7653"/>
    <n v="4120"/>
    <n v="1252"/>
    <n v="331"/>
    <n v="84457"/>
  </r>
  <r>
    <x v="42"/>
    <x v="45"/>
    <x v="45"/>
    <n v="3517"/>
    <n v="2147"/>
    <n v="261"/>
    <n v="34"/>
    <n v="23894"/>
  </r>
  <r>
    <x v="42"/>
    <x v="46"/>
    <x v="46"/>
    <n v="14985"/>
    <n v="7528"/>
    <n v="1325"/>
    <n v="243"/>
    <n v="261869"/>
  </r>
  <r>
    <x v="42"/>
    <x v="47"/>
    <x v="47"/>
    <n v="38869"/>
    <n v="21022"/>
    <m/>
    <n v="1088"/>
    <n v="501776"/>
  </r>
  <r>
    <x v="42"/>
    <x v="48"/>
    <x v="48"/>
    <n v="6251"/>
    <n v="3033"/>
    <n v="512"/>
    <n v="67"/>
    <n v="146510"/>
  </r>
  <r>
    <x v="42"/>
    <x v="49"/>
    <x v="49"/>
    <n v="24081"/>
    <n v="3201"/>
    <n v="4756"/>
    <n v="839"/>
    <n v="143561"/>
  </r>
  <r>
    <x v="42"/>
    <x v="50"/>
    <x v="50"/>
    <n v="69"/>
    <n v="59"/>
    <m/>
    <n v="4"/>
    <n v="1210"/>
  </r>
  <r>
    <x v="42"/>
    <x v="51"/>
    <x v="51"/>
    <n v="926"/>
    <n v="777"/>
    <m/>
    <n v="53"/>
    <n v="19093"/>
  </r>
  <r>
    <x v="42"/>
    <x v="52"/>
    <x v="52"/>
    <n v="18073"/>
    <m/>
    <m/>
    <n v="921"/>
    <n v="265437"/>
  </r>
  <r>
    <x v="42"/>
    <x v="53"/>
    <x v="53"/>
    <n v="10219"/>
    <n v="5014"/>
    <n v="1820"/>
    <n v="400"/>
    <n v="115564"/>
  </r>
  <r>
    <x v="42"/>
    <x v="54"/>
    <x v="54"/>
    <n v="1360"/>
    <n v="775"/>
    <m/>
    <n v="54"/>
    <n v="62644"/>
  </r>
  <r>
    <x v="42"/>
    <x v="55"/>
    <x v="55"/>
    <n v="661"/>
    <n v="443"/>
    <n v="65"/>
    <n v="7"/>
    <n v="12064"/>
  </r>
  <r>
    <x v="43"/>
    <x v="0"/>
    <x v="0"/>
    <n v="378"/>
    <n v="318"/>
    <m/>
    <n v="10"/>
    <n v="26449"/>
  </r>
  <r>
    <x v="43"/>
    <x v="1"/>
    <x v="1"/>
    <n v="9567"/>
    <m/>
    <n v="1228"/>
    <n v="388"/>
    <n v="125494"/>
  </r>
  <r>
    <x v="43"/>
    <x v="2"/>
    <x v="2"/>
    <n v="3747"/>
    <n v="2968"/>
    <n v="471"/>
    <n v="88"/>
    <n v="65528"/>
  </r>
  <r>
    <x v="43"/>
    <x v="3"/>
    <x v="3"/>
    <n v="0"/>
    <m/>
    <m/>
    <n v="0"/>
    <n v="83"/>
  </r>
  <r>
    <x v="43"/>
    <x v="4"/>
    <x v="4"/>
    <n v="10960"/>
    <n v="2684"/>
    <n v="1514"/>
    <n v="532"/>
    <n v="105810"/>
  </r>
  <r>
    <x v="43"/>
    <x v="5"/>
    <x v="5"/>
    <n v="64561"/>
    <m/>
    <m/>
    <n v="2678"/>
    <n v="912570"/>
  </r>
  <r>
    <x v="43"/>
    <x v="6"/>
    <x v="6"/>
    <n v="18827"/>
    <n v="2974"/>
    <n v="3600"/>
    <n v="960"/>
    <n v="96772"/>
  </r>
  <r>
    <x v="43"/>
    <x v="7"/>
    <x v="7"/>
    <n v="32984"/>
    <n v="5413"/>
    <n v="9389"/>
    <n v="2932"/>
    <n v="123569"/>
  </r>
  <r>
    <x v="43"/>
    <x v="8"/>
    <x v="8"/>
    <n v="6102"/>
    <n v="879"/>
    <m/>
    <n v="311"/>
    <n v="28183"/>
  </r>
  <r>
    <x v="43"/>
    <x v="9"/>
    <x v="9"/>
    <n v="6277"/>
    <n v="2450"/>
    <m/>
    <n v="221"/>
    <n v="29296"/>
  </r>
  <r>
    <x v="43"/>
    <x v="10"/>
    <x v="10"/>
    <n v="40001"/>
    <m/>
    <n v="7325"/>
    <n v="1785"/>
    <n v="529183"/>
  </r>
  <r>
    <x v="43"/>
    <x v="11"/>
    <x v="11"/>
    <n v="32532"/>
    <m/>
    <n v="5987"/>
    <n v="1400"/>
    <n v="235324"/>
  </r>
  <r>
    <x v="43"/>
    <x v="12"/>
    <x v="12"/>
    <n v="151"/>
    <n v="124"/>
    <m/>
    <n v="5"/>
    <n v="3794"/>
  </r>
  <r>
    <x v="43"/>
    <x v="13"/>
    <x v="13"/>
    <n v="629"/>
    <n v="566"/>
    <n v="81"/>
    <n v="17"/>
    <n v="36262"/>
  </r>
  <r>
    <x v="43"/>
    <x v="14"/>
    <x v="14"/>
    <n v="11671"/>
    <n v="5011"/>
    <m/>
    <n v="252"/>
    <n v="71476"/>
  </r>
  <r>
    <x v="43"/>
    <x v="15"/>
    <x v="15"/>
    <n v="2205"/>
    <n v="1442"/>
    <n v="206"/>
    <n v="67"/>
    <n v="31806"/>
  </r>
  <r>
    <x v="43"/>
    <x v="16"/>
    <x v="16"/>
    <n v="76085"/>
    <m/>
    <m/>
    <n v="3349"/>
    <n v="416331"/>
  </r>
  <r>
    <x v="43"/>
    <x v="17"/>
    <x v="17"/>
    <n v="23732"/>
    <m/>
    <n v="4389"/>
    <n v="1490"/>
    <n v="135686"/>
  </r>
  <r>
    <x v="43"/>
    <x v="18"/>
    <x v="18"/>
    <n v="6751"/>
    <n v="350"/>
    <n v="635"/>
    <n v="157"/>
    <n v="49933"/>
  </r>
  <r>
    <x v="43"/>
    <x v="19"/>
    <x v="19"/>
    <n v="6288"/>
    <n v="2266"/>
    <n v="1696"/>
    <n v="298"/>
    <n v="86447"/>
  </r>
  <r>
    <x v="43"/>
    <x v="20"/>
    <x v="20"/>
    <n v="31417"/>
    <n v="20316"/>
    <m/>
    <n v="2267"/>
    <n v="212157"/>
  </r>
  <r>
    <x v="43"/>
    <x v="21"/>
    <x v="21"/>
    <n v="76743"/>
    <m/>
    <n v="7551"/>
    <n v="4840"/>
    <n v="376537"/>
  </r>
  <r>
    <x v="43"/>
    <x v="22"/>
    <x v="22"/>
    <n v="31534"/>
    <n v="2159"/>
    <n v="5932"/>
    <n v="1692"/>
    <n v="156028"/>
  </r>
  <r>
    <x v="43"/>
    <x v="23"/>
    <x v="23"/>
    <n v="1408"/>
    <n v="857"/>
    <n v="198"/>
    <n v="64"/>
    <n v="23500"/>
  </r>
  <r>
    <x v="43"/>
    <x v="24"/>
    <x v="24"/>
    <n v="52732"/>
    <n v="22686"/>
    <m/>
    <n v="5036"/>
    <n v="311997"/>
  </r>
  <r>
    <x v="43"/>
    <x v="25"/>
    <x v="25"/>
    <n v="13321"/>
    <n v="5764"/>
    <n v="1612"/>
    <n v="558"/>
    <n v="119361"/>
  </r>
  <r>
    <x v="43"/>
    <x v="26"/>
    <x v="26"/>
    <n v="9666"/>
    <m/>
    <m/>
    <n v="472"/>
    <n v="108898"/>
  </r>
  <r>
    <x v="43"/>
    <x v="27"/>
    <x v="27"/>
    <n v="16"/>
    <n v="12"/>
    <m/>
    <n v="2"/>
    <n v="2337"/>
  </r>
  <r>
    <x v="43"/>
    <x v="28"/>
    <x v="28"/>
    <n v="9378"/>
    <n v="4421"/>
    <n v="1512"/>
    <n v="421"/>
    <n v="81479"/>
  </r>
  <r>
    <x v="43"/>
    <x v="29"/>
    <x v="29"/>
    <n v="458"/>
    <n v="422"/>
    <n v="62"/>
    <n v="16"/>
    <n v="21329"/>
  </r>
  <r>
    <x v="43"/>
    <x v="30"/>
    <x v="30"/>
    <n v="14360"/>
    <m/>
    <m/>
    <n v="544"/>
    <n v="186362"/>
  </r>
  <r>
    <x v="43"/>
    <x v="31"/>
    <x v="31"/>
    <n v="1464"/>
    <n v="762"/>
    <n v="110"/>
    <n v="35"/>
    <n v="43933"/>
  </r>
  <r>
    <x v="43"/>
    <x v="32"/>
    <x v="32"/>
    <n v="7831"/>
    <m/>
    <m/>
    <n v="92"/>
    <n v="42976"/>
  </r>
  <r>
    <x v="43"/>
    <x v="33"/>
    <x v="33"/>
    <n v="2947"/>
    <n v="1210"/>
    <n v="309"/>
    <n v="121"/>
    <n v="32602"/>
  </r>
  <r>
    <x v="43"/>
    <x v="34"/>
    <x v="34"/>
    <n v="137085"/>
    <n v="15642"/>
    <m/>
    <n v="9116"/>
    <n v="305763"/>
  </r>
  <r>
    <x v="43"/>
    <x v="35"/>
    <x v="35"/>
    <n v="4673"/>
    <n v="1189"/>
    <n v="789"/>
    <n v="181"/>
    <n v="93262"/>
  </r>
  <r>
    <x v="43"/>
    <x v="36"/>
    <x v="36"/>
    <n v="6028"/>
    <n v="205"/>
    <m/>
    <n v="301"/>
    <n v="56111"/>
  </r>
  <r>
    <x v="43"/>
    <x v="37"/>
    <x v="37"/>
    <n v="333122"/>
    <n v="57180"/>
    <n v="83285"/>
    <n v="21271"/>
    <n v="1153768"/>
  </r>
  <r>
    <x v="43"/>
    <x v="38"/>
    <x v="38"/>
    <n v="23697"/>
    <m/>
    <n v="4300"/>
    <n v="1331"/>
    <n v="196670"/>
  </r>
  <r>
    <x v="43"/>
    <x v="39"/>
    <x v="39"/>
    <n v="4490"/>
    <n v="3154"/>
    <n v="822"/>
    <n v="270"/>
    <n v="95869"/>
  </r>
  <r>
    <x v="43"/>
    <x v="40"/>
    <x v="40"/>
    <n v="3160"/>
    <n v="1125"/>
    <n v="662"/>
    <n v="127"/>
    <n v="74620"/>
  </r>
  <r>
    <x v="43"/>
    <x v="41"/>
    <x v="41"/>
    <n v="55316"/>
    <m/>
    <m/>
    <n v="3688"/>
    <n v="277107"/>
  </r>
  <r>
    <x v="43"/>
    <x v="42"/>
    <x v="42"/>
    <n v="2173"/>
    <m/>
    <m/>
    <n v="108"/>
    <n v="2173"/>
  </r>
  <r>
    <x v="43"/>
    <x v="43"/>
    <x v="43"/>
    <n v="10989"/>
    <n v="772"/>
    <n v="1218"/>
    <n v="418"/>
    <n v="87815"/>
  </r>
  <r>
    <x v="43"/>
    <x v="44"/>
    <x v="44"/>
    <n v="7531"/>
    <n v="4120"/>
    <n v="1252"/>
    <n v="330"/>
    <n v="80963"/>
  </r>
  <r>
    <x v="43"/>
    <x v="45"/>
    <x v="45"/>
    <n v="3393"/>
    <n v="2125"/>
    <n v="253"/>
    <n v="34"/>
    <n v="22952"/>
  </r>
  <r>
    <x v="43"/>
    <x v="46"/>
    <x v="46"/>
    <n v="14768"/>
    <n v="7369"/>
    <n v="1319"/>
    <n v="242"/>
    <n v="252748"/>
  </r>
  <r>
    <x v="43"/>
    <x v="47"/>
    <x v="47"/>
    <n v="37860"/>
    <n v="20141"/>
    <m/>
    <n v="1049"/>
    <n v="489294"/>
  </r>
  <r>
    <x v="43"/>
    <x v="48"/>
    <x v="48"/>
    <n v="6103"/>
    <n v="2901"/>
    <n v="498"/>
    <n v="66"/>
    <n v="143294"/>
  </r>
  <r>
    <x v="43"/>
    <x v="49"/>
    <x v="49"/>
    <n v="23196"/>
    <n v="3124"/>
    <n v="4717"/>
    <n v="827"/>
    <n v="137650"/>
  </r>
  <r>
    <x v="43"/>
    <x v="50"/>
    <x v="50"/>
    <n v="68"/>
    <n v="57"/>
    <m/>
    <n v="4"/>
    <n v="1128"/>
  </r>
  <r>
    <x v="43"/>
    <x v="51"/>
    <x v="51"/>
    <n v="926"/>
    <n v="744"/>
    <m/>
    <n v="53"/>
    <n v="18616"/>
  </r>
  <r>
    <x v="43"/>
    <x v="52"/>
    <x v="52"/>
    <n v="17906"/>
    <m/>
    <m/>
    <n v="905"/>
    <n v="264098"/>
  </r>
  <r>
    <x v="43"/>
    <x v="53"/>
    <x v="53"/>
    <n v="9939"/>
    <n v="4875"/>
    <n v="1806"/>
    <n v="398"/>
    <n v="112078"/>
  </r>
  <r>
    <x v="43"/>
    <x v="54"/>
    <x v="54"/>
    <n v="1335"/>
    <n v="761"/>
    <m/>
    <n v="53"/>
    <n v="60997"/>
  </r>
  <r>
    <x v="43"/>
    <x v="55"/>
    <x v="55"/>
    <n v="644"/>
    <n v="438"/>
    <n v="64"/>
    <n v="7"/>
    <n v="12047"/>
  </r>
  <r>
    <x v="44"/>
    <x v="0"/>
    <x v="0"/>
    <n v="377"/>
    <n v="305"/>
    <m/>
    <n v="10"/>
    <n v="25473"/>
  </r>
  <r>
    <x v="44"/>
    <x v="1"/>
    <x v="1"/>
    <n v="9221"/>
    <m/>
    <n v="1207"/>
    <n v="375"/>
    <n v="120114"/>
  </r>
  <r>
    <x v="44"/>
    <x v="2"/>
    <x v="2"/>
    <n v="3694"/>
    <n v="2159"/>
    <n v="466"/>
    <n v="88"/>
    <n v="63994"/>
  </r>
  <r>
    <x v="44"/>
    <x v="3"/>
    <x v="3"/>
    <n v="0"/>
    <m/>
    <m/>
    <n v="0"/>
    <n v="83"/>
  </r>
  <r>
    <x v="44"/>
    <x v="4"/>
    <x v="4"/>
    <n v="10526"/>
    <n v="1747"/>
    <n v="1482"/>
    <n v="517"/>
    <n v="101125"/>
  </r>
  <r>
    <x v="44"/>
    <x v="5"/>
    <x v="5"/>
    <n v="62512"/>
    <m/>
    <m/>
    <n v="2585"/>
    <n v="875272"/>
  </r>
  <r>
    <x v="44"/>
    <x v="6"/>
    <x v="6"/>
    <n v="18801"/>
    <n v="2869"/>
    <n v="3557"/>
    <n v="961"/>
    <n v="94536"/>
  </r>
  <r>
    <x v="44"/>
    <x v="7"/>
    <x v="7"/>
    <n v="32411"/>
    <n v="5413"/>
    <n v="9389"/>
    <n v="2874"/>
    <n v="120541"/>
  </r>
  <r>
    <x v="44"/>
    <x v="8"/>
    <x v="8"/>
    <n v="5899"/>
    <n v="825"/>
    <m/>
    <n v="304"/>
    <n v="27115"/>
  </r>
  <r>
    <x v="44"/>
    <x v="9"/>
    <x v="9"/>
    <n v="6111"/>
    <n v="2288"/>
    <m/>
    <n v="213"/>
    <n v="28264"/>
  </r>
  <r>
    <x v="44"/>
    <x v="10"/>
    <x v="10"/>
    <n v="39199"/>
    <m/>
    <n v="7157"/>
    <n v="1738"/>
    <n v="514774"/>
  </r>
  <r>
    <x v="44"/>
    <x v="11"/>
    <x v="11"/>
    <n v="32106"/>
    <m/>
    <n v="5935"/>
    <n v="1377"/>
    <n v="227567"/>
  </r>
  <r>
    <x v="44"/>
    <x v="12"/>
    <x v="12"/>
    <n v="151"/>
    <n v="122"/>
    <m/>
    <n v="5"/>
    <n v="3777"/>
  </r>
  <r>
    <x v="44"/>
    <x v="13"/>
    <x v="13"/>
    <n v="629"/>
    <n v="565"/>
    <n v="74"/>
    <n v="17"/>
    <n v="36618"/>
  </r>
  <r>
    <x v="44"/>
    <x v="14"/>
    <x v="14"/>
    <n v="11457"/>
    <n v="4685"/>
    <m/>
    <n v="243"/>
    <n v="70261"/>
  </r>
  <r>
    <x v="44"/>
    <x v="15"/>
    <x v="15"/>
    <n v="2178"/>
    <n v="1420"/>
    <n v="206"/>
    <n v="67"/>
    <n v="31270"/>
  </r>
  <r>
    <x v="44"/>
    <x v="16"/>
    <x v="16"/>
    <n v="73760"/>
    <m/>
    <m/>
    <n v="3241"/>
    <n v="399714"/>
  </r>
  <r>
    <x v="44"/>
    <x v="17"/>
    <x v="17"/>
    <n v="23146"/>
    <m/>
    <n v="4389"/>
    <n v="1447"/>
    <n v="130128"/>
  </r>
  <r>
    <x v="44"/>
    <x v="18"/>
    <x v="18"/>
    <n v="6501"/>
    <n v="332"/>
    <n v="608"/>
    <n v="152"/>
    <n v="47708"/>
  </r>
  <r>
    <x v="44"/>
    <x v="19"/>
    <x v="19"/>
    <n v="6129"/>
    <n v="2177"/>
    <n v="1684"/>
    <n v="294"/>
    <n v="81401"/>
  </r>
  <r>
    <x v="44"/>
    <x v="20"/>
    <x v="20"/>
    <n v="30855"/>
    <n v="20316"/>
    <m/>
    <n v="2227"/>
    <n v="202416"/>
  </r>
  <r>
    <x v="44"/>
    <x v="21"/>
    <x v="21"/>
    <n v="75333"/>
    <m/>
    <n v="7434"/>
    <n v="4702"/>
    <n v="366023"/>
  </r>
  <r>
    <x v="44"/>
    <x v="22"/>
    <x v="22"/>
    <n v="30485"/>
    <n v="2041"/>
    <n v="5811"/>
    <n v="1643"/>
    <n v="152187"/>
  </r>
  <r>
    <x v="44"/>
    <x v="23"/>
    <x v="23"/>
    <n v="1374"/>
    <n v="836"/>
    <n v="194"/>
    <n v="63"/>
    <n v="23466"/>
  </r>
  <r>
    <x v="44"/>
    <x v="24"/>
    <x v="24"/>
    <n v="52349"/>
    <n v="15659"/>
    <m/>
    <n v="4987"/>
    <n v="300491"/>
  </r>
  <r>
    <x v="44"/>
    <x v="25"/>
    <x v="25"/>
    <n v="13040"/>
    <n v="5163"/>
    <n v="1549"/>
    <n v="534"/>
    <n v="114448"/>
  </r>
  <r>
    <x v="44"/>
    <x v="26"/>
    <x v="26"/>
    <n v="9489"/>
    <m/>
    <m/>
    <n v="449"/>
    <n v="108721"/>
  </r>
  <r>
    <x v="44"/>
    <x v="27"/>
    <x v="27"/>
    <n v="15"/>
    <n v="12"/>
    <m/>
    <n v="2"/>
    <n v="2336"/>
  </r>
  <r>
    <x v="44"/>
    <x v="28"/>
    <x v="28"/>
    <n v="9090"/>
    <n v="4421"/>
    <n v="1478"/>
    <n v="409"/>
    <n v="81191"/>
  </r>
  <r>
    <x v="44"/>
    <x v="29"/>
    <x v="29"/>
    <n v="458"/>
    <n v="420"/>
    <n v="62"/>
    <n v="16"/>
    <n v="20945"/>
  </r>
  <r>
    <x v="44"/>
    <x v="30"/>
    <x v="30"/>
    <n v="13868"/>
    <m/>
    <m/>
    <n v="527"/>
    <n v="178613"/>
  </r>
  <r>
    <x v="44"/>
    <x v="31"/>
    <x v="31"/>
    <n v="1425"/>
    <n v="714"/>
    <n v="104"/>
    <n v="33"/>
    <n v="42501"/>
  </r>
  <r>
    <x v="44"/>
    <x v="32"/>
    <x v="32"/>
    <n v="7190"/>
    <m/>
    <m/>
    <n v="90"/>
    <n v="40412"/>
  </r>
  <r>
    <x v="44"/>
    <x v="33"/>
    <x v="33"/>
    <n v="2843"/>
    <n v="1165"/>
    <n v="308"/>
    <n v="114"/>
    <n v="31204"/>
  </r>
  <r>
    <x v="44"/>
    <x v="34"/>
    <x v="34"/>
    <n v="135454"/>
    <n v="15642"/>
    <m/>
    <n v="8952"/>
    <n v="299312"/>
  </r>
  <r>
    <x v="44"/>
    <x v="35"/>
    <x v="35"/>
    <n v="4493"/>
    <n v="1125"/>
    <n v="760"/>
    <n v="172"/>
    <n v="89032"/>
  </r>
  <r>
    <x v="44"/>
    <x v="36"/>
    <x v="36"/>
    <n v="5884"/>
    <n v="205"/>
    <m/>
    <n v="293"/>
    <n v="53344"/>
  </r>
  <r>
    <x v="44"/>
    <x v="37"/>
    <x v="37"/>
    <n v="330407"/>
    <n v="56378"/>
    <n v="82730"/>
    <n v="21045"/>
    <n v="1121543"/>
  </r>
  <r>
    <x v="44"/>
    <x v="38"/>
    <x v="38"/>
    <n v="23016"/>
    <m/>
    <n v="4218"/>
    <n v="1306"/>
    <n v="184316"/>
  </r>
  <r>
    <x v="44"/>
    <x v="39"/>
    <x v="39"/>
    <n v="4424"/>
    <n v="3064"/>
    <n v="805"/>
    <n v="266"/>
    <n v="89857"/>
  </r>
  <r>
    <x v="44"/>
    <x v="40"/>
    <x v="40"/>
    <n v="3068"/>
    <n v="1125"/>
    <n v="659"/>
    <n v="124"/>
    <n v="72693"/>
  </r>
  <r>
    <x v="44"/>
    <x v="41"/>
    <x v="41"/>
    <n v="54238"/>
    <m/>
    <m/>
    <n v="3616"/>
    <n v="270559"/>
  </r>
  <r>
    <x v="44"/>
    <x v="42"/>
    <x v="42"/>
    <n v="2156"/>
    <m/>
    <m/>
    <n v="107"/>
    <n v="2156"/>
  </r>
  <r>
    <x v="44"/>
    <x v="43"/>
    <x v="43"/>
    <n v="10779"/>
    <n v="730"/>
    <n v="1187"/>
    <n v="399"/>
    <n v="85266"/>
  </r>
  <r>
    <x v="44"/>
    <x v="44"/>
    <x v="44"/>
    <n v="7142"/>
    <n v="3816"/>
    <n v="1152"/>
    <n v="316"/>
    <n v="73442"/>
  </r>
  <r>
    <x v="44"/>
    <x v="45"/>
    <x v="45"/>
    <n v="3144"/>
    <n v="2069"/>
    <n v="247"/>
    <n v="31"/>
    <n v="21293"/>
  </r>
  <r>
    <x v="44"/>
    <x v="46"/>
    <x v="46"/>
    <n v="14441"/>
    <n v="7011"/>
    <n v="1299"/>
    <n v="241"/>
    <n v="243578"/>
  </r>
  <r>
    <x v="44"/>
    <x v="47"/>
    <x v="47"/>
    <n v="36609"/>
    <n v="19197"/>
    <m/>
    <n v="1004"/>
    <n v="477118"/>
  </r>
  <r>
    <x v="44"/>
    <x v="48"/>
    <x v="48"/>
    <n v="5919"/>
    <n v="2769"/>
    <n v="488"/>
    <n v="61"/>
    <n v="138688"/>
  </r>
  <r>
    <x v="44"/>
    <x v="49"/>
    <x v="49"/>
    <n v="22342"/>
    <n v="2997"/>
    <n v="4622"/>
    <n v="812"/>
    <n v="130494"/>
  </r>
  <r>
    <x v="44"/>
    <x v="50"/>
    <x v="50"/>
    <n v="68"/>
    <n v="57"/>
    <m/>
    <n v="4"/>
    <n v="1128"/>
  </r>
  <r>
    <x v="44"/>
    <x v="51"/>
    <x v="51"/>
    <n v="918"/>
    <n v="737"/>
    <m/>
    <n v="53"/>
    <n v="18140"/>
  </r>
  <r>
    <x v="44"/>
    <x v="52"/>
    <x v="52"/>
    <n v="17758"/>
    <m/>
    <m/>
    <n v="891"/>
    <n v="261758"/>
  </r>
  <r>
    <x v="44"/>
    <x v="53"/>
    <x v="53"/>
    <n v="9590"/>
    <n v="4694"/>
    <n v="1767"/>
    <n v="384"/>
    <n v="107059"/>
  </r>
  <r>
    <x v="44"/>
    <x v="54"/>
    <x v="54"/>
    <n v="1310"/>
    <n v="761"/>
    <m/>
    <n v="51"/>
    <n v="59436"/>
  </r>
  <r>
    <x v="44"/>
    <x v="55"/>
    <x v="55"/>
    <n v="635"/>
    <n v="428"/>
    <n v="60"/>
    <n v="7"/>
    <n v="12038"/>
  </r>
  <r>
    <x v="45"/>
    <x v="0"/>
    <x v="0"/>
    <n v="374"/>
    <n v="291"/>
    <m/>
    <n v="10"/>
    <n v="24341"/>
  </r>
  <r>
    <x v="45"/>
    <x v="1"/>
    <x v="1"/>
    <n v="8898"/>
    <m/>
    <n v="1178"/>
    <n v="349"/>
    <n v="115173"/>
  </r>
  <r>
    <x v="45"/>
    <x v="2"/>
    <x v="2"/>
    <n v="3611"/>
    <n v="2123"/>
    <n v="462"/>
    <n v="87"/>
    <n v="59995"/>
  </r>
  <r>
    <x v="45"/>
    <x v="3"/>
    <x v="3"/>
    <n v="0"/>
    <m/>
    <m/>
    <n v="0"/>
    <n v="83"/>
  </r>
  <r>
    <x v="45"/>
    <x v="4"/>
    <x v="4"/>
    <n v="9945"/>
    <n v="1722"/>
    <n v="1449"/>
    <n v="450"/>
    <n v="96434"/>
  </r>
  <r>
    <x v="45"/>
    <x v="5"/>
    <x v="5"/>
    <n v="60614"/>
    <m/>
    <m/>
    <n v="2504"/>
    <n v="842874"/>
  </r>
  <r>
    <x v="45"/>
    <x v="6"/>
    <x v="6"/>
    <n v="17830"/>
    <n v="2869"/>
    <n v="2986"/>
    <n v="921"/>
    <n v="91347"/>
  </r>
  <r>
    <x v="45"/>
    <x v="7"/>
    <x v="7"/>
    <n v="31784"/>
    <n v="5413"/>
    <n v="9389"/>
    <n v="2797"/>
    <n v="116174"/>
  </r>
  <r>
    <x v="45"/>
    <x v="8"/>
    <x v="8"/>
    <n v="5654"/>
    <n v="825"/>
    <m/>
    <n v="285"/>
    <n v="25856"/>
  </r>
  <r>
    <x v="45"/>
    <x v="9"/>
    <x v="9"/>
    <n v="5939"/>
    <n v="2110"/>
    <m/>
    <n v="202"/>
    <n v="27326"/>
  </r>
  <r>
    <x v="45"/>
    <x v="10"/>
    <x v="10"/>
    <n v="38828"/>
    <m/>
    <n v="6990"/>
    <n v="1667"/>
    <n v="494449"/>
  </r>
  <r>
    <x v="45"/>
    <x v="11"/>
    <x v="11"/>
    <n v="31439"/>
    <m/>
    <n v="5835"/>
    <n v="1336"/>
    <n v="217303"/>
  </r>
  <r>
    <x v="45"/>
    <x v="12"/>
    <x v="12"/>
    <n v="151"/>
    <n v="123"/>
    <m/>
    <n v="5"/>
    <n v="3715"/>
  </r>
  <r>
    <x v="45"/>
    <x v="13"/>
    <x v="13"/>
    <n v="626"/>
    <n v="558"/>
    <n v="74"/>
    <n v="17"/>
    <n v="35541"/>
  </r>
  <r>
    <x v="45"/>
    <x v="14"/>
    <x v="14"/>
    <n v="11059"/>
    <n v="4266"/>
    <m/>
    <n v="231"/>
    <n v="66427"/>
  </r>
  <r>
    <x v="45"/>
    <x v="15"/>
    <x v="15"/>
    <n v="2158"/>
    <n v="1399"/>
    <n v="205"/>
    <n v="66"/>
    <n v="30890"/>
  </r>
  <r>
    <x v="45"/>
    <x v="16"/>
    <x v="16"/>
    <n v="70873"/>
    <m/>
    <m/>
    <n v="3111"/>
    <n v="379043"/>
  </r>
  <r>
    <x v="45"/>
    <x v="17"/>
    <x v="17"/>
    <n v="22503"/>
    <m/>
    <m/>
    <n v="1414"/>
    <n v="124782"/>
  </r>
  <r>
    <x v="45"/>
    <x v="18"/>
    <x v="18"/>
    <n v="6144"/>
    <n v="323"/>
    <n v="587"/>
    <n v="147"/>
    <n v="44822"/>
  </r>
  <r>
    <x v="45"/>
    <x v="19"/>
    <x v="19"/>
    <n v="5934"/>
    <n v="2125"/>
    <n v="1616"/>
    <n v="283"/>
    <n v="78606"/>
  </r>
  <r>
    <x v="45"/>
    <x v="20"/>
    <x v="20"/>
    <n v="30652"/>
    <n v="20316"/>
    <m/>
    <n v="2208"/>
    <n v="200767"/>
  </r>
  <r>
    <x v="45"/>
    <x v="21"/>
    <x v="21"/>
    <n v="73721"/>
    <m/>
    <n v="7237"/>
    <n v="4552"/>
    <n v="351632"/>
  </r>
  <r>
    <x v="45"/>
    <x v="22"/>
    <x v="22"/>
    <n v="29374"/>
    <n v="2029"/>
    <n v="5663"/>
    <n v="1580"/>
    <n v="148600"/>
  </r>
  <r>
    <x v="45"/>
    <x v="23"/>
    <x v="23"/>
    <n v="1330"/>
    <n v="787"/>
    <n v="192"/>
    <n v="62"/>
    <n v="23422"/>
  </r>
  <r>
    <x v="45"/>
    <x v="24"/>
    <x v="24"/>
    <n v="51731"/>
    <n v="15659"/>
    <m/>
    <n v="4925"/>
    <n v="287915"/>
  </r>
  <r>
    <x v="45"/>
    <x v="25"/>
    <x v="25"/>
    <n v="12328"/>
    <n v="4800"/>
    <n v="1459"/>
    <n v="508"/>
    <n v="109572"/>
  </r>
  <r>
    <x v="45"/>
    <x v="26"/>
    <x v="26"/>
    <n v="9341"/>
    <m/>
    <m/>
    <n v="418"/>
    <n v="103622"/>
  </r>
  <r>
    <x v="45"/>
    <x v="27"/>
    <x v="27"/>
    <n v="15"/>
    <n v="12"/>
    <m/>
    <n v="2"/>
    <n v="1798"/>
  </r>
  <r>
    <x v="45"/>
    <x v="28"/>
    <x v="28"/>
    <n v="8686"/>
    <n v="4421"/>
    <n v="1442"/>
    <n v="396"/>
    <n v="80787"/>
  </r>
  <r>
    <x v="45"/>
    <x v="29"/>
    <x v="29"/>
    <n v="456"/>
    <n v="417"/>
    <n v="62"/>
    <n v="16"/>
    <n v="20247"/>
  </r>
  <r>
    <x v="45"/>
    <x v="30"/>
    <x v="30"/>
    <n v="13397"/>
    <m/>
    <m/>
    <n v="507"/>
    <n v="171328"/>
  </r>
  <r>
    <x v="45"/>
    <x v="31"/>
    <x v="31"/>
    <n v="1371"/>
    <n v="601"/>
    <n v="102"/>
    <n v="31"/>
    <n v="40867"/>
  </r>
  <r>
    <x v="45"/>
    <x v="32"/>
    <x v="32"/>
    <n v="6771"/>
    <m/>
    <m/>
    <n v="86"/>
    <n v="37758"/>
  </r>
  <r>
    <x v="45"/>
    <x v="33"/>
    <x v="33"/>
    <n v="2740"/>
    <n v="1110"/>
    <n v="307"/>
    <n v="111"/>
    <n v="29151"/>
  </r>
  <r>
    <x v="45"/>
    <x v="34"/>
    <x v="34"/>
    <n v="133635"/>
    <n v="15642"/>
    <m/>
    <n v="8801"/>
    <n v="293210"/>
  </r>
  <r>
    <x v="45"/>
    <x v="35"/>
    <x v="35"/>
    <n v="4291"/>
    <n v="1073"/>
    <n v="687"/>
    <n v="169"/>
    <n v="85684"/>
  </r>
  <r>
    <x v="45"/>
    <x v="36"/>
    <x v="36"/>
    <n v="5766"/>
    <n v="205"/>
    <m/>
    <n v="286"/>
    <n v="51357"/>
  </r>
  <r>
    <x v="45"/>
    <x v="37"/>
    <x v="37"/>
    <n v="327649"/>
    <n v="55547"/>
    <n v="82197"/>
    <n v="20828"/>
    <n v="1089916"/>
  </r>
  <r>
    <x v="45"/>
    <x v="38"/>
    <x v="38"/>
    <n v="22131"/>
    <m/>
    <n v="4140"/>
    <n v="1271"/>
    <n v="176059"/>
  </r>
  <r>
    <x v="45"/>
    <x v="39"/>
    <x v="39"/>
    <n v="4330"/>
    <n v="2985"/>
    <n v="805"/>
    <n v="260"/>
    <n v="86887"/>
  </r>
  <r>
    <x v="45"/>
    <x v="40"/>
    <x v="40"/>
    <n v="2989"/>
    <n v="1125"/>
    <n v="645"/>
    <n v="121"/>
    <n v="70458"/>
  </r>
  <r>
    <x v="45"/>
    <x v="41"/>
    <x v="41"/>
    <n v="52915"/>
    <m/>
    <m/>
    <n v="3416"/>
    <n v="262788"/>
  </r>
  <r>
    <x v="45"/>
    <x v="42"/>
    <x v="42"/>
    <n v="2031"/>
    <m/>
    <m/>
    <n v="102"/>
    <n v="2031"/>
  </r>
  <r>
    <x v="45"/>
    <x v="43"/>
    <x v="43"/>
    <n v="10530"/>
    <n v="696"/>
    <n v="1153"/>
    <n v="388"/>
    <n v="82318"/>
  </r>
  <r>
    <x v="45"/>
    <x v="44"/>
    <x v="44"/>
    <n v="6936"/>
    <n v="3816"/>
    <n v="1152"/>
    <n v="305"/>
    <n v="77482"/>
  </r>
  <r>
    <x v="45"/>
    <x v="45"/>
    <x v="45"/>
    <n v="2905"/>
    <n v="2028"/>
    <n v="236"/>
    <n v="31"/>
    <n v="20114"/>
  </r>
  <r>
    <x v="45"/>
    <x v="46"/>
    <x v="46"/>
    <n v="14096"/>
    <n v="6783"/>
    <n v="1266"/>
    <n v="237"/>
    <n v="236328"/>
  </r>
  <r>
    <x v="45"/>
    <x v="47"/>
    <x v="47"/>
    <n v="35390"/>
    <n v="18440"/>
    <m/>
    <n v="973"/>
    <n v="455162"/>
  </r>
  <r>
    <x v="45"/>
    <x v="48"/>
    <x v="48"/>
    <n v="5724"/>
    <n v="2640"/>
    <n v="476"/>
    <n v="61"/>
    <n v="134543"/>
  </r>
  <r>
    <x v="45"/>
    <x v="49"/>
    <x v="49"/>
    <n v="21570"/>
    <n v="2825"/>
    <n v="4438"/>
    <n v="769"/>
    <n v="123671"/>
  </r>
  <r>
    <x v="45"/>
    <x v="50"/>
    <x v="50"/>
    <n v="66"/>
    <n v="54"/>
    <m/>
    <n v="4"/>
    <n v="1093"/>
  </r>
  <r>
    <x v="45"/>
    <x v="51"/>
    <x v="51"/>
    <n v="916"/>
    <n v="718"/>
    <m/>
    <n v="53"/>
    <n v="17606"/>
  </r>
  <r>
    <x v="45"/>
    <x v="52"/>
    <x v="52"/>
    <n v="17553"/>
    <m/>
    <m/>
    <n v="870"/>
    <n v="255452"/>
  </r>
  <r>
    <x v="45"/>
    <x v="53"/>
    <x v="53"/>
    <n v="9215"/>
    <n v="4520"/>
    <n v="1732"/>
    <n v="374"/>
    <n v="102469"/>
  </r>
  <r>
    <x v="45"/>
    <x v="54"/>
    <x v="54"/>
    <n v="1287"/>
    <n v="716"/>
    <m/>
    <n v="51"/>
    <n v="57521"/>
  </r>
  <r>
    <x v="45"/>
    <x v="55"/>
    <x v="55"/>
    <n v="631"/>
    <n v="416"/>
    <n v="59"/>
    <n v="7"/>
    <n v="12034"/>
  </r>
  <r>
    <x v="46"/>
    <x v="0"/>
    <x v="0"/>
    <n v="372"/>
    <n v="284"/>
    <m/>
    <n v="10"/>
    <n v="23655"/>
  </r>
  <r>
    <x v="46"/>
    <x v="1"/>
    <x v="1"/>
    <n v="8581"/>
    <m/>
    <n v="1158"/>
    <n v="340"/>
    <n v="109516"/>
  </r>
  <r>
    <x v="46"/>
    <x v="2"/>
    <x v="2"/>
    <n v="3568"/>
    <n v="2109"/>
    <n v="453"/>
    <n v="85"/>
    <n v="59003"/>
  </r>
  <r>
    <x v="46"/>
    <x v="3"/>
    <x v="3"/>
    <n v="0"/>
    <m/>
    <m/>
    <n v="0"/>
    <n v="83"/>
  </r>
  <r>
    <x v="46"/>
    <x v="4"/>
    <x v="4"/>
    <n v="9707"/>
    <n v="1693"/>
    <n v="1430"/>
    <n v="426"/>
    <n v="91737"/>
  </r>
  <r>
    <x v="46"/>
    <x v="5"/>
    <x v="5"/>
    <n v="58815"/>
    <m/>
    <m/>
    <n v="2412"/>
    <n v="809036"/>
  </r>
  <r>
    <x v="46"/>
    <x v="6"/>
    <x v="6"/>
    <n v="17364"/>
    <n v="2801"/>
    <n v="2919"/>
    <n v="903"/>
    <n v="85976"/>
  </r>
  <r>
    <x v="46"/>
    <x v="7"/>
    <x v="7"/>
    <n v="30995"/>
    <n v="4346"/>
    <n v="7758"/>
    <n v="2718"/>
    <n v="111447"/>
  </r>
  <r>
    <x v="46"/>
    <x v="8"/>
    <x v="8"/>
    <n v="5461"/>
    <n v="808"/>
    <m/>
    <n v="277"/>
    <n v="24984"/>
  </r>
  <r>
    <x v="46"/>
    <x v="9"/>
    <x v="9"/>
    <n v="5778"/>
    <n v="2008"/>
    <m/>
    <n v="193"/>
    <n v="26468"/>
  </r>
  <r>
    <x v="46"/>
    <x v="10"/>
    <x v="10"/>
    <n v="38002"/>
    <m/>
    <n v="6776"/>
    <n v="1605"/>
    <n v="481402"/>
  </r>
  <r>
    <x v="46"/>
    <x v="11"/>
    <x v="11"/>
    <n v="30696"/>
    <m/>
    <n v="5765"/>
    <n v="1311"/>
    <n v="204137"/>
  </r>
  <r>
    <x v="46"/>
    <x v="12"/>
    <x v="12"/>
    <n v="151"/>
    <n v="123"/>
    <m/>
    <n v="5"/>
    <n v="3627"/>
  </r>
  <r>
    <x v="46"/>
    <x v="13"/>
    <x v="13"/>
    <n v="625"/>
    <n v="551"/>
    <n v="73"/>
    <n v="17"/>
    <n v="35199"/>
  </r>
  <r>
    <x v="46"/>
    <x v="14"/>
    <x v="14"/>
    <n v="10404"/>
    <n v="3803"/>
    <m/>
    <n v="219"/>
    <n v="63171"/>
  </r>
  <r>
    <x v="46"/>
    <x v="15"/>
    <x v="15"/>
    <n v="2127"/>
    <n v="1379"/>
    <n v="203"/>
    <n v="65"/>
    <n v="30545"/>
  </r>
  <r>
    <x v="46"/>
    <x v="16"/>
    <x v="16"/>
    <n v="68232"/>
    <m/>
    <m/>
    <n v="2974"/>
    <n v="361260"/>
  </r>
  <r>
    <x v="46"/>
    <x v="17"/>
    <x v="17"/>
    <n v="21870"/>
    <m/>
    <m/>
    <n v="1377"/>
    <n v="120496"/>
  </r>
  <r>
    <x v="46"/>
    <x v="18"/>
    <x v="18"/>
    <n v="5734"/>
    <n v="318"/>
    <n v="571"/>
    <n v="144"/>
    <n v="42114"/>
  </r>
  <r>
    <x v="46"/>
    <x v="19"/>
    <x v="19"/>
    <n v="5822"/>
    <n v="2058"/>
    <n v="1603"/>
    <n v="275"/>
    <n v="61014"/>
  </r>
  <r>
    <x v="46"/>
    <x v="20"/>
    <x v="20"/>
    <n v="30399"/>
    <n v="20316"/>
    <m/>
    <n v="2115"/>
    <n v="194672"/>
  </r>
  <r>
    <x v="46"/>
    <x v="21"/>
    <x v="21"/>
    <n v="72025"/>
    <m/>
    <n v="7080"/>
    <n v="4420"/>
    <n v="339639"/>
  </r>
  <r>
    <x v="46"/>
    <x v="22"/>
    <x v="22"/>
    <n v="28163"/>
    <n v="1903"/>
    <n v="5497"/>
    <n v="1520"/>
    <n v="144012"/>
  </r>
  <r>
    <x v="46"/>
    <x v="23"/>
    <x v="23"/>
    <n v="1254"/>
    <n v="766"/>
    <n v="191"/>
    <n v="62"/>
    <n v="23346"/>
  </r>
  <r>
    <x v="46"/>
    <x v="24"/>
    <x v="24"/>
    <n v="51131"/>
    <n v="15659"/>
    <m/>
    <n v="4839"/>
    <n v="275694"/>
  </r>
  <r>
    <x v="46"/>
    <x v="25"/>
    <x v="25"/>
    <n v="11510"/>
    <n v="4520"/>
    <n v="1405"/>
    <n v="485"/>
    <n v="104557"/>
  </r>
  <r>
    <x v="46"/>
    <x v="26"/>
    <x v="26"/>
    <n v="9102"/>
    <m/>
    <m/>
    <n v="396"/>
    <n v="100747"/>
  </r>
  <r>
    <x v="46"/>
    <x v="27"/>
    <x v="27"/>
    <n v="15"/>
    <n v="12"/>
    <m/>
    <n v="2"/>
    <n v="1798"/>
  </r>
  <r>
    <x v="46"/>
    <x v="28"/>
    <x v="28"/>
    <n v="8424"/>
    <n v="4421"/>
    <n v="1392"/>
    <n v="374"/>
    <n v="80525"/>
  </r>
  <r>
    <x v="46"/>
    <x v="29"/>
    <x v="29"/>
    <n v="456"/>
    <n v="417"/>
    <n v="62"/>
    <n v="16"/>
    <n v="19704"/>
  </r>
  <r>
    <x v="46"/>
    <x v="30"/>
    <x v="30"/>
    <n v="12758"/>
    <m/>
    <m/>
    <n v="477"/>
    <n v="164482"/>
  </r>
  <r>
    <x v="46"/>
    <x v="31"/>
    <x v="31"/>
    <n v="1323"/>
    <n v="582"/>
    <n v="97"/>
    <n v="31"/>
    <n v="38632"/>
  </r>
  <r>
    <x v="46"/>
    <x v="32"/>
    <x v="32"/>
    <n v="6438"/>
    <m/>
    <m/>
    <n v="82"/>
    <n v="36128"/>
  </r>
  <r>
    <x v="46"/>
    <x v="33"/>
    <x v="33"/>
    <n v="2636"/>
    <n v="1105"/>
    <n v="295"/>
    <n v="92"/>
    <n v="27812"/>
  </r>
  <r>
    <x v="46"/>
    <x v="34"/>
    <x v="34"/>
    <n v="131890"/>
    <n v="15642"/>
    <m/>
    <n v="8549"/>
    <n v="289514"/>
  </r>
  <r>
    <x v="46"/>
    <x v="35"/>
    <x v="35"/>
    <n v="4138"/>
    <n v="964"/>
    <n v="687"/>
    <n v="162"/>
    <n v="83251"/>
  </r>
  <r>
    <x v="46"/>
    <x v="36"/>
    <x v="36"/>
    <n v="5663"/>
    <n v="203"/>
    <m/>
    <n v="276"/>
    <n v="49275"/>
  </r>
  <r>
    <x v="46"/>
    <x v="37"/>
    <x v="37"/>
    <n v="323978"/>
    <n v="54597"/>
    <n v="81570"/>
    <n v="19877"/>
    <n v="1055921"/>
  </r>
  <r>
    <x v="46"/>
    <x v="38"/>
    <x v="38"/>
    <n v="21576"/>
    <m/>
    <n v="4052"/>
    <n v="1225"/>
    <n v="168929"/>
  </r>
  <r>
    <x v="46"/>
    <x v="39"/>
    <x v="39"/>
    <n v="4201"/>
    <n v="2909"/>
    <n v="773"/>
    <n v="253"/>
    <n v="82890"/>
  </r>
  <r>
    <x v="46"/>
    <x v="40"/>
    <x v="40"/>
    <n v="2916"/>
    <n v="1125"/>
    <n v="641"/>
    <n v="115"/>
    <n v="67976"/>
  </r>
  <r>
    <x v="46"/>
    <x v="41"/>
    <x v="41"/>
    <n v="51845"/>
    <m/>
    <m/>
    <n v="3106"/>
    <n v="256340"/>
  </r>
  <r>
    <x v="46"/>
    <x v="42"/>
    <x v="42"/>
    <n v="1968"/>
    <m/>
    <m/>
    <n v="99"/>
    <n v="1968"/>
  </r>
  <r>
    <x v="46"/>
    <x v="43"/>
    <x v="43"/>
    <n v="10205"/>
    <n v="665"/>
    <n v="1123"/>
    <n v="370"/>
    <n v="79373"/>
  </r>
  <r>
    <x v="46"/>
    <x v="44"/>
    <x v="44"/>
    <n v="6936"/>
    <n v="3816"/>
    <n v="1152"/>
    <n v="305"/>
    <n v="77482"/>
  </r>
  <r>
    <x v="46"/>
    <x v="45"/>
    <x v="45"/>
    <n v="2779"/>
    <n v="1977"/>
    <n v="230"/>
    <n v="29"/>
    <n v="19416"/>
  </r>
  <r>
    <x v="46"/>
    <x v="46"/>
    <x v="46"/>
    <n v="13938"/>
    <n v="6564"/>
    <n v="1221"/>
    <n v="239"/>
    <n v="227101"/>
  </r>
  <r>
    <x v="46"/>
    <x v="47"/>
    <x v="47"/>
    <n v="34422"/>
    <n v="17622"/>
    <m/>
    <n v="948"/>
    <n v="438938"/>
  </r>
  <r>
    <x v="46"/>
    <x v="48"/>
    <x v="48"/>
    <n v="5595"/>
    <n v="2509"/>
    <n v="464"/>
    <n v="58"/>
    <n v="131002"/>
  </r>
  <r>
    <x v="46"/>
    <x v="49"/>
    <x v="49"/>
    <n v="20256"/>
    <n v="2617"/>
    <n v="4113"/>
    <n v="713"/>
    <n v="114177"/>
  </r>
  <r>
    <x v="46"/>
    <x v="50"/>
    <x v="50"/>
    <n v="66"/>
    <n v="54"/>
    <m/>
    <n v="4"/>
    <n v="1093"/>
  </r>
  <r>
    <x v="46"/>
    <x v="51"/>
    <x v="51"/>
    <n v="914"/>
    <n v="706"/>
    <m/>
    <n v="52"/>
    <n v="17195"/>
  </r>
  <r>
    <x v="46"/>
    <x v="52"/>
    <x v="52"/>
    <n v="17356"/>
    <m/>
    <m/>
    <n v="862"/>
    <n v="249549"/>
  </r>
  <r>
    <x v="46"/>
    <x v="53"/>
    <x v="53"/>
    <n v="8901"/>
    <n v="4348"/>
    <n v="1694"/>
    <n v="362"/>
    <n v="96939"/>
  </r>
  <r>
    <x v="46"/>
    <x v="54"/>
    <x v="54"/>
    <n v="1248"/>
    <n v="716"/>
    <m/>
    <n v="50"/>
    <n v="55784"/>
  </r>
  <r>
    <x v="46"/>
    <x v="55"/>
    <x v="55"/>
    <n v="604"/>
    <n v="409"/>
    <n v="60"/>
    <n v="7"/>
    <n v="12007"/>
  </r>
  <r>
    <x v="47"/>
    <x v="0"/>
    <x v="0"/>
    <n v="371"/>
    <n v="277"/>
    <m/>
    <n v="9"/>
    <n v="22692"/>
  </r>
  <r>
    <x v="47"/>
    <x v="1"/>
    <x v="1"/>
    <n v="8285"/>
    <m/>
    <n v="1107"/>
    <n v="313"/>
    <n v="106766"/>
  </r>
  <r>
    <x v="47"/>
    <x v="2"/>
    <x v="2"/>
    <n v="3496"/>
    <n v="2041"/>
    <n v="453"/>
    <n v="83"/>
    <n v="54635"/>
  </r>
  <r>
    <x v="47"/>
    <x v="3"/>
    <x v="3"/>
    <n v="0"/>
    <m/>
    <m/>
    <n v="0"/>
    <n v="83"/>
  </r>
  <r>
    <x v="47"/>
    <x v="4"/>
    <x v="4"/>
    <n v="9305"/>
    <n v="1671"/>
    <n v="1397"/>
    <n v="395"/>
    <n v="88260"/>
  </r>
  <r>
    <x v="47"/>
    <x v="5"/>
    <x v="5"/>
    <n v="56212"/>
    <m/>
    <m/>
    <n v="2317"/>
    <n v="779902"/>
  </r>
  <r>
    <x v="47"/>
    <x v="6"/>
    <x v="6"/>
    <n v="16907"/>
    <n v="2743"/>
    <n v="2838"/>
    <n v="851"/>
    <n v="85004"/>
  </r>
  <r>
    <x v="47"/>
    <x v="7"/>
    <x v="7"/>
    <n v="30621"/>
    <n v="4346"/>
    <n v="7758"/>
    <n v="2633"/>
    <n v="108643"/>
  </r>
  <r>
    <x v="47"/>
    <x v="8"/>
    <x v="8"/>
    <n v="5322"/>
    <n v="667"/>
    <m/>
    <n v="264"/>
    <n v="24329"/>
  </r>
  <r>
    <x v="47"/>
    <x v="9"/>
    <x v="9"/>
    <n v="5371"/>
    <n v="1847"/>
    <m/>
    <n v="187"/>
    <n v="24680"/>
  </r>
  <r>
    <x v="47"/>
    <x v="10"/>
    <x v="10"/>
    <n v="37439"/>
    <m/>
    <n v="6546"/>
    <n v="1536"/>
    <n v="466956"/>
  </r>
  <r>
    <x v="47"/>
    <x v="11"/>
    <x v="11"/>
    <n v="29711"/>
    <m/>
    <n v="5634"/>
    <n v="1288"/>
    <n v="200883"/>
  </r>
  <r>
    <x v="47"/>
    <x v="12"/>
    <x v="12"/>
    <n v="149"/>
    <n v="124"/>
    <m/>
    <n v="5"/>
    <n v="3490"/>
  </r>
  <r>
    <x v="47"/>
    <x v="13"/>
    <x v="13"/>
    <n v="621"/>
    <n v="548"/>
    <n v="73"/>
    <n v="17"/>
    <n v="33999"/>
  </r>
  <r>
    <x v="47"/>
    <x v="14"/>
    <x v="14"/>
    <n v="10111"/>
    <n v="3572"/>
    <m/>
    <n v="207"/>
    <n v="60569"/>
  </r>
  <r>
    <x v="47"/>
    <x v="15"/>
    <x v="15"/>
    <n v="2106"/>
    <n v="1358"/>
    <n v="201"/>
    <n v="64"/>
    <n v="30308"/>
  </r>
  <r>
    <x v="47"/>
    <x v="16"/>
    <x v="16"/>
    <n v="65962"/>
    <m/>
    <m/>
    <n v="2838"/>
    <n v="346286"/>
  </r>
  <r>
    <x v="47"/>
    <x v="17"/>
    <x v="17"/>
    <n v="21033"/>
    <m/>
    <m/>
    <n v="1326"/>
    <n v="115834"/>
  </r>
  <r>
    <x v="47"/>
    <x v="18"/>
    <x v="18"/>
    <n v="5458"/>
    <n v="296"/>
    <n v="566"/>
    <n v="137"/>
    <n v="40092"/>
  </r>
  <r>
    <x v="47"/>
    <x v="19"/>
    <x v="19"/>
    <n v="5245"/>
    <n v="1892"/>
    <n v="1529"/>
    <n v="261"/>
    <n v="60047"/>
  </r>
  <r>
    <x v="47"/>
    <x v="20"/>
    <x v="20"/>
    <n v="29996"/>
    <n v="20316"/>
    <m/>
    <n v="2115"/>
    <n v="188231"/>
  </r>
  <r>
    <x v="47"/>
    <x v="21"/>
    <x v="21"/>
    <n v="70271"/>
    <m/>
    <n v="6831"/>
    <n v="4212"/>
    <n v="333349"/>
  </r>
  <r>
    <x v="47"/>
    <x v="22"/>
    <x v="22"/>
    <n v="27117"/>
    <n v="1810"/>
    <n v="5337"/>
    <n v="1476"/>
    <n v="140103"/>
  </r>
  <r>
    <x v="47"/>
    <x v="23"/>
    <x v="23"/>
    <n v="1226"/>
    <n v="741"/>
    <n v="187"/>
    <n v="61"/>
    <n v="20772"/>
  </r>
  <r>
    <x v="47"/>
    <x v="24"/>
    <x v="24"/>
    <n v="50497"/>
    <n v="15659"/>
    <m/>
    <n v="4781"/>
    <n v="263588"/>
  </r>
  <r>
    <x v="47"/>
    <x v="25"/>
    <x v="25"/>
    <n v="10876"/>
    <n v="4159"/>
    <n v="1350"/>
    <n v="455"/>
    <n v="100078"/>
  </r>
  <r>
    <x v="47"/>
    <x v="26"/>
    <x v="26"/>
    <n v="8916"/>
    <m/>
    <m/>
    <n v="377"/>
    <n v="95066"/>
  </r>
  <r>
    <x v="47"/>
    <x v="27"/>
    <x v="27"/>
    <n v="14"/>
    <n v="12"/>
    <m/>
    <n v="2"/>
    <n v="1797"/>
  </r>
  <r>
    <x v="47"/>
    <x v="28"/>
    <x v="28"/>
    <n v="8207"/>
    <n v="4421"/>
    <n v="1352"/>
    <n v="342"/>
    <n v="80308"/>
  </r>
  <r>
    <x v="47"/>
    <x v="29"/>
    <x v="29"/>
    <n v="456"/>
    <n v="410"/>
    <n v="62"/>
    <n v="16"/>
    <n v="15272"/>
  </r>
  <r>
    <x v="47"/>
    <x v="30"/>
    <x v="30"/>
    <n v="12256"/>
    <m/>
    <m/>
    <n v="452"/>
    <n v="151800"/>
  </r>
  <r>
    <x v="47"/>
    <x v="31"/>
    <x v="31"/>
    <n v="1266"/>
    <n v="559"/>
    <n v="95"/>
    <n v="25"/>
    <n v="36421"/>
  </r>
  <r>
    <x v="47"/>
    <x v="32"/>
    <x v="32"/>
    <n v="6083"/>
    <m/>
    <m/>
    <n v="78"/>
    <n v="34609"/>
  </r>
  <r>
    <x v="47"/>
    <x v="33"/>
    <x v="33"/>
    <n v="2588"/>
    <n v="1019"/>
    <n v="286"/>
    <n v="86"/>
    <n v="26949"/>
  </r>
  <r>
    <x v="47"/>
    <x v="34"/>
    <x v="34"/>
    <n v="130593"/>
    <n v="15642"/>
    <m/>
    <n v="8244"/>
    <n v="288173"/>
  </r>
  <r>
    <x v="47"/>
    <x v="35"/>
    <x v="35"/>
    <n v="4031"/>
    <n v="842"/>
    <n v="667"/>
    <n v="156"/>
    <n v="81720"/>
  </r>
  <r>
    <x v="47"/>
    <x v="36"/>
    <x v="36"/>
    <n v="5594"/>
    <n v="200"/>
    <m/>
    <n v="268"/>
    <n v="47884"/>
  </r>
  <r>
    <x v="47"/>
    <x v="37"/>
    <x v="37"/>
    <n v="321192"/>
    <n v="58950"/>
    <n v="80918"/>
    <n v="19645"/>
    <n v="1028899"/>
  </r>
  <r>
    <x v="47"/>
    <x v="38"/>
    <x v="38"/>
    <n v="20969"/>
    <m/>
    <n v="3956"/>
    <n v="1135"/>
    <n v="160735"/>
  </r>
  <r>
    <x v="47"/>
    <x v="39"/>
    <x v="39"/>
    <n v="4127"/>
    <n v="2830"/>
    <n v="773"/>
    <n v="247"/>
    <n v="79417"/>
  </r>
  <r>
    <x v="47"/>
    <x v="40"/>
    <x v="40"/>
    <n v="2839"/>
    <n v="860"/>
    <n v="622"/>
    <n v="113"/>
    <n v="65424"/>
  </r>
  <r>
    <x v="47"/>
    <x v="41"/>
    <x v="41"/>
    <n v="50957"/>
    <m/>
    <m/>
    <n v="3012"/>
    <n v="250882"/>
  </r>
  <r>
    <x v="47"/>
    <x v="42"/>
    <x v="42"/>
    <n v="1924"/>
    <m/>
    <m/>
    <n v="99"/>
    <n v="11237"/>
  </r>
  <r>
    <x v="47"/>
    <x v="43"/>
    <x v="43"/>
    <n v="9933"/>
    <n v="639"/>
    <n v="1092"/>
    <n v="355"/>
    <n v="76435"/>
  </r>
  <r>
    <x v="47"/>
    <x v="44"/>
    <x v="44"/>
    <n v="6757"/>
    <n v="3622"/>
    <n v="1110"/>
    <n v="283"/>
    <n v="67771"/>
  </r>
  <r>
    <x v="47"/>
    <x v="45"/>
    <x v="45"/>
    <n v="2721"/>
    <n v="1895"/>
    <n v="220"/>
    <n v="24"/>
    <n v="19022"/>
  </r>
  <r>
    <x v="47"/>
    <x v="46"/>
    <x v="46"/>
    <n v="13690"/>
    <n v="6356"/>
    <n v="1156"/>
    <n v="226"/>
    <n v="218862"/>
  </r>
  <r>
    <x v="47"/>
    <x v="47"/>
    <x v="47"/>
    <n v="33369"/>
    <n v="16791"/>
    <m/>
    <n v="906"/>
    <n v="427210"/>
  </r>
  <r>
    <x v="47"/>
    <x v="48"/>
    <x v="48"/>
    <n v="5449"/>
    <n v="2387"/>
    <n v="456"/>
    <n v="56"/>
    <n v="126715"/>
  </r>
  <r>
    <x v="47"/>
    <x v="49"/>
    <x v="49"/>
    <n v="20256"/>
    <n v="2617"/>
    <n v="4113"/>
    <n v="713"/>
    <n v="114177"/>
  </r>
  <r>
    <x v="47"/>
    <x v="50"/>
    <x v="50"/>
    <n v="66"/>
    <n v="51"/>
    <m/>
    <n v="4"/>
    <n v="1073"/>
  </r>
  <r>
    <x v="47"/>
    <x v="51"/>
    <x v="51"/>
    <n v="909"/>
    <m/>
    <m/>
    <n v="52"/>
    <n v="16974"/>
  </r>
  <r>
    <x v="47"/>
    <x v="52"/>
    <x v="52"/>
    <n v="17113"/>
    <m/>
    <m/>
    <n v="841"/>
    <n v="242328"/>
  </r>
  <r>
    <x v="47"/>
    <x v="53"/>
    <x v="53"/>
    <n v="8566"/>
    <n v="4131"/>
    <n v="1663"/>
    <n v="353"/>
    <n v="92769"/>
  </r>
  <r>
    <x v="47"/>
    <x v="54"/>
    <x v="54"/>
    <n v="1238"/>
    <n v="630"/>
    <m/>
    <n v="50"/>
    <n v="54823"/>
  </r>
  <r>
    <x v="47"/>
    <x v="55"/>
    <x v="55"/>
    <n v="596"/>
    <n v="405"/>
    <n v="60"/>
    <n v="7"/>
    <n v="10915"/>
  </r>
  <r>
    <x v="48"/>
    <x v="0"/>
    <x v="0"/>
    <n v="370"/>
    <n v="263"/>
    <m/>
    <n v="9"/>
    <n v="21723"/>
  </r>
  <r>
    <x v="48"/>
    <x v="1"/>
    <x v="1"/>
    <n v="8025"/>
    <m/>
    <n v="1064"/>
    <n v="296"/>
    <n v="103117"/>
  </r>
  <r>
    <x v="48"/>
    <x v="2"/>
    <x v="2"/>
    <n v="3458"/>
    <n v="2016"/>
    <n v="438"/>
    <n v="81"/>
    <n v="54442"/>
  </r>
  <r>
    <x v="48"/>
    <x v="3"/>
    <x v="3"/>
    <n v="0"/>
    <m/>
    <m/>
    <n v="0"/>
    <n v="83"/>
  </r>
  <r>
    <x v="48"/>
    <x v="4"/>
    <x v="4"/>
    <n v="8919"/>
    <n v="1632"/>
    <n v="1357"/>
    <n v="362"/>
    <n v="85253"/>
  </r>
  <r>
    <x v="48"/>
    <x v="5"/>
    <x v="5"/>
    <n v="54937"/>
    <m/>
    <m/>
    <n v="2254"/>
    <n v="747874"/>
  </r>
  <r>
    <x v="48"/>
    <x v="6"/>
    <x v="6"/>
    <n v="16635"/>
    <n v="2650"/>
    <n v="2799"/>
    <n v="842"/>
    <n v="83090"/>
  </r>
  <r>
    <x v="48"/>
    <x v="7"/>
    <x v="7"/>
    <n v="29287"/>
    <n v="4346"/>
    <n v="7758"/>
    <n v="2495"/>
    <n v="102493"/>
  </r>
  <r>
    <x v="48"/>
    <x v="8"/>
    <x v="8"/>
    <n v="5170"/>
    <n v="666"/>
    <m/>
    <n v="258"/>
    <n v="23795"/>
  </r>
  <r>
    <x v="48"/>
    <x v="9"/>
    <x v="9"/>
    <n v="5288"/>
    <n v="1716"/>
    <m/>
    <n v="182"/>
    <n v="24110"/>
  </r>
  <r>
    <x v="48"/>
    <x v="10"/>
    <x v="10"/>
    <n v="36897"/>
    <m/>
    <n v="6329"/>
    <n v="1423"/>
    <n v="445451"/>
  </r>
  <r>
    <x v="48"/>
    <x v="11"/>
    <x v="11"/>
    <n v="29368"/>
    <m/>
    <n v="5526"/>
    <n v="1222"/>
    <n v="183325"/>
  </r>
  <r>
    <x v="48"/>
    <x v="12"/>
    <x v="12"/>
    <n v="149"/>
    <n v="125"/>
    <m/>
    <n v="5"/>
    <n v="3391"/>
  </r>
  <r>
    <x v="48"/>
    <x v="13"/>
    <x v="13"/>
    <n v="620"/>
    <n v="544"/>
    <n v="73"/>
    <n v="17"/>
    <n v="33866"/>
  </r>
  <r>
    <x v="48"/>
    <x v="14"/>
    <x v="14"/>
    <n v="9703"/>
    <n v="3486"/>
    <m/>
    <n v="188"/>
    <n v="57161"/>
  </r>
  <r>
    <x v="48"/>
    <x v="15"/>
    <x v="15"/>
    <n v="2061"/>
    <n v="1267"/>
    <n v="200"/>
    <n v="64"/>
    <n v="29807"/>
  </r>
  <r>
    <x v="48"/>
    <x v="16"/>
    <x v="16"/>
    <n v="63840"/>
    <m/>
    <m/>
    <n v="2662"/>
    <n v="333147"/>
  </r>
  <r>
    <x v="48"/>
    <x v="17"/>
    <x v="17"/>
    <n v="20507"/>
    <m/>
    <m/>
    <n v="1264"/>
    <n v="113297"/>
  </r>
  <r>
    <x v="48"/>
    <x v="18"/>
    <x v="18"/>
    <n v="5245"/>
    <n v="291"/>
    <n v="553"/>
    <n v="136"/>
    <n v="38603"/>
  </r>
  <r>
    <x v="48"/>
    <x v="19"/>
    <x v="19"/>
    <n v="5130"/>
    <n v="1892"/>
    <n v="1519"/>
    <n v="253"/>
    <n v="58409"/>
  </r>
  <r>
    <x v="48"/>
    <x v="20"/>
    <x v="20"/>
    <n v="29673"/>
    <n v="20316"/>
    <m/>
    <n v="2064"/>
    <n v="180931"/>
  </r>
  <r>
    <x v="48"/>
    <x v="21"/>
    <x v="21"/>
    <n v="69087"/>
    <m/>
    <n v="6622"/>
    <n v="4090"/>
    <n v="324268"/>
  </r>
  <r>
    <x v="48"/>
    <x v="22"/>
    <x v="22"/>
    <n v="26408"/>
    <n v="1695"/>
    <n v="5199"/>
    <n v="1424"/>
    <n v="136995"/>
  </r>
  <r>
    <x v="48"/>
    <x v="23"/>
    <x v="23"/>
    <n v="1205"/>
    <n v="720"/>
    <n v="186"/>
    <n v="57"/>
    <n v="20751"/>
  </r>
  <r>
    <x v="48"/>
    <x v="24"/>
    <x v="24"/>
    <n v="49809"/>
    <n v="15659"/>
    <m/>
    <n v="4722"/>
    <n v="252480"/>
  </r>
  <r>
    <x v="48"/>
    <x v="25"/>
    <x v="25"/>
    <n v="10235"/>
    <n v="3784"/>
    <n v="1271"/>
    <n v="428"/>
    <n v="96912"/>
  </r>
  <r>
    <x v="48"/>
    <x v="26"/>
    <x v="26"/>
    <n v="8754"/>
    <m/>
    <m/>
    <n v="358"/>
    <n v="91451"/>
  </r>
  <r>
    <x v="48"/>
    <x v="27"/>
    <x v="27"/>
    <n v="14"/>
    <n v="12"/>
    <m/>
    <n v="2"/>
    <n v="1335"/>
  </r>
  <r>
    <x v="48"/>
    <x v="28"/>
    <x v="28"/>
    <n v="7877"/>
    <n v="4421"/>
    <n v="1316"/>
    <n v="310"/>
    <n v="79677"/>
  </r>
  <r>
    <x v="48"/>
    <x v="29"/>
    <x v="29"/>
    <n v="457"/>
    <n v="404"/>
    <n v="62"/>
    <n v="16"/>
    <n v="15088"/>
  </r>
  <r>
    <x v="48"/>
    <x v="30"/>
    <x v="30"/>
    <n v="11848"/>
    <m/>
    <m/>
    <n v="430"/>
    <n v="146439"/>
  </r>
  <r>
    <x v="48"/>
    <x v="31"/>
    <x v="31"/>
    <n v="1225"/>
    <n v="540"/>
    <n v="94"/>
    <n v="25"/>
    <n v="34754"/>
  </r>
  <r>
    <x v="48"/>
    <x v="32"/>
    <x v="32"/>
    <n v="5910"/>
    <m/>
    <m/>
    <n v="78"/>
    <n v="33754"/>
  </r>
  <r>
    <x v="48"/>
    <x v="33"/>
    <x v="33"/>
    <n v="2588"/>
    <n v="1017"/>
    <n v="286"/>
    <n v="86"/>
    <n v="27114"/>
  </r>
  <r>
    <x v="48"/>
    <x v="34"/>
    <x v="34"/>
    <n v="128269"/>
    <n v="15642"/>
    <m/>
    <n v="7910"/>
    <n v="277867"/>
  </r>
  <r>
    <x v="48"/>
    <x v="35"/>
    <x v="35"/>
    <n v="3850"/>
    <n v="832"/>
    <n v="587"/>
    <n v="151"/>
    <n v="77977"/>
  </r>
  <r>
    <x v="48"/>
    <x v="36"/>
    <x v="36"/>
    <n v="5491"/>
    <n v="185"/>
    <m/>
    <n v="262"/>
    <n v="46166"/>
  </r>
  <r>
    <x v="48"/>
    <x v="37"/>
    <x v="37"/>
    <n v="318953"/>
    <n v="58950"/>
    <n v="80376"/>
    <n v="19415"/>
    <n v="1007310"/>
  </r>
  <r>
    <x v="48"/>
    <x v="38"/>
    <x v="38"/>
    <n v="20474"/>
    <m/>
    <n v="3809"/>
    <n v="1056"/>
    <n v="155155"/>
  </r>
  <r>
    <x v="48"/>
    <x v="39"/>
    <x v="39"/>
    <n v="4044"/>
    <n v="2682"/>
    <n v="753"/>
    <n v="238"/>
    <n v="63848"/>
  </r>
  <r>
    <x v="48"/>
    <x v="40"/>
    <x v="40"/>
    <n v="2759"/>
    <n v="860"/>
    <n v="608"/>
    <n v="109"/>
    <n v="63457"/>
  </r>
  <r>
    <x v="48"/>
    <x v="41"/>
    <x v="41"/>
    <n v="50092"/>
    <m/>
    <m/>
    <n v="2458"/>
    <n v="245590"/>
  </r>
  <r>
    <x v="48"/>
    <x v="42"/>
    <x v="42"/>
    <n v="1843"/>
    <m/>
    <m/>
    <n v="97"/>
    <n v="11156"/>
  </r>
  <r>
    <x v="48"/>
    <x v="43"/>
    <x v="43"/>
    <n v="9652"/>
    <n v="601"/>
    <n v="1061"/>
    <n v="341"/>
    <n v="74136"/>
  </r>
  <r>
    <x v="48"/>
    <x v="44"/>
    <x v="44"/>
    <n v="6626"/>
    <n v="3622"/>
    <n v="1110"/>
    <n v="275"/>
    <n v="64188"/>
  </r>
  <r>
    <x v="48"/>
    <x v="45"/>
    <x v="45"/>
    <n v="2668"/>
    <n v="1830"/>
    <n v="211"/>
    <n v="21"/>
    <n v="18713"/>
  </r>
  <r>
    <x v="48"/>
    <x v="46"/>
    <x v="46"/>
    <n v="13571"/>
    <n v="6081"/>
    <n v="1143"/>
    <n v="219"/>
    <n v="211443"/>
  </r>
  <r>
    <x v="48"/>
    <x v="47"/>
    <x v="47"/>
    <n v="32332"/>
    <n v="16090"/>
    <m/>
    <n v="884"/>
    <n v="407398"/>
  </r>
  <r>
    <x v="48"/>
    <x v="48"/>
    <x v="48"/>
    <n v="5317"/>
    <n v="2342"/>
    <n v="441"/>
    <n v="50"/>
    <n v="124661"/>
  </r>
  <r>
    <x v="48"/>
    <x v="49"/>
    <x v="49"/>
    <n v="19492"/>
    <n v="2547"/>
    <n v="4010"/>
    <n v="684"/>
    <n v="112771"/>
  </r>
  <r>
    <x v="48"/>
    <x v="50"/>
    <x v="50"/>
    <n v="66"/>
    <n v="51"/>
    <m/>
    <n v="4"/>
    <n v="1046"/>
  </r>
  <r>
    <x v="48"/>
    <x v="51"/>
    <x v="51"/>
    <n v="906"/>
    <m/>
    <m/>
    <n v="52"/>
    <n v="16795"/>
  </r>
  <r>
    <x v="48"/>
    <x v="52"/>
    <x v="52"/>
    <n v="16853"/>
    <m/>
    <m/>
    <n v="834"/>
    <n v="235765"/>
  </r>
  <r>
    <x v="48"/>
    <x v="53"/>
    <x v="53"/>
    <n v="8236"/>
    <n v="3973"/>
    <n v="1621"/>
    <n v="340"/>
    <n v="88929"/>
  </r>
  <r>
    <x v="48"/>
    <x v="54"/>
    <x v="54"/>
    <n v="1206"/>
    <n v="611"/>
    <m/>
    <n v="50"/>
    <n v="53239"/>
  </r>
  <r>
    <x v="48"/>
    <x v="55"/>
    <x v="55"/>
    <n v="586"/>
    <n v="391"/>
    <n v="60"/>
    <n v="7"/>
    <n v="10454"/>
  </r>
  <r>
    <x v="49"/>
    <x v="0"/>
    <x v="0"/>
    <n v="368"/>
    <n v="262"/>
    <m/>
    <n v="9"/>
    <n v="21578"/>
  </r>
  <r>
    <x v="49"/>
    <x v="1"/>
    <x v="1"/>
    <n v="7725"/>
    <m/>
    <n v="1035"/>
    <n v="290"/>
    <n v="92500"/>
  </r>
  <r>
    <x v="49"/>
    <x v="2"/>
    <x v="2"/>
    <n v="3431"/>
    <n v="1999"/>
    <n v="427"/>
    <n v="76"/>
    <n v="52890"/>
  </r>
  <r>
    <x v="49"/>
    <x v="3"/>
    <x v="3"/>
    <n v="0"/>
    <m/>
    <m/>
    <n v="0"/>
    <n v="57"/>
  </r>
  <r>
    <x v="49"/>
    <x v="4"/>
    <x v="4"/>
    <n v="8640"/>
    <n v="1597"/>
    <n v="1348"/>
    <n v="362"/>
    <n v="81119"/>
  </r>
  <r>
    <x v="49"/>
    <x v="5"/>
    <x v="5"/>
    <n v="53616"/>
    <m/>
    <m/>
    <n v="2215"/>
    <n v="715751"/>
  </r>
  <r>
    <x v="49"/>
    <x v="6"/>
    <x v="6"/>
    <n v="16225"/>
    <n v="2607"/>
    <n v="2793"/>
    <n v="832"/>
    <n v="79906"/>
  </r>
  <r>
    <x v="49"/>
    <x v="7"/>
    <x v="7"/>
    <n v="29287"/>
    <n v="4346"/>
    <n v="7758"/>
    <n v="2436"/>
    <n v="102493"/>
  </r>
  <r>
    <x v="49"/>
    <x v="8"/>
    <x v="8"/>
    <n v="5016"/>
    <n v="666"/>
    <m/>
    <n v="251"/>
    <n v="23102"/>
  </r>
  <r>
    <x v="49"/>
    <x v="9"/>
    <x v="9"/>
    <n v="5208"/>
    <n v="1640"/>
    <m/>
    <n v="177"/>
    <n v="23737"/>
  </r>
  <r>
    <x v="49"/>
    <x v="10"/>
    <x v="10"/>
    <n v="36078"/>
    <m/>
    <n v="6244"/>
    <n v="1403"/>
    <n v="429415"/>
  </r>
  <r>
    <x v="49"/>
    <x v="11"/>
    <x v="11"/>
    <n v="28602"/>
    <m/>
    <n v="5393"/>
    <n v="1177"/>
    <n v="175096"/>
  </r>
  <r>
    <x v="49"/>
    <x v="12"/>
    <x v="12"/>
    <n v="150"/>
    <n v="126"/>
    <m/>
    <n v="5"/>
    <n v="3302"/>
  </r>
  <r>
    <x v="49"/>
    <x v="13"/>
    <x v="13"/>
    <n v="620"/>
    <n v="541"/>
    <n v="72"/>
    <n v="16"/>
    <n v="32950"/>
  </r>
  <r>
    <x v="49"/>
    <x v="14"/>
    <x v="14"/>
    <n v="9169"/>
    <n v="3325"/>
    <m/>
    <n v="184"/>
    <n v="53186"/>
  </r>
  <r>
    <x v="49"/>
    <x v="15"/>
    <x v="15"/>
    <n v="2061"/>
    <n v="1267"/>
    <n v="200"/>
    <n v="63"/>
    <n v="29807"/>
  </r>
  <r>
    <x v="49"/>
    <x v="16"/>
    <x v="16"/>
    <n v="61499"/>
    <m/>
    <m/>
    <n v="2618"/>
    <n v="319313"/>
  </r>
  <r>
    <x v="49"/>
    <x v="17"/>
    <x v="17"/>
    <n v="19933"/>
    <m/>
    <m/>
    <n v="1246"/>
    <n v="108859"/>
  </r>
  <r>
    <x v="49"/>
    <x v="18"/>
    <x v="18"/>
    <n v="5030"/>
    <n v="286"/>
    <n v="547"/>
    <n v="134"/>
    <n v="36778"/>
  </r>
  <r>
    <x v="49"/>
    <x v="19"/>
    <x v="19"/>
    <n v="4879"/>
    <n v="1752"/>
    <n v="1411"/>
    <n v="248"/>
    <n v="57649"/>
  </r>
  <r>
    <x v="49"/>
    <x v="20"/>
    <x v="20"/>
    <n v="29340"/>
    <n v="17303"/>
    <m/>
    <n v="1969"/>
    <n v="176160"/>
  </r>
  <r>
    <x v="49"/>
    <x v="21"/>
    <x v="21"/>
    <n v="68087"/>
    <m/>
    <n v="6507"/>
    <n v="4004"/>
    <n v="314646"/>
  </r>
  <r>
    <x v="49"/>
    <x v="22"/>
    <x v="22"/>
    <n v="25462"/>
    <n v="1666"/>
    <n v="5051"/>
    <n v="1372"/>
    <n v="132794"/>
  </r>
  <r>
    <x v="49"/>
    <x v="23"/>
    <x v="23"/>
    <n v="1185"/>
    <n v="706"/>
    <n v="183"/>
    <n v="57"/>
    <n v="20731"/>
  </r>
  <r>
    <x v="49"/>
    <x v="24"/>
    <x v="24"/>
    <n v="49029"/>
    <n v="15659"/>
    <m/>
    <n v="4641"/>
    <n v="244390"/>
  </r>
  <r>
    <x v="49"/>
    <x v="25"/>
    <x v="25"/>
    <n v="9411"/>
    <n v="2596"/>
    <n v="1199"/>
    <n v="419"/>
    <n v="92844"/>
  </r>
  <r>
    <x v="49"/>
    <x v="26"/>
    <x v="26"/>
    <n v="8386"/>
    <m/>
    <m/>
    <n v="352"/>
    <n v="82976"/>
  </r>
  <r>
    <x v="49"/>
    <x v="27"/>
    <x v="27"/>
    <n v="14"/>
    <n v="12"/>
    <m/>
    <n v="2"/>
    <n v="1335"/>
  </r>
  <r>
    <x v="49"/>
    <x v="28"/>
    <x v="28"/>
    <n v="7550"/>
    <n v="3413"/>
    <n v="1298"/>
    <n v="303"/>
    <n v="77593"/>
  </r>
  <r>
    <x v="49"/>
    <x v="29"/>
    <x v="29"/>
    <n v="455"/>
    <n v="404"/>
    <n v="61"/>
    <n v="16"/>
    <n v="15007"/>
  </r>
  <r>
    <x v="49"/>
    <x v="30"/>
    <x v="30"/>
    <n v="11664"/>
    <m/>
    <m/>
    <n v="422"/>
    <n v="143835"/>
  </r>
  <r>
    <x v="49"/>
    <x v="31"/>
    <x v="31"/>
    <n v="1191"/>
    <n v="517"/>
    <n v="90"/>
    <n v="25"/>
    <n v="33353"/>
  </r>
  <r>
    <x v="49"/>
    <x v="32"/>
    <x v="32"/>
    <n v="5326"/>
    <m/>
    <m/>
    <n v="76"/>
    <n v="31262"/>
  </r>
  <r>
    <x v="49"/>
    <x v="33"/>
    <x v="33"/>
    <n v="2429"/>
    <n v="1107"/>
    <n v="277"/>
    <n v="84"/>
    <n v="28613"/>
  </r>
  <r>
    <x v="49"/>
    <x v="34"/>
    <x v="34"/>
    <n v="126744"/>
    <n v="15642"/>
    <m/>
    <n v="7871"/>
    <n v="275707"/>
  </r>
  <r>
    <x v="49"/>
    <x v="35"/>
    <x v="35"/>
    <n v="3732"/>
    <n v="812"/>
    <n v="587"/>
    <n v="139"/>
    <n v="74944"/>
  </r>
  <r>
    <x v="49"/>
    <x v="36"/>
    <x v="36"/>
    <n v="5426"/>
    <n v="182"/>
    <m/>
    <n v="257"/>
    <n v="45269"/>
  </r>
  <r>
    <x v="49"/>
    <x v="37"/>
    <x v="37"/>
    <n v="316415"/>
    <n v="58950"/>
    <n v="79768"/>
    <n v="19189"/>
    <n v="985911"/>
  </r>
  <r>
    <x v="49"/>
    <x v="38"/>
    <x v="38"/>
    <n v="19914"/>
    <m/>
    <n v="3769"/>
    <n v="1038"/>
    <n v="150166"/>
  </r>
  <r>
    <x v="49"/>
    <x v="39"/>
    <x v="39"/>
    <n v="3972"/>
    <n v="2635"/>
    <n v="743"/>
    <n v="238"/>
    <n v="63776"/>
  </r>
  <r>
    <x v="49"/>
    <x v="40"/>
    <x v="40"/>
    <n v="2680"/>
    <n v="860"/>
    <n v="598"/>
    <n v="109"/>
    <n v="62054"/>
  </r>
  <r>
    <x v="49"/>
    <x v="41"/>
    <x v="41"/>
    <n v="49267"/>
    <m/>
    <m/>
    <n v="2444"/>
    <n v="240641"/>
  </r>
  <r>
    <x v="49"/>
    <x v="42"/>
    <x v="42"/>
    <n v="1808"/>
    <m/>
    <m/>
    <n v="97"/>
    <n v="11121"/>
  </r>
  <r>
    <x v="49"/>
    <x v="43"/>
    <x v="43"/>
    <n v="9477"/>
    <n v="565"/>
    <n v="1013"/>
    <n v="320"/>
    <n v="71927"/>
  </r>
  <r>
    <x v="49"/>
    <x v="44"/>
    <x v="44"/>
    <n v="6626"/>
    <n v="3622"/>
    <n v="1110"/>
    <n v="275"/>
    <n v="64188"/>
  </r>
  <r>
    <x v="49"/>
    <x v="45"/>
    <x v="45"/>
    <n v="2631"/>
    <n v="1799"/>
    <n v="197"/>
    <n v="21"/>
    <n v="18417"/>
  </r>
  <r>
    <x v="49"/>
    <x v="46"/>
    <x v="46"/>
    <n v="13177"/>
    <n v="5814"/>
    <n v="1135"/>
    <n v="210"/>
    <n v="204607"/>
  </r>
  <r>
    <x v="49"/>
    <x v="47"/>
    <x v="47"/>
    <n v="31548"/>
    <n v="15544"/>
    <m/>
    <n v="867"/>
    <n v="390560"/>
  </r>
  <r>
    <x v="49"/>
    <x v="48"/>
    <x v="48"/>
    <n v="5175"/>
    <n v="2238"/>
    <n v="436"/>
    <n v="50"/>
    <n v="122102"/>
  </r>
  <r>
    <x v="49"/>
    <x v="49"/>
    <x v="49"/>
    <n v="18671"/>
    <n v="2497"/>
    <n v="3910"/>
    <n v="660"/>
    <n v="108467"/>
  </r>
  <r>
    <x v="49"/>
    <x v="50"/>
    <x v="50"/>
    <n v="66"/>
    <n v="51"/>
    <m/>
    <n v="4"/>
    <n v="1046"/>
  </r>
  <r>
    <x v="49"/>
    <x v="51"/>
    <x v="51"/>
    <n v="901"/>
    <m/>
    <m/>
    <n v="52"/>
    <n v="16471"/>
  </r>
  <r>
    <x v="49"/>
    <x v="52"/>
    <x v="52"/>
    <n v="16594"/>
    <m/>
    <m/>
    <n v="830"/>
    <n v="228779"/>
  </r>
  <r>
    <x v="49"/>
    <x v="53"/>
    <x v="53"/>
    <n v="7964"/>
    <n v="3723"/>
    <n v="1608"/>
    <n v="339"/>
    <n v="86192"/>
  </r>
  <r>
    <x v="49"/>
    <x v="54"/>
    <x v="54"/>
    <n v="1191"/>
    <n v="611"/>
    <m/>
    <n v="50"/>
    <n v="51638"/>
  </r>
  <r>
    <x v="49"/>
    <x v="55"/>
    <x v="55"/>
    <n v="579"/>
    <n v="391"/>
    <n v="60"/>
    <n v="7"/>
    <n v="10219"/>
  </r>
  <r>
    <x v="50"/>
    <x v="0"/>
    <x v="0"/>
    <n v="365"/>
    <n v="261"/>
    <m/>
    <n v="9"/>
    <n v="21399"/>
  </r>
  <r>
    <x v="50"/>
    <x v="1"/>
    <x v="1"/>
    <n v="7434"/>
    <m/>
    <n v="1023"/>
    <n v="288"/>
    <n v="92209"/>
  </r>
  <r>
    <x v="50"/>
    <x v="2"/>
    <x v="2"/>
    <n v="3372"/>
    <n v="1987"/>
    <n v="414"/>
    <n v="73"/>
    <n v="51582"/>
  </r>
  <r>
    <x v="50"/>
    <x v="3"/>
    <x v="3"/>
    <n v="0"/>
    <m/>
    <m/>
    <n v="0"/>
    <n v="57"/>
  </r>
  <r>
    <x v="50"/>
    <x v="4"/>
    <x v="4"/>
    <n v="8364"/>
    <n v="1565"/>
    <n v="1339"/>
    <n v="348"/>
    <n v="77997"/>
  </r>
  <r>
    <x v="50"/>
    <x v="5"/>
    <x v="5"/>
    <n v="52197"/>
    <m/>
    <m/>
    <n v="2171"/>
    <n v="686803"/>
  </r>
  <r>
    <x v="50"/>
    <x v="6"/>
    <x v="6"/>
    <n v="15768"/>
    <n v="2553"/>
    <n v="2747"/>
    <n v="820"/>
    <n v="76949"/>
  </r>
  <r>
    <x v="50"/>
    <x v="7"/>
    <x v="7"/>
    <n v="28764"/>
    <n v="4346"/>
    <n v="7758"/>
    <n v="2339"/>
    <n v="100257"/>
  </r>
  <r>
    <x v="50"/>
    <x v="8"/>
    <x v="8"/>
    <n v="4797"/>
    <n v="666"/>
    <m/>
    <n v="240"/>
    <n v="22004"/>
  </r>
  <r>
    <x v="50"/>
    <x v="9"/>
    <x v="9"/>
    <n v="5038"/>
    <n v="1546"/>
    <m/>
    <n v="168"/>
    <n v="23112"/>
  </r>
  <r>
    <x v="50"/>
    <x v="10"/>
    <x v="10"/>
    <n v="35463"/>
    <m/>
    <n v="5945"/>
    <n v="1388"/>
    <n v="416012"/>
  </r>
  <r>
    <x v="50"/>
    <x v="11"/>
    <x v="11"/>
    <n v="28306"/>
    <m/>
    <n v="5387"/>
    <n v="1174"/>
    <n v="174800"/>
  </r>
  <r>
    <x v="50"/>
    <x v="12"/>
    <x v="12"/>
    <n v="148"/>
    <n v="131"/>
    <m/>
    <n v="5"/>
    <n v="3188"/>
  </r>
  <r>
    <x v="50"/>
    <x v="13"/>
    <x v="13"/>
    <n v="619"/>
    <n v="532"/>
    <n v="72"/>
    <n v="16"/>
    <n v="31985"/>
  </r>
  <r>
    <x v="50"/>
    <x v="14"/>
    <x v="14"/>
    <n v="8641"/>
    <n v="3156"/>
    <m/>
    <n v="175"/>
    <n v="46349"/>
  </r>
  <r>
    <x v="50"/>
    <x v="15"/>
    <x v="15"/>
    <n v="2035"/>
    <n v="1215"/>
    <n v="178"/>
    <n v="63"/>
    <n v="29490"/>
  </r>
  <r>
    <x v="50"/>
    <x v="16"/>
    <x v="16"/>
    <n v="58505"/>
    <m/>
    <m/>
    <n v="2559"/>
    <n v="299896"/>
  </r>
  <r>
    <x v="50"/>
    <x v="17"/>
    <x v="17"/>
    <n v="19295"/>
    <m/>
    <m/>
    <n v="1229"/>
    <n v="104141"/>
  </r>
  <r>
    <x v="50"/>
    <x v="18"/>
    <x v="18"/>
    <n v="4746"/>
    <n v="286"/>
    <n v="541"/>
    <n v="131"/>
    <n v="34942"/>
  </r>
  <r>
    <x v="50"/>
    <x v="19"/>
    <x v="19"/>
    <n v="4879"/>
    <n v="1752"/>
    <n v="1411"/>
    <n v="248"/>
    <n v="57649"/>
  </r>
  <r>
    <x v="50"/>
    <x v="20"/>
    <x v="20"/>
    <n v="29140"/>
    <n v="17303"/>
    <m/>
    <n v="1950"/>
    <n v="172858"/>
  </r>
  <r>
    <x v="50"/>
    <x v="21"/>
    <x v="21"/>
    <n v="66263"/>
    <m/>
    <n v="6378"/>
    <n v="3846"/>
    <n v="298994"/>
  </r>
  <r>
    <x v="50"/>
    <x v="22"/>
    <x v="22"/>
    <n v="24473"/>
    <n v="1590"/>
    <n v="4910"/>
    <n v="1323"/>
    <n v="125522"/>
  </r>
  <r>
    <x v="50"/>
    <x v="23"/>
    <x v="23"/>
    <n v="1152"/>
    <n v="689"/>
    <n v="181"/>
    <n v="56"/>
    <n v="20698"/>
  </r>
  <r>
    <x v="50"/>
    <x v="24"/>
    <x v="24"/>
    <n v="48672"/>
    <n v="15659"/>
    <m/>
    <n v="4579"/>
    <n v="237385"/>
  </r>
  <r>
    <x v="50"/>
    <x v="25"/>
    <x v="25"/>
    <n v="9071"/>
    <n v="2002"/>
    <n v="1159"/>
    <n v="395"/>
    <n v="89680"/>
  </r>
  <r>
    <x v="50"/>
    <x v="26"/>
    <x v="26"/>
    <n v="8154"/>
    <m/>
    <m/>
    <n v="351"/>
    <n v="82744"/>
  </r>
  <r>
    <x v="50"/>
    <x v="27"/>
    <x v="27"/>
    <n v="14"/>
    <n v="12"/>
    <m/>
    <n v="2"/>
    <n v="948"/>
  </r>
  <r>
    <x v="50"/>
    <x v="28"/>
    <x v="28"/>
    <n v="7441"/>
    <n v="3413"/>
    <n v="1265"/>
    <n v="291"/>
    <n v="74475"/>
  </r>
  <r>
    <x v="50"/>
    <x v="29"/>
    <x v="29"/>
    <n v="455"/>
    <n v="404"/>
    <n v="61"/>
    <n v="16"/>
    <n v="14635"/>
  </r>
  <r>
    <x v="50"/>
    <x v="30"/>
    <x v="30"/>
    <n v="11509"/>
    <m/>
    <m/>
    <n v="420"/>
    <n v="139475"/>
  </r>
  <r>
    <x v="50"/>
    <x v="31"/>
    <x v="31"/>
    <n v="1153"/>
    <n v="510"/>
    <n v="90"/>
    <n v="24"/>
    <n v="31547"/>
  </r>
  <r>
    <x v="50"/>
    <x v="32"/>
    <x v="32"/>
    <n v="4838"/>
    <m/>
    <m/>
    <n v="73"/>
    <n v="29348"/>
  </r>
  <r>
    <x v="50"/>
    <x v="33"/>
    <x v="33"/>
    <n v="2310"/>
    <n v="980"/>
    <n v="270"/>
    <n v="81"/>
    <n v="24508"/>
  </r>
  <r>
    <x v="50"/>
    <x v="34"/>
    <x v="34"/>
    <n v="123717"/>
    <n v="15642"/>
    <m/>
    <n v="7742"/>
    <n v="262988"/>
  </r>
  <r>
    <x v="50"/>
    <x v="35"/>
    <x v="35"/>
    <n v="3513"/>
    <n v="785"/>
    <n v="587"/>
    <n v="131"/>
    <n v="71118"/>
  </r>
  <r>
    <x v="50"/>
    <x v="36"/>
    <x v="36"/>
    <n v="5311"/>
    <n v="182"/>
    <m/>
    <n v="254"/>
    <n v="44387"/>
  </r>
  <r>
    <x v="50"/>
    <x v="37"/>
    <x v="37"/>
    <n v="312977"/>
    <n v="57540"/>
    <n v="78942"/>
    <n v="18909"/>
    <n v="959071"/>
  </r>
  <r>
    <x v="50"/>
    <x v="38"/>
    <x v="38"/>
    <n v="19335"/>
    <m/>
    <n v="3712"/>
    <n v="1021"/>
    <n v="145819"/>
  </r>
  <r>
    <x v="50"/>
    <x v="39"/>
    <x v="39"/>
    <n v="3851"/>
    <n v="2554"/>
    <n v="743"/>
    <n v="238"/>
    <n v="63655"/>
  </r>
  <r>
    <x v="50"/>
    <x v="40"/>
    <x v="40"/>
    <n v="2635"/>
    <m/>
    <n v="595"/>
    <n v="109"/>
    <n v="60136"/>
  </r>
  <r>
    <x v="50"/>
    <x v="41"/>
    <x v="41"/>
    <n v="48305"/>
    <m/>
    <m/>
    <n v="2418"/>
    <n v="235376"/>
  </r>
  <r>
    <x v="50"/>
    <x v="42"/>
    <x v="42"/>
    <n v="1757"/>
    <m/>
    <m/>
    <n v="95"/>
    <n v="11070"/>
  </r>
  <r>
    <x v="50"/>
    <x v="43"/>
    <x v="43"/>
    <n v="9289"/>
    <n v="531"/>
    <n v="977"/>
    <n v="296"/>
    <n v="69928"/>
  </r>
  <r>
    <x v="50"/>
    <x v="44"/>
    <x v="44"/>
    <n v="6489"/>
    <n v="3622"/>
    <n v="1110"/>
    <n v="267"/>
    <n v="61616"/>
  </r>
  <r>
    <x v="50"/>
    <x v="45"/>
    <x v="45"/>
    <n v="2588"/>
    <n v="1759"/>
    <n v="187"/>
    <n v="21"/>
    <n v="18091"/>
  </r>
  <r>
    <x v="50"/>
    <x v="46"/>
    <x v="46"/>
    <n v="12661"/>
    <n v="5718"/>
    <n v="1125"/>
    <n v="209"/>
    <n v="196276"/>
  </r>
  <r>
    <x v="50"/>
    <x v="47"/>
    <x v="47"/>
    <n v="30522"/>
    <n v="14891"/>
    <m/>
    <n v="847"/>
    <n v="380648"/>
  </r>
  <r>
    <x v="50"/>
    <x v="48"/>
    <x v="48"/>
    <n v="4981"/>
    <n v="2185"/>
    <n v="418"/>
    <n v="49"/>
    <n v="117804"/>
  </r>
  <r>
    <x v="50"/>
    <x v="49"/>
    <x v="49"/>
    <n v="17731"/>
    <n v="2312"/>
    <n v="3738"/>
    <n v="616"/>
    <n v="102554"/>
  </r>
  <r>
    <x v="50"/>
    <x v="50"/>
    <x v="50"/>
    <n v="66"/>
    <n v="51"/>
    <m/>
    <n v="4"/>
    <n v="1042"/>
  </r>
  <r>
    <x v="50"/>
    <x v="51"/>
    <x v="51"/>
    <n v="896"/>
    <m/>
    <m/>
    <n v="51"/>
    <n v="16128"/>
  </r>
  <r>
    <x v="50"/>
    <x v="52"/>
    <x v="52"/>
    <n v="16455"/>
    <m/>
    <m/>
    <n v="824"/>
    <n v="227277"/>
  </r>
  <r>
    <x v="50"/>
    <x v="53"/>
    <x v="53"/>
    <n v="7660"/>
    <n v="3698"/>
    <n v="1591"/>
    <n v="334"/>
    <n v="83461"/>
  </r>
  <r>
    <x v="50"/>
    <x v="54"/>
    <x v="54"/>
    <n v="1169"/>
    <n v="572"/>
    <m/>
    <n v="48"/>
    <n v="49146"/>
  </r>
  <r>
    <x v="50"/>
    <x v="55"/>
    <x v="55"/>
    <n v="566"/>
    <n v="387"/>
    <n v="58"/>
    <n v="7"/>
    <n v="10029"/>
  </r>
  <r>
    <x v="51"/>
    <x v="0"/>
    <x v="0"/>
    <n v="364"/>
    <n v="254"/>
    <m/>
    <n v="9"/>
    <n v="20325"/>
  </r>
  <r>
    <x v="51"/>
    <x v="1"/>
    <x v="1"/>
    <n v="7158"/>
    <m/>
    <n v="1008"/>
    <n v="279"/>
    <n v="91933"/>
  </r>
  <r>
    <x v="51"/>
    <x v="2"/>
    <x v="2"/>
    <n v="3321"/>
    <n v="1973"/>
    <n v="414"/>
    <n v="64"/>
    <n v="49676"/>
  </r>
  <r>
    <x v="51"/>
    <x v="3"/>
    <x v="3"/>
    <n v="0"/>
    <m/>
    <m/>
    <n v="0"/>
    <n v="57"/>
  </r>
  <r>
    <x v="51"/>
    <x v="4"/>
    <x v="4"/>
    <n v="7962"/>
    <n v="1528"/>
    <n v="1203"/>
    <n v="330"/>
    <n v="74879"/>
  </r>
  <r>
    <x v="51"/>
    <x v="5"/>
    <x v="5"/>
    <n v="50442"/>
    <m/>
    <m/>
    <n v="2073"/>
    <n v="654985"/>
  </r>
  <r>
    <x v="51"/>
    <x v="6"/>
    <x v="6"/>
    <n v="15284"/>
    <n v="2486"/>
    <n v="2697"/>
    <n v="777"/>
    <n v="72390"/>
  </r>
  <r>
    <x v="51"/>
    <x v="7"/>
    <x v="7"/>
    <n v="28764"/>
    <n v="4346"/>
    <n v="7758"/>
    <n v="2339"/>
    <n v="100257"/>
  </r>
  <r>
    <x v="51"/>
    <x v="8"/>
    <x v="8"/>
    <n v="4658"/>
    <n v="666"/>
    <m/>
    <n v="231"/>
    <n v="21135"/>
  </r>
  <r>
    <x v="51"/>
    <x v="9"/>
    <x v="9"/>
    <n v="4918"/>
    <n v="1403"/>
    <m/>
    <n v="159"/>
    <n v="22585"/>
  </r>
  <r>
    <x v="51"/>
    <x v="10"/>
    <x v="10"/>
    <n v="34728"/>
    <m/>
    <n v="5795"/>
    <n v="1314"/>
    <n v="402699"/>
  </r>
  <r>
    <x v="51"/>
    <x v="11"/>
    <x v="11"/>
    <n v="27270"/>
    <m/>
    <n v="5269"/>
    <n v="1154"/>
    <n v="168367"/>
  </r>
  <r>
    <x v="51"/>
    <x v="12"/>
    <x v="12"/>
    <n v="146"/>
    <n v="131"/>
    <m/>
    <n v="5"/>
    <n v="3005"/>
  </r>
  <r>
    <x v="51"/>
    <x v="13"/>
    <x v="13"/>
    <n v="618"/>
    <n v="526"/>
    <n v="70"/>
    <n v="16"/>
    <n v="31094"/>
  </r>
  <r>
    <x v="51"/>
    <x v="14"/>
    <x v="14"/>
    <n v="7884"/>
    <n v="2899"/>
    <m/>
    <n v="170"/>
    <n v="45592"/>
  </r>
  <r>
    <x v="51"/>
    <x v="15"/>
    <x v="15"/>
    <n v="2015"/>
    <n v="1175"/>
    <n v="178"/>
    <n v="63"/>
    <n v="29225"/>
  </r>
  <r>
    <x v="51"/>
    <x v="16"/>
    <x v="16"/>
    <n v="56055"/>
    <m/>
    <m/>
    <n v="2457"/>
    <n v="284688"/>
  </r>
  <r>
    <x v="51"/>
    <x v="17"/>
    <x v="17"/>
    <n v="18630"/>
    <m/>
    <m/>
    <n v="1175"/>
    <n v="99639"/>
  </r>
  <r>
    <x v="51"/>
    <x v="18"/>
    <x v="18"/>
    <n v="4449"/>
    <n v="280"/>
    <n v="534"/>
    <n v="130"/>
    <n v="33034"/>
  </r>
  <r>
    <x v="51"/>
    <x v="19"/>
    <x v="19"/>
    <n v="4708"/>
    <n v="1675"/>
    <n v="1375"/>
    <n v="240"/>
    <n v="56612"/>
  </r>
  <r>
    <x v="51"/>
    <x v="20"/>
    <x v="20"/>
    <n v="28711"/>
    <n v="17303"/>
    <m/>
    <n v="1927"/>
    <n v="168251"/>
  </r>
  <r>
    <x v="51"/>
    <x v="21"/>
    <x v="21"/>
    <n v="64311"/>
    <m/>
    <n v="6169"/>
    <n v="3716"/>
    <n v="289636"/>
  </r>
  <r>
    <x v="51"/>
    <x v="22"/>
    <x v="22"/>
    <n v="23472"/>
    <n v="1517"/>
    <n v="4718"/>
    <n v="1276"/>
    <n v="120983"/>
  </r>
  <r>
    <x v="51"/>
    <x v="23"/>
    <x v="23"/>
    <n v="1123"/>
    <n v="657"/>
    <n v="177"/>
    <n v="55"/>
    <n v="20669"/>
  </r>
  <r>
    <x v="51"/>
    <x v="24"/>
    <x v="24"/>
    <n v="48240"/>
    <n v="8342"/>
    <m/>
    <n v="4520"/>
    <n v="227047"/>
  </r>
  <r>
    <x v="51"/>
    <x v="25"/>
    <x v="25"/>
    <n v="8736"/>
    <n v="1911"/>
    <n v="1096"/>
    <n v="371"/>
    <n v="85950"/>
  </r>
  <r>
    <x v="51"/>
    <x v="26"/>
    <x v="26"/>
    <n v="7835"/>
    <m/>
    <m/>
    <n v="337"/>
    <n v="82425"/>
  </r>
  <r>
    <x v="51"/>
    <x v="27"/>
    <x v="27"/>
    <n v="14"/>
    <n v="12"/>
    <m/>
    <n v="2"/>
    <n v="763"/>
  </r>
  <r>
    <x v="51"/>
    <x v="28"/>
    <x v="28"/>
    <n v="7212"/>
    <n v="3413"/>
    <n v="1226"/>
    <n v="281"/>
    <n v="71548"/>
  </r>
  <r>
    <x v="51"/>
    <x v="29"/>
    <x v="29"/>
    <n v="453"/>
    <n v="397"/>
    <n v="61"/>
    <n v="16"/>
    <n v="14203"/>
  </r>
  <r>
    <x v="51"/>
    <x v="30"/>
    <x v="30"/>
    <n v="10923"/>
    <m/>
    <m/>
    <n v="399"/>
    <n v="133832"/>
  </r>
  <r>
    <x v="51"/>
    <x v="31"/>
    <x v="31"/>
    <n v="1107"/>
    <n v="482"/>
    <n v="86"/>
    <n v="23"/>
    <n v="29525"/>
  </r>
  <r>
    <x v="51"/>
    <x v="32"/>
    <x v="32"/>
    <n v="4281"/>
    <m/>
    <m/>
    <n v="70"/>
    <n v="27385"/>
  </r>
  <r>
    <x v="51"/>
    <x v="33"/>
    <x v="33"/>
    <n v="2146"/>
    <n v="980"/>
    <n v="262"/>
    <n v="72"/>
    <n v="22351"/>
  </r>
  <r>
    <x v="51"/>
    <x v="34"/>
    <x v="34"/>
    <n v="121190"/>
    <n v="15642"/>
    <m/>
    <n v="7538"/>
    <n v="257128"/>
  </r>
  <r>
    <x v="51"/>
    <x v="35"/>
    <x v="35"/>
    <n v="3411"/>
    <n v="760"/>
    <n v="536"/>
    <n v="123"/>
    <n v="67869"/>
  </r>
  <r>
    <x v="51"/>
    <x v="36"/>
    <x v="36"/>
    <n v="5227"/>
    <n v="182"/>
    <m/>
    <n v="243"/>
    <n v="43595"/>
  </r>
  <r>
    <x v="51"/>
    <x v="37"/>
    <x v="37"/>
    <n v="308314"/>
    <n v="56187"/>
    <n v="78224"/>
    <n v="18610"/>
    <n v="927438"/>
  </r>
  <r>
    <x v="51"/>
    <x v="38"/>
    <x v="38"/>
    <n v="18743"/>
    <m/>
    <n v="3634"/>
    <n v="1002"/>
    <n v="140506"/>
  </r>
  <r>
    <x v="51"/>
    <x v="39"/>
    <x v="39"/>
    <n v="3748"/>
    <n v="2467"/>
    <n v="715"/>
    <n v="230"/>
    <n v="63552"/>
  </r>
  <r>
    <x v="51"/>
    <x v="40"/>
    <x v="40"/>
    <n v="2579"/>
    <m/>
    <n v="591"/>
    <n v="104"/>
    <n v="58176"/>
  </r>
  <r>
    <x v="51"/>
    <x v="41"/>
    <x v="41"/>
    <n v="46971"/>
    <m/>
    <m/>
    <n v="2354"/>
    <n v="227448"/>
  </r>
  <r>
    <x v="51"/>
    <x v="42"/>
    <x v="42"/>
    <n v="1575"/>
    <m/>
    <m/>
    <n v="92"/>
    <n v="10888"/>
  </r>
  <r>
    <x v="51"/>
    <x v="43"/>
    <x v="43"/>
    <n v="8962"/>
    <n v="485"/>
    <n v="937"/>
    <n v="279"/>
    <n v="66648"/>
  </r>
  <r>
    <x v="51"/>
    <x v="44"/>
    <x v="44"/>
    <n v="6258"/>
    <n v="3622"/>
    <n v="1110"/>
    <n v="256"/>
    <n v="59379"/>
  </r>
  <r>
    <x v="51"/>
    <x v="45"/>
    <x v="45"/>
    <n v="2525"/>
    <n v="1686"/>
    <n v="179"/>
    <n v="21"/>
    <n v="17363"/>
  </r>
  <r>
    <x v="51"/>
    <x v="46"/>
    <x v="46"/>
    <n v="11891"/>
    <n v="5546"/>
    <n v="1113"/>
    <n v="204"/>
    <n v="186132"/>
  </r>
  <r>
    <x v="51"/>
    <x v="47"/>
    <x v="47"/>
    <n v="29229"/>
    <n v="14122"/>
    <m/>
    <n v="816"/>
    <n v="351775"/>
  </r>
  <r>
    <x v="51"/>
    <x v="48"/>
    <x v="48"/>
    <n v="4828"/>
    <n v="2062"/>
    <n v="403"/>
    <n v="46"/>
    <n v="112558"/>
  </r>
  <r>
    <x v="51"/>
    <x v="49"/>
    <x v="49"/>
    <n v="16901"/>
    <n v="2196"/>
    <n v="3654"/>
    <n v="581"/>
    <n v="106908"/>
  </r>
  <r>
    <x v="51"/>
    <x v="50"/>
    <x v="50"/>
    <n v="66"/>
    <n v="51"/>
    <m/>
    <n v="4"/>
    <n v="945"/>
  </r>
  <r>
    <x v="51"/>
    <x v="51"/>
    <x v="51"/>
    <n v="885"/>
    <m/>
    <m/>
    <n v="50"/>
    <n v="15815"/>
  </r>
  <r>
    <x v="51"/>
    <x v="52"/>
    <x v="52"/>
    <n v="16307"/>
    <m/>
    <m/>
    <n v="814"/>
    <n v="224517"/>
  </r>
  <r>
    <x v="51"/>
    <x v="53"/>
    <x v="53"/>
    <n v="7314"/>
    <n v="3352"/>
    <n v="1544"/>
    <n v="327"/>
    <n v="80098"/>
  </r>
  <r>
    <x v="51"/>
    <x v="54"/>
    <x v="54"/>
    <n v="1136"/>
    <n v="555"/>
    <m/>
    <n v="46"/>
    <n v="46844"/>
  </r>
  <r>
    <x v="51"/>
    <x v="55"/>
    <x v="55"/>
    <n v="559"/>
    <n v="373"/>
    <n v="56"/>
    <n v="7"/>
    <n v="9695"/>
  </r>
  <r>
    <x v="52"/>
    <x v="0"/>
    <x v="0"/>
    <n v="355"/>
    <n v="252"/>
    <m/>
    <n v="9"/>
    <n v="19119"/>
  </r>
  <r>
    <x v="52"/>
    <x v="1"/>
    <x v="1"/>
    <n v="7019"/>
    <m/>
    <n v="978"/>
    <n v="269"/>
    <n v="87196"/>
  </r>
  <r>
    <x v="52"/>
    <x v="2"/>
    <x v="2"/>
    <n v="3255"/>
    <n v="1305"/>
    <n v="402"/>
    <n v="61"/>
    <n v="48379"/>
  </r>
  <r>
    <x v="52"/>
    <x v="3"/>
    <x v="3"/>
    <n v="0"/>
    <m/>
    <m/>
    <n v="0"/>
    <n v="20"/>
  </r>
  <r>
    <x v="52"/>
    <x v="4"/>
    <x v="4"/>
    <n v="7648"/>
    <n v="1499"/>
    <n v="1169"/>
    <n v="320"/>
    <n v="71786"/>
  </r>
  <r>
    <x v="52"/>
    <x v="5"/>
    <x v="5"/>
    <n v="48917"/>
    <m/>
    <m/>
    <n v="1982"/>
    <n v="625337"/>
  </r>
  <r>
    <x v="52"/>
    <x v="6"/>
    <x v="6"/>
    <n v="14758"/>
    <n v="2415"/>
    <n v="2621"/>
    <n v="766"/>
    <n v="71059"/>
  </r>
  <r>
    <x v="52"/>
    <x v="7"/>
    <x v="7"/>
    <n v="27700"/>
    <m/>
    <m/>
    <n v="2257"/>
    <n v="97133"/>
  </r>
  <r>
    <x v="52"/>
    <x v="8"/>
    <x v="8"/>
    <n v="4323"/>
    <n v="660"/>
    <m/>
    <n v="224"/>
    <n v="20079"/>
  </r>
  <r>
    <x v="52"/>
    <x v="9"/>
    <x v="9"/>
    <n v="4734"/>
    <n v="1275"/>
    <m/>
    <n v="152"/>
    <n v="21820"/>
  </r>
  <r>
    <x v="52"/>
    <x v="10"/>
    <x v="10"/>
    <n v="33690"/>
    <m/>
    <n v="5795"/>
    <n v="1290"/>
    <n v="383592"/>
  </r>
  <r>
    <x v="52"/>
    <x v="11"/>
    <x v="11"/>
    <n v="26155"/>
    <m/>
    <n v="5156"/>
    <n v="1120"/>
    <n v="149044"/>
  </r>
  <r>
    <x v="52"/>
    <x v="12"/>
    <x v="12"/>
    <n v="146"/>
    <n v="131"/>
    <m/>
    <n v="5"/>
    <n v="2108"/>
  </r>
  <r>
    <x v="52"/>
    <x v="13"/>
    <x v="13"/>
    <n v="613"/>
    <n v="516"/>
    <n v="69"/>
    <n v="16"/>
    <n v="30640"/>
  </r>
  <r>
    <x v="52"/>
    <x v="14"/>
    <x v="14"/>
    <n v="7145"/>
    <n v="2697"/>
    <m/>
    <n v="162"/>
    <n v="42667"/>
  </r>
  <r>
    <x v="52"/>
    <x v="15"/>
    <x v="15"/>
    <n v="1984"/>
    <n v="1121"/>
    <n v="175"/>
    <n v="60"/>
    <n v="28846"/>
  </r>
  <r>
    <x v="52"/>
    <x v="16"/>
    <x v="16"/>
    <n v="52918"/>
    <m/>
    <m/>
    <n v="2355"/>
    <n v="269867"/>
  </r>
  <r>
    <x v="52"/>
    <x v="17"/>
    <x v="17"/>
    <n v="17835"/>
    <m/>
    <m/>
    <n v="1114"/>
    <n v="94998"/>
  </r>
  <r>
    <x v="52"/>
    <x v="18"/>
    <x v="18"/>
    <n v="4238"/>
    <n v="272"/>
    <n v="523"/>
    <n v="129"/>
    <n v="31626"/>
  </r>
  <r>
    <x v="52"/>
    <x v="19"/>
    <x v="19"/>
    <n v="4539"/>
    <n v="1668"/>
    <n v="1359"/>
    <n v="235"/>
    <n v="54101"/>
  </r>
  <r>
    <x v="52"/>
    <x v="20"/>
    <x v="20"/>
    <n v="28001"/>
    <n v="17303"/>
    <m/>
    <n v="1862"/>
    <n v="161309"/>
  </r>
  <r>
    <x v="52"/>
    <x v="21"/>
    <x v="21"/>
    <n v="62205"/>
    <m/>
    <n v="5942"/>
    <n v="3562"/>
    <n v="275647"/>
  </r>
  <r>
    <x v="52"/>
    <x v="22"/>
    <x v="22"/>
    <n v="21742"/>
    <n v="1432"/>
    <n v="4559"/>
    <n v="1226"/>
    <n v="114359"/>
  </r>
  <r>
    <x v="52"/>
    <x v="23"/>
    <x v="23"/>
    <n v="1095"/>
    <n v="631"/>
    <n v="170"/>
    <n v="53"/>
    <n v="20641"/>
  </r>
  <r>
    <x v="52"/>
    <x v="24"/>
    <x v="24"/>
    <n v="47505"/>
    <n v="8342"/>
    <m/>
    <n v="4434"/>
    <n v="216449"/>
  </r>
  <r>
    <x v="52"/>
    <x v="25"/>
    <x v="25"/>
    <n v="8116"/>
    <n v="1829"/>
    <n v="1044"/>
    <n v="343"/>
    <n v="81465"/>
  </r>
  <r>
    <x v="52"/>
    <x v="26"/>
    <x v="26"/>
    <n v="7562"/>
    <m/>
    <m/>
    <n v="329"/>
    <n v="80687"/>
  </r>
  <r>
    <x v="52"/>
    <x v="27"/>
    <x v="27"/>
    <n v="14"/>
    <n v="12"/>
    <m/>
    <n v="2"/>
    <n v="599"/>
  </r>
  <r>
    <x v="52"/>
    <x v="28"/>
    <x v="28"/>
    <n v="6815"/>
    <n v="3413"/>
    <n v="1175"/>
    <n v="261"/>
    <n v="66340"/>
  </r>
  <r>
    <x v="52"/>
    <x v="29"/>
    <x v="29"/>
    <n v="453"/>
    <n v="392"/>
    <n v="61"/>
    <n v="16"/>
    <n v="13914"/>
  </r>
  <r>
    <x v="52"/>
    <x v="30"/>
    <x v="30"/>
    <n v="10509"/>
    <m/>
    <m/>
    <n v="378"/>
    <n v="128036"/>
  </r>
  <r>
    <x v="52"/>
    <x v="31"/>
    <x v="31"/>
    <n v="1067"/>
    <n v="458"/>
    <n v="85"/>
    <n v="19"/>
    <n v="27460"/>
  </r>
  <r>
    <x v="52"/>
    <x v="32"/>
    <x v="32"/>
    <n v="3784"/>
    <m/>
    <m/>
    <n v="68"/>
    <n v="25321"/>
  </r>
  <r>
    <x v="52"/>
    <x v="33"/>
    <x v="33"/>
    <n v="2054"/>
    <n v="980"/>
    <n v="259"/>
    <n v="66"/>
    <n v="22193"/>
  </r>
  <r>
    <x v="52"/>
    <x v="34"/>
    <x v="34"/>
    <n v="118652"/>
    <n v="15642"/>
    <m/>
    <n v="7228"/>
    <n v="248396"/>
  </r>
  <r>
    <x v="52"/>
    <x v="35"/>
    <x v="35"/>
    <n v="3213"/>
    <n v="734"/>
    <n v="536"/>
    <n v="112"/>
    <n v="65085"/>
  </r>
  <r>
    <x v="52"/>
    <x v="36"/>
    <x v="36"/>
    <n v="4998"/>
    <n v="158"/>
    <m/>
    <n v="237"/>
    <n v="41986"/>
  </r>
  <r>
    <x v="52"/>
    <x v="37"/>
    <x v="37"/>
    <n v="304372"/>
    <n v="54771"/>
    <n v="77400"/>
    <n v="18321"/>
    <n v="900636"/>
  </r>
  <r>
    <x v="52"/>
    <x v="38"/>
    <x v="38"/>
    <n v="18027"/>
    <m/>
    <n v="3533"/>
    <n v="975"/>
    <n v="133890"/>
  </r>
  <r>
    <x v="52"/>
    <x v="39"/>
    <x v="39"/>
    <n v="3618"/>
    <n v="2401"/>
    <n v="703"/>
    <n v="222"/>
    <n v="63422"/>
  </r>
  <r>
    <x v="52"/>
    <x v="40"/>
    <x v="40"/>
    <n v="2510"/>
    <m/>
    <n v="578"/>
    <n v="103"/>
    <n v="56032"/>
  </r>
  <r>
    <x v="52"/>
    <x v="41"/>
    <x v="41"/>
    <n v="45763"/>
    <m/>
    <m/>
    <n v="2292"/>
    <n v="221365"/>
  </r>
  <r>
    <x v="52"/>
    <x v="42"/>
    <x v="42"/>
    <n v="1539"/>
    <m/>
    <m/>
    <n v="92"/>
    <n v="10852"/>
  </r>
  <r>
    <x v="52"/>
    <x v="43"/>
    <x v="43"/>
    <n v="8621"/>
    <n v="461"/>
    <n v="896"/>
    <n v="266"/>
    <n v="63710"/>
  </r>
  <r>
    <x v="52"/>
    <x v="44"/>
    <x v="44"/>
    <n v="6095"/>
    <n v="3252"/>
    <n v="1000"/>
    <n v="244"/>
    <n v="56512"/>
  </r>
  <r>
    <x v="52"/>
    <x v="45"/>
    <x v="45"/>
    <n v="2449"/>
    <n v="1573"/>
    <n v="173"/>
    <n v="17"/>
    <n v="17028"/>
  </r>
  <r>
    <x v="52"/>
    <x v="46"/>
    <x v="46"/>
    <n v="10735"/>
    <n v="5338"/>
    <n v="1045"/>
    <n v="199"/>
    <n v="177626"/>
  </r>
  <r>
    <x v="52"/>
    <x v="47"/>
    <x v="47"/>
    <n v="28087"/>
    <n v="13353"/>
    <m/>
    <n v="782"/>
    <n v="330300"/>
  </r>
  <r>
    <x v="52"/>
    <x v="48"/>
    <x v="48"/>
    <n v="4672"/>
    <n v="1939"/>
    <n v="390"/>
    <n v="46"/>
    <n v="108501"/>
  </r>
  <r>
    <x v="52"/>
    <x v="49"/>
    <x v="49"/>
    <n v="15846"/>
    <n v="2104"/>
    <n v="3654"/>
    <n v="552"/>
    <n v="92092"/>
  </r>
  <r>
    <x v="52"/>
    <x v="50"/>
    <x v="50"/>
    <n v="66"/>
    <n v="51"/>
    <m/>
    <n v="4"/>
    <n v="916"/>
  </r>
  <r>
    <x v="52"/>
    <x v="51"/>
    <x v="51"/>
    <n v="879"/>
    <m/>
    <m/>
    <n v="49"/>
    <n v="15236"/>
  </r>
  <r>
    <x v="52"/>
    <x v="52"/>
    <x v="52"/>
    <n v="15962"/>
    <m/>
    <m/>
    <n v="801"/>
    <n v="217738"/>
  </r>
  <r>
    <x v="52"/>
    <x v="53"/>
    <x v="53"/>
    <n v="6854"/>
    <n v="3352"/>
    <n v="1512"/>
    <n v="316"/>
    <n v="76443"/>
  </r>
  <r>
    <x v="52"/>
    <x v="54"/>
    <x v="54"/>
    <n v="1118"/>
    <n v="545"/>
    <m/>
    <n v="41"/>
    <n v="44541"/>
  </r>
  <r>
    <x v="52"/>
    <x v="55"/>
    <x v="55"/>
    <n v="544"/>
    <n v="371"/>
    <n v="56"/>
    <n v="7"/>
    <n v="9446"/>
  </r>
  <r>
    <x v="53"/>
    <x v="0"/>
    <x v="0"/>
    <n v="355"/>
    <n v="240"/>
    <m/>
    <n v="9"/>
    <n v="19119"/>
  </r>
  <r>
    <x v="53"/>
    <x v="1"/>
    <x v="1"/>
    <n v="6842"/>
    <m/>
    <n v="945"/>
    <n v="245"/>
    <n v="80449"/>
  </r>
  <r>
    <x v="53"/>
    <x v="2"/>
    <x v="2"/>
    <n v="3192"/>
    <n v="1249"/>
    <n v="389"/>
    <n v="59"/>
    <n v="45449"/>
  </r>
  <r>
    <x v="53"/>
    <x v="3"/>
    <x v="3"/>
    <n v="0"/>
    <m/>
    <m/>
    <n v="0"/>
    <n v="20"/>
  </r>
  <r>
    <x v="53"/>
    <x v="4"/>
    <x v="4"/>
    <n v="7202"/>
    <n v="1475"/>
    <n v="1131"/>
    <n v="304"/>
    <n v="68813"/>
  </r>
  <r>
    <x v="53"/>
    <x v="5"/>
    <x v="5"/>
    <n v="46500"/>
    <m/>
    <m/>
    <n v="1887"/>
    <n v="603139"/>
  </r>
  <r>
    <x v="53"/>
    <x v="6"/>
    <x v="6"/>
    <n v="14735"/>
    <n v="2275"/>
    <n v="2610"/>
    <n v="760"/>
    <n v="69449"/>
  </r>
  <r>
    <x v="53"/>
    <x v="7"/>
    <x v="7"/>
    <n v="26767"/>
    <m/>
    <m/>
    <n v="2168"/>
    <n v="94818"/>
  </r>
  <r>
    <x v="53"/>
    <x v="8"/>
    <x v="8"/>
    <n v="4106"/>
    <n v="660"/>
    <m/>
    <n v="205"/>
    <n v="19229"/>
  </r>
  <r>
    <x v="53"/>
    <x v="9"/>
    <x v="9"/>
    <n v="4655"/>
    <n v="1173"/>
    <m/>
    <n v="144"/>
    <n v="21538"/>
  </r>
  <r>
    <x v="53"/>
    <x v="10"/>
    <x v="10"/>
    <n v="33193"/>
    <m/>
    <n v="5624"/>
    <n v="1240"/>
    <n v="374740"/>
  </r>
  <r>
    <x v="53"/>
    <x v="11"/>
    <x v="11"/>
    <n v="25572"/>
    <m/>
    <n v="5056"/>
    <n v="1093"/>
    <n v="143939"/>
  </r>
  <r>
    <x v="53"/>
    <x v="12"/>
    <x v="12"/>
    <n v="145"/>
    <n v="130"/>
    <m/>
    <n v="5"/>
    <n v="1847"/>
  </r>
  <r>
    <x v="53"/>
    <x v="13"/>
    <x v="13"/>
    <n v="609"/>
    <n v="505"/>
    <n v="69"/>
    <n v="16"/>
    <n v="29618"/>
  </r>
  <r>
    <x v="53"/>
    <x v="14"/>
    <x v="14"/>
    <n v="6843"/>
    <n v="2428"/>
    <m/>
    <n v="148"/>
    <n v="41337"/>
  </r>
  <r>
    <x v="53"/>
    <x v="15"/>
    <x v="15"/>
    <n v="1952"/>
    <n v="1087"/>
    <n v="173"/>
    <n v="60"/>
    <n v="28382"/>
  </r>
  <r>
    <x v="53"/>
    <x v="16"/>
    <x v="16"/>
    <n v="50355"/>
    <m/>
    <m/>
    <n v="2215"/>
    <n v="256667"/>
  </r>
  <r>
    <x v="53"/>
    <x v="17"/>
    <x v="17"/>
    <n v="17182"/>
    <m/>
    <m/>
    <n v="1065"/>
    <n v="91550"/>
  </r>
  <r>
    <x v="53"/>
    <x v="18"/>
    <x v="18"/>
    <n v="3738"/>
    <n v="266"/>
    <n v="515"/>
    <n v="125"/>
    <n v="29458"/>
  </r>
  <r>
    <x v="53"/>
    <x v="19"/>
    <x v="19"/>
    <n v="4375"/>
    <n v="1617"/>
    <n v="1331"/>
    <n v="225"/>
    <n v="52411"/>
  </r>
  <r>
    <x v="53"/>
    <x v="20"/>
    <x v="20"/>
    <n v="27660"/>
    <n v="17303"/>
    <m/>
    <n v="1802"/>
    <n v="156568"/>
  </r>
  <r>
    <x v="53"/>
    <x v="21"/>
    <x v="21"/>
    <n v="60265"/>
    <m/>
    <n v="5758"/>
    <n v="3405"/>
    <n v="265618"/>
  </r>
  <r>
    <x v="53"/>
    <x v="22"/>
    <x v="22"/>
    <n v="20849"/>
    <n v="1361"/>
    <n v="4402"/>
    <n v="1168"/>
    <n v="110929"/>
  </r>
  <r>
    <x v="53"/>
    <x v="23"/>
    <x v="23"/>
    <n v="1056"/>
    <n v="615"/>
    <n v="166"/>
    <n v="52"/>
    <n v="20602"/>
  </r>
  <r>
    <x v="53"/>
    <x v="24"/>
    <x v="24"/>
    <n v="46488"/>
    <n v="8342"/>
    <m/>
    <n v="4335"/>
    <n v="204861"/>
  </r>
  <r>
    <x v="53"/>
    <x v="25"/>
    <x v="25"/>
    <n v="7468"/>
    <n v="1724"/>
    <n v="950"/>
    <n v="319"/>
    <n v="77118"/>
  </r>
  <r>
    <x v="53"/>
    <x v="26"/>
    <x v="26"/>
    <n v="7425"/>
    <m/>
    <m/>
    <n v="318"/>
    <n v="77159"/>
  </r>
  <r>
    <x v="53"/>
    <x v="27"/>
    <x v="27"/>
    <n v="14"/>
    <n v="12"/>
    <m/>
    <n v="2"/>
    <n v="224"/>
  </r>
  <r>
    <x v="53"/>
    <x v="28"/>
    <x v="28"/>
    <n v="6569"/>
    <n v="3413"/>
    <n v="1126"/>
    <n v="250"/>
    <n v="66094"/>
  </r>
  <r>
    <x v="53"/>
    <x v="29"/>
    <x v="29"/>
    <n v="451"/>
    <n v="382"/>
    <n v="61"/>
    <n v="16"/>
    <n v="13528"/>
  </r>
  <r>
    <x v="53"/>
    <x v="30"/>
    <x v="30"/>
    <n v="9948"/>
    <m/>
    <m/>
    <n v="354"/>
    <n v="118440"/>
  </r>
  <r>
    <x v="53"/>
    <x v="31"/>
    <x v="31"/>
    <n v="1033"/>
    <n v="437"/>
    <n v="82"/>
    <n v="19"/>
    <n v="25536"/>
  </r>
  <r>
    <x v="53"/>
    <x v="32"/>
    <x v="32"/>
    <n v="3374"/>
    <m/>
    <m/>
    <n v="55"/>
    <n v="23631"/>
  </r>
  <r>
    <x v="53"/>
    <x v="33"/>
    <x v="33"/>
    <n v="2010"/>
    <n v="936"/>
    <n v="249"/>
    <n v="60"/>
    <n v="20827"/>
  </r>
  <r>
    <x v="53"/>
    <x v="34"/>
    <x v="34"/>
    <n v="116264"/>
    <n v="15642"/>
    <m/>
    <n v="6770"/>
    <n v="241935"/>
  </r>
  <r>
    <x v="53"/>
    <x v="35"/>
    <x v="35"/>
    <n v="2974"/>
    <n v="705"/>
    <n v="509"/>
    <n v="110"/>
    <n v="61745"/>
  </r>
  <r>
    <x v="53"/>
    <x v="36"/>
    <x v="36"/>
    <n v="4898"/>
    <n v="100"/>
    <m/>
    <n v="230"/>
    <n v="41028"/>
  </r>
  <r>
    <x v="53"/>
    <x v="37"/>
    <x v="37"/>
    <n v="299691"/>
    <n v="53238"/>
    <n v="76450"/>
    <n v="18015"/>
    <n v="872481"/>
  </r>
  <r>
    <x v="53"/>
    <x v="38"/>
    <x v="38"/>
    <n v="17303"/>
    <m/>
    <n v="3421"/>
    <n v="937"/>
    <n v="128908"/>
  </r>
  <r>
    <x v="53"/>
    <x v="39"/>
    <x v="39"/>
    <n v="3473"/>
    <n v="2319"/>
    <n v="693"/>
    <n v="214"/>
    <n v="61267"/>
  </r>
  <r>
    <x v="53"/>
    <x v="40"/>
    <x v="40"/>
    <n v="2446"/>
    <m/>
    <n v="569"/>
    <n v="101"/>
    <n v="54472"/>
  </r>
  <r>
    <x v="53"/>
    <x v="41"/>
    <x v="41"/>
    <n v="44366"/>
    <m/>
    <m/>
    <n v="2195"/>
    <n v="214883"/>
  </r>
  <r>
    <x v="53"/>
    <x v="42"/>
    <x v="42"/>
    <n v="1433"/>
    <m/>
    <m/>
    <n v="86"/>
    <n v="12686"/>
  </r>
  <r>
    <x v="53"/>
    <x v="43"/>
    <x v="43"/>
    <n v="8247"/>
    <n v="391"/>
    <n v="750"/>
    <n v="251"/>
    <n v="60165"/>
  </r>
  <r>
    <x v="53"/>
    <x v="44"/>
    <x v="44"/>
    <n v="5881"/>
    <n v="3252"/>
    <n v="1000"/>
    <n v="203"/>
    <n v="54217"/>
  </r>
  <r>
    <x v="53"/>
    <x v="45"/>
    <x v="45"/>
    <n v="2373"/>
    <n v="1492"/>
    <n v="165"/>
    <n v="13"/>
    <n v="16833"/>
  </r>
  <r>
    <x v="53"/>
    <x v="46"/>
    <x v="46"/>
    <n v="10366"/>
    <n v="5140"/>
    <n v="1013"/>
    <n v="195"/>
    <n v="168549"/>
  </r>
  <r>
    <x v="53"/>
    <x v="47"/>
    <x v="47"/>
    <n v="27054"/>
    <n v="12507"/>
    <m/>
    <n v="732"/>
    <n v="314790"/>
  </r>
  <r>
    <x v="53"/>
    <x v="48"/>
    <x v="48"/>
    <n v="4495"/>
    <n v="1790"/>
    <n v="383"/>
    <n v="45"/>
    <n v="105778"/>
  </r>
  <r>
    <x v="53"/>
    <x v="49"/>
    <x v="49"/>
    <n v="14961"/>
    <n v="2042"/>
    <n v="3608"/>
    <n v="522"/>
    <n v="86560"/>
  </r>
  <r>
    <x v="53"/>
    <x v="50"/>
    <x v="50"/>
    <n v="62"/>
    <n v="51"/>
    <m/>
    <n v="4"/>
    <n v="872"/>
  </r>
  <r>
    <x v="53"/>
    <x v="51"/>
    <x v="51"/>
    <n v="866"/>
    <m/>
    <m/>
    <n v="47"/>
    <n v="15021"/>
  </r>
  <r>
    <x v="53"/>
    <x v="52"/>
    <x v="52"/>
    <n v="15701"/>
    <m/>
    <m/>
    <n v="786"/>
    <n v="211242"/>
  </r>
  <r>
    <x v="53"/>
    <x v="53"/>
    <x v="53"/>
    <n v="6520"/>
    <m/>
    <n v="1489"/>
    <n v="308"/>
    <n v="73377"/>
  </r>
  <r>
    <x v="53"/>
    <x v="54"/>
    <x v="54"/>
    <n v="1095"/>
    <n v="504"/>
    <m/>
    <n v="38"/>
    <n v="43071"/>
  </r>
  <r>
    <x v="53"/>
    <x v="55"/>
    <x v="55"/>
    <n v="536"/>
    <n v="362"/>
    <n v="56"/>
    <n v="7"/>
    <n v="9217"/>
  </r>
  <r>
    <x v="54"/>
    <x v="0"/>
    <x v="0"/>
    <n v="351"/>
    <n v="228"/>
    <m/>
    <n v="9"/>
    <n v="17089"/>
  </r>
  <r>
    <x v="54"/>
    <x v="1"/>
    <x v="1"/>
    <n v="6687"/>
    <m/>
    <n v="911"/>
    <n v="242"/>
    <n v="75827"/>
  </r>
  <r>
    <x v="54"/>
    <x v="2"/>
    <x v="2"/>
    <n v="3111"/>
    <n v="1146"/>
    <m/>
    <n v="52"/>
    <n v="40671"/>
  </r>
  <r>
    <x v="54"/>
    <x v="3"/>
    <x v="3"/>
    <n v="0"/>
    <m/>
    <m/>
    <n v="0"/>
    <n v="20"/>
  </r>
  <r>
    <x v="54"/>
    <x v="4"/>
    <x v="4"/>
    <n v="6948"/>
    <n v="1450"/>
    <n v="1095"/>
    <n v="293"/>
    <n v="67438"/>
  </r>
  <r>
    <x v="54"/>
    <x v="5"/>
    <x v="5"/>
    <n v="45031"/>
    <m/>
    <m/>
    <n v="1809"/>
    <n v="577608"/>
  </r>
  <r>
    <x v="54"/>
    <x v="6"/>
    <x v="6"/>
    <n v="13879"/>
    <n v="2275"/>
    <n v="2485"/>
    <n v="706"/>
    <n v="66341"/>
  </r>
  <r>
    <x v="54"/>
    <x v="7"/>
    <x v="7"/>
    <n v="26312"/>
    <m/>
    <m/>
    <n v="2089"/>
    <n v="92745"/>
  </r>
  <r>
    <x v="54"/>
    <x v="8"/>
    <x v="8"/>
    <n v="3994"/>
    <n v="660"/>
    <m/>
    <n v="190"/>
    <n v="18885"/>
  </r>
  <r>
    <x v="54"/>
    <x v="9"/>
    <x v="9"/>
    <n v="4575"/>
    <n v="1096"/>
    <m/>
    <n v="137"/>
    <n v="21180"/>
  </r>
  <r>
    <x v="54"/>
    <x v="10"/>
    <x v="10"/>
    <n v="32846"/>
    <m/>
    <n v="5266"/>
    <n v="1154"/>
    <n v="368091"/>
  </r>
  <r>
    <x v="54"/>
    <x v="11"/>
    <x v="11"/>
    <n v="24615"/>
    <m/>
    <n v="4814"/>
    <n v="1026"/>
    <n v="140020"/>
  </r>
  <r>
    <x v="54"/>
    <x v="12"/>
    <x v="12"/>
    <n v="145"/>
    <n v="129"/>
    <m/>
    <n v="5"/>
    <n v="1683"/>
  </r>
  <r>
    <x v="54"/>
    <x v="13"/>
    <x v="13"/>
    <n v="607"/>
    <n v="493"/>
    <n v="68"/>
    <n v="16"/>
    <n v="29183"/>
  </r>
  <r>
    <x v="54"/>
    <x v="14"/>
    <x v="14"/>
    <n v="6376"/>
    <n v="2164"/>
    <m/>
    <n v="136"/>
    <n v="39823"/>
  </r>
  <r>
    <x v="54"/>
    <x v="15"/>
    <x v="15"/>
    <n v="1917"/>
    <n v="1039"/>
    <n v="172"/>
    <n v="58"/>
    <n v="20052"/>
  </r>
  <r>
    <x v="54"/>
    <x v="16"/>
    <x v="16"/>
    <n v="48102"/>
    <m/>
    <m/>
    <n v="2125"/>
    <n v="242189"/>
  </r>
  <r>
    <x v="54"/>
    <x v="17"/>
    <x v="17"/>
    <n v="16588"/>
    <m/>
    <m/>
    <n v="901"/>
    <n v="87181"/>
  </r>
  <r>
    <x v="54"/>
    <x v="18"/>
    <x v="18"/>
    <n v="3491"/>
    <m/>
    <n v="504"/>
    <n v="124"/>
    <n v="28090"/>
  </r>
  <r>
    <x v="54"/>
    <x v="19"/>
    <x v="19"/>
    <n v="4146"/>
    <n v="1521"/>
    <n v="1281"/>
    <n v="213"/>
    <n v="48799"/>
  </r>
  <r>
    <x v="54"/>
    <x v="20"/>
    <x v="20"/>
    <n v="27286"/>
    <n v="17303"/>
    <m/>
    <n v="1758"/>
    <n v="151108"/>
  </r>
  <r>
    <x v="54"/>
    <x v="21"/>
    <x v="21"/>
    <n v="58302"/>
    <m/>
    <n v="5515"/>
    <n v="3153"/>
    <n v="254500"/>
  </r>
  <r>
    <x v="54"/>
    <x v="22"/>
    <x v="22"/>
    <n v="20113"/>
    <n v="1295"/>
    <n v="4268"/>
    <n v="1099"/>
    <n v="107785"/>
  </r>
  <r>
    <x v="54"/>
    <x v="23"/>
    <x v="23"/>
    <n v="1040"/>
    <n v="585"/>
    <n v="163"/>
    <n v="51"/>
    <n v="17824"/>
  </r>
  <r>
    <x v="54"/>
    <x v="24"/>
    <x v="24"/>
    <n v="45538"/>
    <n v="8342"/>
    <m/>
    <n v="4247"/>
    <n v="194448"/>
  </r>
  <r>
    <x v="54"/>
    <x v="25"/>
    <x v="25"/>
    <n v="6788"/>
    <n v="1611"/>
    <n v="912"/>
    <n v="301"/>
    <n v="70036"/>
  </r>
  <r>
    <x v="54"/>
    <x v="26"/>
    <x v="26"/>
    <n v="7303"/>
    <m/>
    <m/>
    <n v="314"/>
    <n v="73503"/>
  </r>
  <r>
    <x v="54"/>
    <x v="27"/>
    <x v="27"/>
    <n v="14"/>
    <n v="12"/>
    <m/>
    <n v="2"/>
    <n v="65"/>
  </r>
  <r>
    <x v="54"/>
    <x v="28"/>
    <x v="28"/>
    <n v="6342"/>
    <m/>
    <n v="1088"/>
    <n v="239"/>
    <n v="64412"/>
  </r>
  <r>
    <x v="54"/>
    <x v="29"/>
    <x v="29"/>
    <n v="451"/>
    <n v="356"/>
    <n v="61"/>
    <n v="15"/>
    <n v="13191"/>
  </r>
  <r>
    <x v="54"/>
    <x v="30"/>
    <x v="30"/>
    <n v="9568"/>
    <m/>
    <m/>
    <n v="342"/>
    <n v="112752"/>
  </r>
  <r>
    <x v="54"/>
    <x v="31"/>
    <x v="31"/>
    <n v="991"/>
    <n v="409"/>
    <n v="79"/>
    <n v="19"/>
    <n v="23723"/>
  </r>
  <r>
    <x v="54"/>
    <x v="32"/>
    <x v="32"/>
    <n v="3358"/>
    <m/>
    <m/>
    <n v="55"/>
    <n v="23605"/>
  </r>
  <r>
    <x v="54"/>
    <x v="33"/>
    <x v="33"/>
    <n v="1938"/>
    <n v="798"/>
    <n v="246"/>
    <n v="60"/>
    <n v="20368"/>
  </r>
  <r>
    <x v="54"/>
    <x v="34"/>
    <x v="34"/>
    <n v="113856"/>
    <n v="15642"/>
    <m/>
    <n v="6442"/>
    <n v="234359"/>
  </r>
  <r>
    <x v="54"/>
    <x v="35"/>
    <x v="35"/>
    <n v="2823"/>
    <n v="666"/>
    <n v="481"/>
    <n v="104"/>
    <n v="58803"/>
  </r>
  <r>
    <x v="54"/>
    <x v="36"/>
    <x v="36"/>
    <n v="4805"/>
    <m/>
    <m/>
    <n v="219"/>
    <n v="40119"/>
  </r>
  <r>
    <x v="54"/>
    <x v="37"/>
    <x v="37"/>
    <n v="295106"/>
    <n v="51673"/>
    <n v="75362"/>
    <n v="17638"/>
    <n v="844994"/>
  </r>
  <r>
    <x v="54"/>
    <x v="38"/>
    <x v="38"/>
    <n v="16128"/>
    <m/>
    <n v="3340"/>
    <n v="799"/>
    <n v="122706"/>
  </r>
  <r>
    <x v="54"/>
    <x v="39"/>
    <x v="39"/>
    <n v="3410"/>
    <n v="2260"/>
    <n v="656"/>
    <n v="207"/>
    <n v="59699"/>
  </r>
  <r>
    <x v="54"/>
    <x v="40"/>
    <x v="40"/>
    <n v="2354"/>
    <m/>
    <n v="554"/>
    <n v="92"/>
    <n v="51198"/>
  </r>
  <r>
    <x v="54"/>
    <x v="41"/>
    <x v="41"/>
    <n v="43264"/>
    <m/>
    <m/>
    <n v="1716"/>
    <n v="209088"/>
  </r>
  <r>
    <x v="54"/>
    <x v="42"/>
    <x v="42"/>
    <n v="1400"/>
    <m/>
    <m/>
    <n v="86"/>
    <n v="12653"/>
  </r>
  <r>
    <x v="54"/>
    <x v="43"/>
    <x v="43"/>
    <n v="7926"/>
    <n v="466"/>
    <n v="732"/>
    <n v="239"/>
    <n v="57693"/>
  </r>
  <r>
    <x v="54"/>
    <x v="44"/>
    <x v="44"/>
    <n v="5613"/>
    <n v="2830"/>
    <n v="944"/>
    <n v="177"/>
    <n v="52145"/>
  </r>
  <r>
    <x v="54"/>
    <x v="45"/>
    <x v="45"/>
    <n v="2313"/>
    <n v="1392"/>
    <n v="157"/>
    <n v="11"/>
    <n v="16612"/>
  </r>
  <r>
    <x v="54"/>
    <x v="46"/>
    <x v="46"/>
    <n v="10052"/>
    <n v="4921"/>
    <n v="894"/>
    <n v="188"/>
    <n v="161928"/>
  </r>
  <r>
    <x v="54"/>
    <x v="47"/>
    <x v="47"/>
    <n v="26171"/>
    <n v="11786"/>
    <m/>
    <n v="690"/>
    <n v="300384"/>
  </r>
  <r>
    <x v="54"/>
    <x v="48"/>
    <x v="48"/>
    <n v="4343"/>
    <n v="1704"/>
    <n v="370"/>
    <n v="45"/>
    <n v="102439"/>
  </r>
  <r>
    <x v="54"/>
    <x v="49"/>
    <x v="49"/>
    <n v="14339"/>
    <n v="1914"/>
    <n v="3422"/>
    <n v="492"/>
    <n v="83858"/>
  </r>
  <r>
    <x v="54"/>
    <x v="50"/>
    <x v="50"/>
    <n v="59"/>
    <n v="51"/>
    <m/>
    <n v="4"/>
    <n v="835"/>
  </r>
  <r>
    <x v="54"/>
    <x v="51"/>
    <x v="51"/>
    <n v="862"/>
    <m/>
    <m/>
    <n v="47"/>
    <n v="14809"/>
  </r>
  <r>
    <x v="54"/>
    <x v="52"/>
    <x v="52"/>
    <n v="15459"/>
    <m/>
    <m/>
    <n v="765"/>
    <n v="204432"/>
  </r>
  <r>
    <x v="54"/>
    <x v="53"/>
    <x v="53"/>
    <n v="6289"/>
    <m/>
    <n v="1456"/>
    <n v="300"/>
    <n v="70017"/>
  </r>
  <r>
    <x v="54"/>
    <x v="54"/>
    <x v="54"/>
    <n v="1079"/>
    <n v="481"/>
    <m/>
    <n v="37"/>
    <n v="43055"/>
  </r>
  <r>
    <x v="54"/>
    <x v="55"/>
    <x v="55"/>
    <n v="389"/>
    <n v="343"/>
    <n v="56"/>
    <n v="7"/>
    <n v="8615"/>
  </r>
  <r>
    <x v="55"/>
    <x v="0"/>
    <x v="0"/>
    <n v="345"/>
    <n v="218"/>
    <m/>
    <n v="9"/>
    <n v="16256"/>
  </r>
  <r>
    <x v="55"/>
    <x v="1"/>
    <x v="1"/>
    <n v="6499"/>
    <m/>
    <n v="872"/>
    <n v="222"/>
    <n v="73997"/>
  </r>
  <r>
    <x v="55"/>
    <x v="2"/>
    <x v="2"/>
    <n v="3017"/>
    <n v="987"/>
    <m/>
    <n v="50"/>
    <n v="40457"/>
  </r>
  <r>
    <x v="55"/>
    <x v="3"/>
    <x v="3"/>
    <n v="0"/>
    <m/>
    <m/>
    <n v="0"/>
    <n v="20"/>
  </r>
  <r>
    <x v="55"/>
    <x v="4"/>
    <x v="4"/>
    <n v="6716"/>
    <n v="1418"/>
    <n v="1051"/>
    <n v="275"/>
    <n v="66543"/>
  </r>
  <r>
    <x v="55"/>
    <x v="5"/>
    <x v="5"/>
    <n v="43464"/>
    <m/>
    <m/>
    <n v="1755"/>
    <n v="553409"/>
  </r>
  <r>
    <x v="55"/>
    <x v="6"/>
    <x v="6"/>
    <n v="13441"/>
    <n v="2150"/>
    <n v="2438"/>
    <n v="680"/>
    <n v="63274"/>
  </r>
  <r>
    <x v="55"/>
    <x v="7"/>
    <x v="7"/>
    <n v="25269"/>
    <m/>
    <m/>
    <n v="1998"/>
    <n v="79811"/>
  </r>
  <r>
    <x v="55"/>
    <x v="8"/>
    <x v="8"/>
    <n v="3892"/>
    <n v="659"/>
    <m/>
    <n v="185"/>
    <n v="18416"/>
  </r>
  <r>
    <x v="55"/>
    <x v="9"/>
    <x v="9"/>
    <n v="4162"/>
    <n v="996"/>
    <m/>
    <n v="125"/>
    <n v="19616"/>
  </r>
  <r>
    <x v="55"/>
    <x v="10"/>
    <x v="10"/>
    <n v="32138"/>
    <m/>
    <n v="5211"/>
    <n v="1101"/>
    <n v="357562"/>
  </r>
  <r>
    <x v="55"/>
    <x v="11"/>
    <x v="11"/>
    <n v="23913"/>
    <m/>
    <n v="4681"/>
    <n v="971"/>
    <n v="127169"/>
  </r>
  <r>
    <x v="55"/>
    <x v="12"/>
    <x v="12"/>
    <n v="144"/>
    <n v="128"/>
    <m/>
    <n v="5"/>
    <n v="1568"/>
  </r>
  <r>
    <x v="55"/>
    <x v="13"/>
    <x v="13"/>
    <n v="606"/>
    <n v="488"/>
    <n v="68"/>
    <n v="14"/>
    <n v="29010"/>
  </r>
  <r>
    <x v="55"/>
    <x v="14"/>
    <x v="14"/>
    <n v="5868"/>
    <n v="2021"/>
    <m/>
    <n v="127"/>
    <n v="38150"/>
  </r>
  <r>
    <x v="55"/>
    <x v="15"/>
    <x v="15"/>
    <n v="1897"/>
    <n v="983"/>
    <n v="169"/>
    <n v="56"/>
    <n v="20024"/>
  </r>
  <r>
    <x v="55"/>
    <x v="16"/>
    <x v="16"/>
    <n v="45883"/>
    <m/>
    <m/>
    <n v="1983"/>
    <n v="227628"/>
  </r>
  <r>
    <x v="55"/>
    <x v="17"/>
    <x v="17"/>
    <n v="15961"/>
    <m/>
    <m/>
    <n v="844"/>
    <n v="84476"/>
  </r>
  <r>
    <x v="55"/>
    <x v="18"/>
    <x v="18"/>
    <n v="3328"/>
    <m/>
    <n v="496"/>
    <n v="120"/>
    <n v="27167"/>
  </r>
  <r>
    <x v="55"/>
    <x v="19"/>
    <x v="19"/>
    <n v="4074"/>
    <n v="1511"/>
    <n v="1274"/>
    <n v="208"/>
    <n v="48474"/>
  </r>
  <r>
    <x v="55"/>
    <x v="20"/>
    <x v="20"/>
    <n v="27068"/>
    <n v="17303"/>
    <m/>
    <n v="1697"/>
    <n v="146989"/>
  </r>
  <r>
    <x v="55"/>
    <x v="21"/>
    <x v="21"/>
    <n v="56462"/>
    <m/>
    <n v="5237"/>
    <n v="3003"/>
    <n v="244887"/>
  </r>
  <r>
    <x v="55"/>
    <x v="22"/>
    <x v="22"/>
    <n v="19487"/>
    <n v="1263"/>
    <n v="4101"/>
    <n v="1045"/>
    <n v="104976"/>
  </r>
  <r>
    <x v="55"/>
    <x v="23"/>
    <x v="23"/>
    <n v="1023"/>
    <n v="549"/>
    <n v="161"/>
    <n v="51"/>
    <n v="17807"/>
  </r>
  <r>
    <x v="55"/>
    <x v="24"/>
    <x v="24"/>
    <n v="44709"/>
    <n v="8342"/>
    <m/>
    <n v="4148"/>
    <n v="185681"/>
  </r>
  <r>
    <x v="55"/>
    <x v="25"/>
    <x v="25"/>
    <n v="6187"/>
    <n v="1556"/>
    <n v="861"/>
    <n v="286"/>
    <n v="66690"/>
  </r>
  <r>
    <x v="55"/>
    <x v="26"/>
    <x v="26"/>
    <n v="7171"/>
    <m/>
    <m/>
    <n v="288"/>
    <n v="71106"/>
  </r>
  <r>
    <x v="55"/>
    <x v="27"/>
    <x v="27"/>
    <n v="14"/>
    <n v="11"/>
    <m/>
    <n v="2"/>
    <n v="65"/>
  </r>
  <r>
    <x v="55"/>
    <x v="28"/>
    <x v="28"/>
    <n v="6094"/>
    <m/>
    <n v="1060"/>
    <n v="229"/>
    <n v="63462"/>
  </r>
  <r>
    <x v="55"/>
    <x v="29"/>
    <x v="29"/>
    <n v="449"/>
    <n v="352"/>
    <n v="61"/>
    <n v="14"/>
    <n v="13033"/>
  </r>
  <r>
    <x v="55"/>
    <x v="30"/>
    <x v="30"/>
    <n v="9142"/>
    <m/>
    <m/>
    <n v="306"/>
    <n v="109920"/>
  </r>
  <r>
    <x v="55"/>
    <x v="31"/>
    <x v="31"/>
    <n v="942"/>
    <n v="350"/>
    <n v="77"/>
    <n v="19"/>
    <n v="22434"/>
  </r>
  <r>
    <x v="55"/>
    <x v="32"/>
    <x v="32"/>
    <n v="3028"/>
    <m/>
    <m/>
    <n v="56"/>
    <n v="22363"/>
  </r>
  <r>
    <x v="55"/>
    <x v="33"/>
    <x v="33"/>
    <n v="1864"/>
    <n v="779"/>
    <n v="242"/>
    <n v="60"/>
    <n v="19994"/>
  </r>
  <r>
    <x v="55"/>
    <x v="34"/>
    <x v="34"/>
    <n v="111188"/>
    <m/>
    <m/>
    <n v="6044"/>
    <n v="227775"/>
  </r>
  <r>
    <x v="55"/>
    <x v="35"/>
    <x v="35"/>
    <n v="2726"/>
    <n v="650"/>
    <n v="412"/>
    <n v="99"/>
    <n v="56615"/>
  </r>
  <r>
    <x v="55"/>
    <x v="36"/>
    <x v="36"/>
    <n v="4690"/>
    <m/>
    <m/>
    <n v="206"/>
    <n v="38813"/>
  </r>
  <r>
    <x v="55"/>
    <x v="37"/>
    <x v="37"/>
    <n v="291996"/>
    <n v="50751"/>
    <n v="74602"/>
    <n v="17303"/>
    <n v="826095"/>
  </r>
  <r>
    <x v="55"/>
    <x v="38"/>
    <x v="38"/>
    <n v="15699"/>
    <m/>
    <n v="3232"/>
    <n v="753"/>
    <n v="119391"/>
  </r>
  <r>
    <x v="55"/>
    <x v="39"/>
    <x v="39"/>
    <n v="3280"/>
    <n v="2167"/>
    <n v="656"/>
    <n v="197"/>
    <n v="53171"/>
  </r>
  <r>
    <x v="55"/>
    <x v="40"/>
    <x v="40"/>
    <n v="2354"/>
    <m/>
    <n v="554"/>
    <n v="92"/>
    <n v="51198"/>
  </r>
  <r>
    <x v="55"/>
    <x v="41"/>
    <x v="41"/>
    <n v="42050"/>
    <m/>
    <m/>
    <n v="1597"/>
    <n v="203422"/>
  </r>
  <r>
    <x v="55"/>
    <x v="42"/>
    <x v="42"/>
    <n v="1389"/>
    <m/>
    <m/>
    <n v="84"/>
    <n v="12642"/>
  </r>
  <r>
    <x v="55"/>
    <x v="43"/>
    <x v="43"/>
    <n v="7708"/>
    <n v="452"/>
    <n v="718"/>
    <n v="233"/>
    <n v="55885"/>
  </r>
  <r>
    <x v="55"/>
    <x v="44"/>
    <x v="44"/>
    <n v="5490"/>
    <n v="3701"/>
    <n v="944"/>
    <n v="174"/>
    <n v="50761"/>
  </r>
  <r>
    <x v="55"/>
    <x v="45"/>
    <x v="45"/>
    <n v="2245"/>
    <n v="1316"/>
    <n v="150"/>
    <n v="11"/>
    <n v="16375"/>
  </r>
  <r>
    <x v="55"/>
    <x v="46"/>
    <x v="46"/>
    <n v="9918"/>
    <n v="4720"/>
    <n v="837"/>
    <n v="184"/>
    <n v="154402"/>
  </r>
  <r>
    <x v="55"/>
    <x v="47"/>
    <x v="47"/>
    <n v="25297"/>
    <n v="11170"/>
    <m/>
    <n v="663"/>
    <n v="290517"/>
  </r>
  <r>
    <x v="55"/>
    <x v="48"/>
    <x v="48"/>
    <n v="4233"/>
    <n v="1641"/>
    <n v="349"/>
    <n v="41"/>
    <n v="100195"/>
  </r>
  <r>
    <x v="55"/>
    <x v="49"/>
    <x v="49"/>
    <n v="13535"/>
    <n v="1843"/>
    <n v="3298"/>
    <n v="458"/>
    <n v="81221"/>
  </r>
  <r>
    <x v="55"/>
    <x v="50"/>
    <x v="50"/>
    <n v="59"/>
    <n v="51"/>
    <m/>
    <n v="4"/>
    <n v="780"/>
  </r>
  <r>
    <x v="55"/>
    <x v="51"/>
    <x v="51"/>
    <n v="862"/>
    <m/>
    <m/>
    <n v="47"/>
    <n v="14681"/>
  </r>
  <r>
    <x v="55"/>
    <x v="52"/>
    <x v="52"/>
    <n v="15225"/>
    <m/>
    <m/>
    <n v="749"/>
    <n v="197503"/>
  </r>
  <r>
    <x v="55"/>
    <x v="53"/>
    <x v="53"/>
    <n v="6081"/>
    <m/>
    <n v="1415"/>
    <n v="281"/>
    <n v="67596"/>
  </r>
  <r>
    <x v="55"/>
    <x v="54"/>
    <x v="54"/>
    <n v="1063"/>
    <n v="455"/>
    <m/>
    <n v="36"/>
    <n v="43039"/>
  </r>
  <r>
    <x v="55"/>
    <x v="55"/>
    <x v="55"/>
    <n v="370"/>
    <n v="342"/>
    <n v="54"/>
    <n v="7"/>
    <n v="8167"/>
  </r>
  <r>
    <x v="56"/>
    <x v="0"/>
    <x v="0"/>
    <n v="341"/>
    <n v="217"/>
    <m/>
    <n v="9"/>
    <n v="16177"/>
  </r>
  <r>
    <x v="56"/>
    <x v="1"/>
    <x v="1"/>
    <n v="6270"/>
    <m/>
    <n v="845"/>
    <n v="216"/>
    <n v="73551"/>
  </r>
  <r>
    <x v="56"/>
    <x v="2"/>
    <x v="2"/>
    <n v="2941"/>
    <n v="985"/>
    <n v="291"/>
    <n v="49"/>
    <n v="39469"/>
  </r>
  <r>
    <x v="56"/>
    <x v="3"/>
    <x v="3"/>
    <n v="0"/>
    <m/>
    <m/>
    <n v="0"/>
    <n v="20"/>
  </r>
  <r>
    <x v="56"/>
    <x v="4"/>
    <x v="4"/>
    <n v="6526"/>
    <n v="1383"/>
    <n v="1037"/>
    <n v="275"/>
    <n v="64811"/>
  </r>
  <r>
    <x v="56"/>
    <x v="5"/>
    <x v="5"/>
    <n v="42164"/>
    <m/>
    <m/>
    <n v="1710"/>
    <n v="526084"/>
  </r>
  <r>
    <x v="56"/>
    <x v="6"/>
    <x v="6"/>
    <n v="12968"/>
    <n v="2150"/>
    <n v="2410"/>
    <n v="672"/>
    <n v="59791"/>
  </r>
  <r>
    <x v="56"/>
    <x v="7"/>
    <x v="7"/>
    <n v="25269"/>
    <m/>
    <m/>
    <n v="1924"/>
    <n v="79811"/>
  </r>
  <r>
    <x v="56"/>
    <x v="8"/>
    <x v="8"/>
    <n v="3841"/>
    <n v="657"/>
    <m/>
    <n v="178"/>
    <n v="18068"/>
  </r>
  <r>
    <x v="56"/>
    <x v="9"/>
    <x v="9"/>
    <n v="4034"/>
    <n v="911"/>
    <m/>
    <n v="120"/>
    <n v="19249"/>
  </r>
  <r>
    <x v="56"/>
    <x v="10"/>
    <x v="10"/>
    <n v="31528"/>
    <m/>
    <n v="5155"/>
    <n v="1094"/>
    <n v="345796"/>
  </r>
  <r>
    <x v="56"/>
    <x v="11"/>
    <x v="11"/>
    <n v="23401"/>
    <m/>
    <n v="4359"/>
    <n v="912"/>
    <n v="123223"/>
  </r>
  <r>
    <x v="56"/>
    <x v="12"/>
    <x v="12"/>
    <n v="141"/>
    <n v="128"/>
    <m/>
    <n v="5"/>
    <n v="1528"/>
  </r>
  <r>
    <x v="56"/>
    <x v="13"/>
    <x v="13"/>
    <n v="603"/>
    <n v="482"/>
    <n v="68"/>
    <n v="14"/>
    <n v="28483"/>
  </r>
  <r>
    <x v="56"/>
    <x v="14"/>
    <x v="14"/>
    <n v="5476"/>
    <n v="1900"/>
    <m/>
    <n v="118"/>
    <n v="36090"/>
  </r>
  <r>
    <x v="56"/>
    <x v="15"/>
    <x v="15"/>
    <n v="1887"/>
    <n v="938"/>
    <n v="169"/>
    <n v="56"/>
    <n v="19498"/>
  </r>
  <r>
    <x v="56"/>
    <x v="16"/>
    <x v="16"/>
    <n v="43903"/>
    <m/>
    <m/>
    <n v="1933"/>
    <n v="214952"/>
  </r>
  <r>
    <x v="56"/>
    <x v="17"/>
    <x v="17"/>
    <n v="15012"/>
    <m/>
    <m/>
    <n v="813"/>
    <n v="81708"/>
  </r>
  <r>
    <x v="56"/>
    <x v="18"/>
    <x v="18"/>
    <n v="3174"/>
    <m/>
    <n v="485"/>
    <n v="118"/>
    <n v="26227"/>
  </r>
  <r>
    <x v="56"/>
    <x v="19"/>
    <x v="19"/>
    <n v="3905"/>
    <n v="1501"/>
    <n v="1266"/>
    <n v="205"/>
    <n v="46558"/>
  </r>
  <r>
    <x v="56"/>
    <x v="20"/>
    <x v="20"/>
    <n v="26773"/>
    <n v="14927"/>
    <m/>
    <n v="1670"/>
    <n v="143036"/>
  </r>
  <r>
    <x v="56"/>
    <x v="21"/>
    <x v="21"/>
    <n v="54938"/>
    <m/>
    <n v="5104"/>
    <n v="2899"/>
    <n v="236100"/>
  </r>
  <r>
    <x v="56"/>
    <x v="22"/>
    <x v="22"/>
    <n v="18581"/>
    <n v="1177"/>
    <n v="3962"/>
    <n v="1001"/>
    <n v="96665"/>
  </r>
  <r>
    <x v="56"/>
    <x v="23"/>
    <x v="23"/>
    <n v="1015"/>
    <n v="532"/>
    <n v="159"/>
    <n v="50"/>
    <n v="17799"/>
  </r>
  <r>
    <x v="56"/>
    <x v="24"/>
    <x v="24"/>
    <n v="43789"/>
    <n v="8342"/>
    <m/>
    <n v="4036"/>
    <n v="178220"/>
  </r>
  <r>
    <x v="56"/>
    <x v="25"/>
    <x v="25"/>
    <n v="5512"/>
    <n v="1502"/>
    <n v="829"/>
    <n v="272"/>
    <n v="64673"/>
  </r>
  <r>
    <x v="56"/>
    <x v="26"/>
    <x v="26"/>
    <n v="6997"/>
    <m/>
    <m/>
    <n v="274"/>
    <n v="69748"/>
  </r>
  <r>
    <x v="56"/>
    <x v="27"/>
    <x v="27"/>
    <n v="14"/>
    <n v="11"/>
    <m/>
    <n v="2"/>
    <n v="65"/>
  </r>
  <r>
    <x v="56"/>
    <x v="28"/>
    <x v="28"/>
    <n v="5911"/>
    <m/>
    <n v="1001"/>
    <n v="227"/>
    <n v="60788"/>
  </r>
  <r>
    <x v="56"/>
    <x v="29"/>
    <x v="29"/>
    <n v="448"/>
    <n v="339"/>
    <n v="61"/>
    <n v="14"/>
    <n v="12862"/>
  </r>
  <r>
    <x v="56"/>
    <x v="30"/>
    <x v="30"/>
    <n v="8830"/>
    <m/>
    <m/>
    <n v="299"/>
    <n v="107894"/>
  </r>
  <r>
    <x v="56"/>
    <x v="31"/>
    <x v="31"/>
    <n v="867"/>
    <n v="326"/>
    <n v="71"/>
    <n v="17"/>
    <n v="20717"/>
  </r>
  <r>
    <x v="56"/>
    <x v="32"/>
    <x v="32"/>
    <n v="2732"/>
    <m/>
    <m/>
    <n v="53"/>
    <n v="21228"/>
  </r>
  <r>
    <x v="56"/>
    <x v="33"/>
    <x v="33"/>
    <n v="1787"/>
    <n v="777"/>
    <n v="238"/>
    <n v="60"/>
    <n v="19301"/>
  </r>
  <r>
    <x v="56"/>
    <x v="34"/>
    <x v="34"/>
    <n v="109038"/>
    <m/>
    <m/>
    <n v="5938"/>
    <n v="223144"/>
  </r>
  <r>
    <x v="56"/>
    <x v="35"/>
    <x v="35"/>
    <n v="2660"/>
    <n v="614"/>
    <n v="412"/>
    <n v="93"/>
    <n v="53735"/>
  </r>
  <r>
    <x v="56"/>
    <x v="36"/>
    <x v="36"/>
    <n v="4602"/>
    <m/>
    <m/>
    <n v="206"/>
    <n v="38186"/>
  </r>
  <r>
    <x v="56"/>
    <x v="37"/>
    <x v="37"/>
    <n v="288045"/>
    <n v="49687"/>
    <n v="73540"/>
    <n v="16966"/>
    <n v="805350"/>
  </r>
  <r>
    <x v="56"/>
    <x v="38"/>
    <x v="38"/>
    <n v="15963"/>
    <m/>
    <n v="3178"/>
    <n v="728"/>
    <n v="116386"/>
  </r>
  <r>
    <x v="56"/>
    <x v="39"/>
    <x v="39"/>
    <n v="3253"/>
    <n v="2139"/>
    <n v="653"/>
    <n v="195"/>
    <n v="53144"/>
  </r>
  <r>
    <x v="56"/>
    <x v="40"/>
    <x v="40"/>
    <n v="2311"/>
    <m/>
    <n v="546"/>
    <n v="91"/>
    <n v="48964"/>
  </r>
  <r>
    <x v="56"/>
    <x v="41"/>
    <x v="41"/>
    <n v="41165"/>
    <m/>
    <m/>
    <n v="1550"/>
    <n v="198593"/>
  </r>
  <r>
    <x v="56"/>
    <x v="42"/>
    <x v="42"/>
    <n v="1371"/>
    <m/>
    <m/>
    <n v="84"/>
    <n v="12624"/>
  </r>
  <r>
    <x v="56"/>
    <x v="43"/>
    <x v="43"/>
    <n v="7439"/>
    <n v="433"/>
    <n v="691"/>
    <n v="226"/>
    <n v="53403"/>
  </r>
  <r>
    <x v="56"/>
    <x v="44"/>
    <x v="44"/>
    <n v="5490"/>
    <n v="3701"/>
    <n v="944"/>
    <n v="174"/>
    <n v="50761"/>
  </r>
  <r>
    <x v="56"/>
    <x v="45"/>
    <x v="45"/>
    <n v="2212"/>
    <n v="1257"/>
    <n v="135"/>
    <n v="11"/>
    <n v="16274"/>
  </r>
  <r>
    <x v="56"/>
    <x v="46"/>
    <x v="46"/>
    <n v="9667"/>
    <n v="4527"/>
    <n v="828"/>
    <n v="181"/>
    <n v="147474"/>
  </r>
  <r>
    <x v="56"/>
    <x v="47"/>
    <x v="47"/>
    <n v="24631"/>
    <n v="10763"/>
    <m/>
    <n v="648"/>
    <n v="276021"/>
  </r>
  <r>
    <x v="56"/>
    <x v="48"/>
    <x v="48"/>
    <n v="4123"/>
    <n v="1568"/>
    <n v="345"/>
    <n v="41"/>
    <n v="95702"/>
  </r>
  <r>
    <x v="56"/>
    <x v="49"/>
    <x v="49"/>
    <n v="12970"/>
    <n v="1815"/>
    <n v="2014"/>
    <n v="448"/>
    <n v="77139"/>
  </r>
  <r>
    <x v="56"/>
    <x v="50"/>
    <x v="50"/>
    <n v="57"/>
    <n v="51"/>
    <m/>
    <n v="4"/>
    <n v="776"/>
  </r>
  <r>
    <x v="56"/>
    <x v="51"/>
    <x v="51"/>
    <n v="855"/>
    <m/>
    <m/>
    <n v="46"/>
    <n v="14373"/>
  </r>
  <r>
    <x v="56"/>
    <x v="52"/>
    <x v="52"/>
    <n v="14952"/>
    <m/>
    <m/>
    <n v="738"/>
    <n v="190208"/>
  </r>
  <r>
    <x v="56"/>
    <x v="53"/>
    <x v="53"/>
    <n v="5911"/>
    <m/>
    <n v="1397"/>
    <n v="272"/>
    <n v="65343"/>
  </r>
  <r>
    <x v="56"/>
    <x v="54"/>
    <x v="54"/>
    <n v="1044"/>
    <n v="455"/>
    <m/>
    <n v="34"/>
    <n v="39063"/>
  </r>
  <r>
    <x v="56"/>
    <x v="55"/>
    <x v="55"/>
    <n v="362"/>
    <n v="334"/>
    <n v="54"/>
    <n v="7"/>
    <n v="8159"/>
  </r>
  <r>
    <x v="57"/>
    <x v="0"/>
    <x v="0"/>
    <n v="339"/>
    <n v="217"/>
    <m/>
    <n v="9"/>
    <n v="15732"/>
  </r>
  <r>
    <x v="57"/>
    <x v="1"/>
    <x v="1"/>
    <n v="6137"/>
    <m/>
    <n v="839"/>
    <n v="212"/>
    <n v="71344"/>
  </r>
  <r>
    <x v="57"/>
    <x v="2"/>
    <x v="2"/>
    <n v="2829"/>
    <n v="964"/>
    <n v="291"/>
    <n v="47"/>
    <n v="38053"/>
  </r>
  <r>
    <x v="57"/>
    <x v="3"/>
    <x v="3"/>
    <n v="0"/>
    <m/>
    <m/>
    <n v="0"/>
    <n v="20"/>
  </r>
  <r>
    <x v="57"/>
    <x v="4"/>
    <x v="4"/>
    <n v="6280"/>
    <n v="1345"/>
    <n v="1022"/>
    <n v="266"/>
    <n v="62508"/>
  </r>
  <r>
    <x v="57"/>
    <x v="5"/>
    <x v="5"/>
    <n v="41137"/>
    <m/>
    <m/>
    <n v="1651"/>
    <n v="506035"/>
  </r>
  <r>
    <x v="57"/>
    <x v="6"/>
    <x v="6"/>
    <n v="12256"/>
    <n v="2086"/>
    <n v="2366"/>
    <n v="674"/>
    <n v="56789"/>
  </r>
  <r>
    <x v="57"/>
    <x v="7"/>
    <x v="7"/>
    <n v="24582"/>
    <m/>
    <m/>
    <n v="1862"/>
    <n v="77602"/>
  </r>
  <r>
    <x v="57"/>
    <x v="8"/>
    <x v="8"/>
    <n v="3699"/>
    <n v="652"/>
    <m/>
    <n v="165"/>
    <n v="17302"/>
  </r>
  <r>
    <x v="57"/>
    <x v="9"/>
    <x v="9"/>
    <n v="3576"/>
    <n v="809"/>
    <m/>
    <n v="112"/>
    <n v="17698"/>
  </r>
  <r>
    <x v="57"/>
    <x v="10"/>
    <x v="10"/>
    <n v="30839"/>
    <m/>
    <n v="5045"/>
    <n v="1075"/>
    <n v="334391"/>
  </r>
  <r>
    <x v="57"/>
    <x v="11"/>
    <x v="11"/>
    <n v="22695"/>
    <m/>
    <n v="4326"/>
    <n v="904"/>
    <n v="119014"/>
  </r>
  <r>
    <x v="57"/>
    <x v="12"/>
    <x v="12"/>
    <n v="141"/>
    <n v="128"/>
    <m/>
    <n v="5"/>
    <n v="1449"/>
  </r>
  <r>
    <x v="57"/>
    <x v="13"/>
    <x v="13"/>
    <n v="601"/>
    <n v="463"/>
    <n v="67"/>
    <n v="13"/>
    <n v="28040"/>
  </r>
  <r>
    <x v="57"/>
    <x v="14"/>
    <x v="14"/>
    <n v="5092"/>
    <n v="1723"/>
    <m/>
    <n v="112"/>
    <n v="34350"/>
  </r>
  <r>
    <x v="57"/>
    <x v="15"/>
    <x v="15"/>
    <n v="1870"/>
    <n v="867"/>
    <n v="168"/>
    <n v="54"/>
    <n v="19481"/>
  </r>
  <r>
    <x v="57"/>
    <x v="16"/>
    <x v="16"/>
    <n v="41777"/>
    <m/>
    <m/>
    <n v="1874"/>
    <n v="201617"/>
  </r>
  <r>
    <x v="57"/>
    <x v="17"/>
    <x v="17"/>
    <n v="14395"/>
    <m/>
    <m/>
    <n v="785"/>
    <n v="79774"/>
  </r>
  <r>
    <x v="57"/>
    <x v="18"/>
    <x v="18"/>
    <n v="3056"/>
    <m/>
    <n v="474"/>
    <n v="117"/>
    <n v="25199"/>
  </r>
  <r>
    <x v="57"/>
    <x v="19"/>
    <x v="19"/>
    <n v="3779"/>
    <n v="1341"/>
    <n v="1143"/>
    <n v="200"/>
    <n v="44962"/>
  </r>
  <r>
    <x v="57"/>
    <x v="20"/>
    <x v="20"/>
    <n v="26512"/>
    <n v="14927"/>
    <m/>
    <n v="1644"/>
    <n v="139002"/>
  </r>
  <r>
    <x v="57"/>
    <x v="21"/>
    <x v="21"/>
    <n v="53348"/>
    <m/>
    <n v="4965"/>
    <n v="2877"/>
    <n v="226845"/>
  </r>
  <r>
    <x v="57"/>
    <x v="22"/>
    <x v="22"/>
    <n v="17766"/>
    <n v="1165"/>
    <n v="3760"/>
    <n v="948"/>
    <n v="89123"/>
  </r>
  <r>
    <x v="57"/>
    <x v="23"/>
    <x v="23"/>
    <n v="990"/>
    <n v="519"/>
    <n v="156"/>
    <n v="50"/>
    <n v="17774"/>
  </r>
  <r>
    <x v="57"/>
    <x v="24"/>
    <x v="24"/>
    <n v="43263"/>
    <n v="8342"/>
    <m/>
    <n v="3929"/>
    <n v="172218"/>
  </r>
  <r>
    <x v="57"/>
    <x v="25"/>
    <x v="25"/>
    <n v="5127"/>
    <n v="1410"/>
    <n v="797"/>
    <n v="244"/>
    <n v="62109"/>
  </r>
  <r>
    <x v="57"/>
    <x v="26"/>
    <x v="26"/>
    <n v="6826"/>
    <m/>
    <m/>
    <n v="273"/>
    <n v="67218"/>
  </r>
  <r>
    <x v="57"/>
    <x v="27"/>
    <x v="27"/>
    <n v="14"/>
    <n v="11"/>
    <m/>
    <n v="2"/>
    <n v="65"/>
  </r>
  <r>
    <x v="57"/>
    <x v="28"/>
    <x v="28"/>
    <n v="5718"/>
    <m/>
    <n v="996"/>
    <n v="221"/>
    <n v="58957"/>
  </r>
  <r>
    <x v="57"/>
    <x v="29"/>
    <x v="29"/>
    <n v="445"/>
    <n v="339"/>
    <n v="61"/>
    <n v="14"/>
    <n v="12497"/>
  </r>
  <r>
    <x v="57"/>
    <x v="30"/>
    <x v="30"/>
    <n v="8623"/>
    <m/>
    <m/>
    <n v="289"/>
    <n v="105265"/>
  </r>
  <r>
    <x v="57"/>
    <x v="31"/>
    <x v="31"/>
    <n v="803"/>
    <n v="310"/>
    <n v="70"/>
    <n v="16"/>
    <n v="19350"/>
  </r>
  <r>
    <x v="57"/>
    <x v="32"/>
    <x v="32"/>
    <n v="2421"/>
    <m/>
    <m/>
    <n v="50"/>
    <n v="19973"/>
  </r>
  <r>
    <x v="57"/>
    <x v="33"/>
    <x v="33"/>
    <n v="1720"/>
    <n v="578"/>
    <n v="224"/>
    <n v="53"/>
    <n v="18125"/>
  </r>
  <r>
    <x v="57"/>
    <x v="34"/>
    <x v="34"/>
    <n v="105523"/>
    <m/>
    <m/>
    <n v="5863"/>
    <n v="213686"/>
  </r>
  <r>
    <x v="57"/>
    <x v="35"/>
    <x v="35"/>
    <n v="2521"/>
    <n v="614"/>
    <n v="412"/>
    <n v="84"/>
    <n v="51510"/>
  </r>
  <r>
    <x v="57"/>
    <x v="36"/>
    <x v="36"/>
    <n v="4539"/>
    <m/>
    <m/>
    <n v="204"/>
    <n v="37208"/>
  </r>
  <r>
    <x v="57"/>
    <x v="37"/>
    <x v="37"/>
    <n v="282143"/>
    <n v="47935"/>
    <n v="72444"/>
    <n v="16599"/>
    <n v="777568"/>
  </r>
  <r>
    <x v="57"/>
    <x v="38"/>
    <x v="38"/>
    <n v="15587"/>
    <m/>
    <n v="3115"/>
    <n v="711"/>
    <n v="111983"/>
  </r>
  <r>
    <x v="57"/>
    <x v="39"/>
    <x v="39"/>
    <n v="3193"/>
    <n v="2080"/>
    <n v="637"/>
    <n v="194"/>
    <n v="53084"/>
  </r>
  <r>
    <x v="57"/>
    <x v="40"/>
    <x v="40"/>
    <n v="2253"/>
    <m/>
    <n v="536"/>
    <n v="87"/>
    <n v="47377"/>
  </r>
  <r>
    <x v="57"/>
    <x v="41"/>
    <x v="41"/>
    <n v="40049"/>
    <m/>
    <m/>
    <n v="1537"/>
    <n v="192935"/>
  </r>
  <r>
    <x v="57"/>
    <x v="42"/>
    <x v="42"/>
    <n v="1307"/>
    <m/>
    <m/>
    <n v="83"/>
    <n v="12560"/>
  </r>
  <r>
    <x v="57"/>
    <x v="43"/>
    <x v="43"/>
    <n v="7129"/>
    <n v="410"/>
    <n v="576"/>
    <n v="215"/>
    <n v="50891"/>
  </r>
  <r>
    <x v="57"/>
    <x v="44"/>
    <x v="44"/>
    <n v="5253"/>
    <n v="3701"/>
    <n v="944"/>
    <n v="166"/>
    <n v="49014"/>
  </r>
  <r>
    <x v="57"/>
    <x v="45"/>
    <x v="45"/>
    <n v="2147"/>
    <n v="1223"/>
    <n v="128"/>
    <n v="10"/>
    <n v="15596"/>
  </r>
  <r>
    <x v="57"/>
    <x v="46"/>
    <x v="46"/>
    <n v="9189"/>
    <n v="4467"/>
    <n v="821"/>
    <n v="178"/>
    <n v="141406"/>
  </r>
  <r>
    <x v="57"/>
    <x v="47"/>
    <x v="47"/>
    <n v="23773"/>
    <n v="9986"/>
    <m/>
    <n v="623"/>
    <n v="262816"/>
  </r>
  <r>
    <x v="57"/>
    <x v="48"/>
    <x v="48"/>
    <n v="3948"/>
    <n v="1399"/>
    <n v="329"/>
    <n v="41"/>
    <n v="90206"/>
  </r>
  <r>
    <x v="57"/>
    <x v="49"/>
    <x v="49"/>
    <n v="12366"/>
    <n v="1717"/>
    <n v="1942"/>
    <n v="436"/>
    <n v="74047"/>
  </r>
  <r>
    <x v="57"/>
    <x v="50"/>
    <x v="50"/>
    <n v="55"/>
    <n v="51"/>
    <m/>
    <n v="3"/>
    <n v="770"/>
  </r>
  <r>
    <x v="57"/>
    <x v="51"/>
    <x v="51"/>
    <n v="852"/>
    <m/>
    <m/>
    <n v="46"/>
    <n v="14122"/>
  </r>
  <r>
    <x v="57"/>
    <x v="52"/>
    <x v="52"/>
    <n v="14773"/>
    <m/>
    <m/>
    <n v="665"/>
    <n v="188452"/>
  </r>
  <r>
    <x v="57"/>
    <x v="53"/>
    <x v="53"/>
    <n v="5687"/>
    <m/>
    <n v="1376"/>
    <n v="266"/>
    <n v="63066"/>
  </r>
  <r>
    <x v="57"/>
    <x v="54"/>
    <x v="54"/>
    <n v="1020"/>
    <n v="439"/>
    <m/>
    <n v="32"/>
    <n v="32966"/>
  </r>
  <r>
    <x v="57"/>
    <x v="55"/>
    <x v="55"/>
    <n v="349"/>
    <n v="321"/>
    <n v="54"/>
    <n v="7"/>
    <n v="8146"/>
  </r>
  <r>
    <x v="58"/>
    <x v="0"/>
    <x v="0"/>
    <n v="339"/>
    <n v="208"/>
    <m/>
    <n v="9"/>
    <n v="12281"/>
  </r>
  <r>
    <x v="58"/>
    <x v="1"/>
    <x v="1"/>
    <n v="5832"/>
    <m/>
    <n v="768"/>
    <n v="197"/>
    <n v="52695"/>
  </r>
  <r>
    <x v="58"/>
    <x v="2"/>
    <x v="2"/>
    <n v="2741"/>
    <n v="929"/>
    <n v="291"/>
    <n v="45"/>
    <n v="35578"/>
  </r>
  <r>
    <x v="58"/>
    <x v="3"/>
    <x v="3"/>
    <n v="0"/>
    <m/>
    <m/>
    <m/>
    <n v="20"/>
  </r>
  <r>
    <x v="58"/>
    <x v="4"/>
    <x v="4"/>
    <n v="6045"/>
    <n v="1313"/>
    <n v="984"/>
    <n v="266"/>
    <n v="60714"/>
  </r>
  <r>
    <x v="58"/>
    <x v="5"/>
    <x v="5"/>
    <n v="39254"/>
    <m/>
    <m/>
    <n v="1562"/>
    <n v="494173"/>
  </r>
  <r>
    <x v="58"/>
    <x v="6"/>
    <x v="6"/>
    <n v="11262"/>
    <m/>
    <n v="2237"/>
    <n v="552"/>
    <n v="52324"/>
  </r>
  <r>
    <x v="58"/>
    <x v="7"/>
    <x v="7"/>
    <n v="23921"/>
    <m/>
    <m/>
    <n v="1764"/>
    <n v="74038"/>
  </r>
  <r>
    <x v="58"/>
    <x v="8"/>
    <x v="8"/>
    <n v="3528"/>
    <n v="651"/>
    <m/>
    <n v="153"/>
    <n v="16533"/>
  </r>
  <r>
    <x v="58"/>
    <x v="9"/>
    <x v="9"/>
    <n v="3442"/>
    <n v="703"/>
    <m/>
    <n v="100"/>
    <n v="17379"/>
  </r>
  <r>
    <x v="58"/>
    <x v="10"/>
    <x v="10"/>
    <n v="30174"/>
    <m/>
    <n v="4888"/>
    <n v="1031"/>
    <n v="318246"/>
  </r>
  <r>
    <x v="58"/>
    <x v="11"/>
    <x v="11"/>
    <n v="22147"/>
    <m/>
    <n v="4221"/>
    <n v="892"/>
    <n v="107176"/>
  </r>
  <r>
    <x v="58"/>
    <x v="12"/>
    <x v="12"/>
    <n v="141"/>
    <n v="126"/>
    <m/>
    <n v="5"/>
    <n v="1374"/>
  </r>
  <r>
    <x v="58"/>
    <x v="13"/>
    <x v="13"/>
    <n v="596"/>
    <n v="455"/>
    <n v="63"/>
    <n v="12"/>
    <n v="26887"/>
  </r>
  <r>
    <x v="58"/>
    <x v="14"/>
    <x v="14"/>
    <n v="4445"/>
    <n v="1604"/>
    <m/>
    <n v="107"/>
    <n v="31973"/>
  </r>
  <r>
    <x v="58"/>
    <x v="15"/>
    <x v="15"/>
    <n v="1836"/>
    <n v="822"/>
    <n v="166"/>
    <n v="54"/>
    <n v="19447"/>
  </r>
  <r>
    <x v="58"/>
    <x v="16"/>
    <x v="16"/>
    <n v="39658"/>
    <m/>
    <m/>
    <n v="1795"/>
    <n v="189632"/>
  </r>
  <r>
    <x v="58"/>
    <x v="17"/>
    <x v="17"/>
    <n v="13680"/>
    <m/>
    <m/>
    <n v="741"/>
    <n v="75553"/>
  </r>
  <r>
    <x v="58"/>
    <x v="18"/>
    <x v="18"/>
    <n v="2777"/>
    <m/>
    <n v="457"/>
    <n v="111"/>
    <n v="23588"/>
  </r>
  <r>
    <x v="58"/>
    <x v="19"/>
    <x v="19"/>
    <n v="3481"/>
    <n v="1335"/>
    <n v="1115"/>
    <n v="191"/>
    <n v="42844"/>
  </r>
  <r>
    <x v="58"/>
    <x v="20"/>
    <x v="20"/>
    <n v="26140"/>
    <n v="14927"/>
    <m/>
    <n v="1601"/>
    <n v="138112"/>
  </r>
  <r>
    <x v="58"/>
    <x v="21"/>
    <x v="21"/>
    <n v="50969"/>
    <m/>
    <n v="4752"/>
    <n v="2877"/>
    <n v="215213"/>
  </r>
  <r>
    <x v="58"/>
    <x v="22"/>
    <x v="22"/>
    <n v="16616"/>
    <n v="1108"/>
    <n v="3618"/>
    <n v="899"/>
    <n v="84716"/>
  </r>
  <r>
    <x v="58"/>
    <x v="23"/>
    <x v="23"/>
    <n v="965"/>
    <n v="499"/>
    <n v="152"/>
    <n v="47"/>
    <n v="17749"/>
  </r>
  <r>
    <x v="58"/>
    <x v="24"/>
    <x v="24"/>
    <n v="42730"/>
    <n v="3237"/>
    <m/>
    <n v="3818"/>
    <n v="165784"/>
  </r>
  <r>
    <x v="58"/>
    <x v="25"/>
    <x v="25"/>
    <n v="4788"/>
    <n v="1373"/>
    <n v="756"/>
    <n v="221"/>
    <n v="59494"/>
  </r>
  <r>
    <x v="58"/>
    <x v="26"/>
    <x v="26"/>
    <n v="6625"/>
    <m/>
    <m/>
    <n v="262"/>
    <n v="65207"/>
  </r>
  <r>
    <x v="58"/>
    <x v="27"/>
    <x v="27"/>
    <n v="14"/>
    <n v="11"/>
    <m/>
    <n v="2"/>
    <n v="65"/>
  </r>
  <r>
    <x v="58"/>
    <x v="28"/>
    <x v="28"/>
    <n v="5434"/>
    <m/>
    <n v="970"/>
    <n v="209"/>
    <n v="55670"/>
  </r>
  <r>
    <x v="58"/>
    <x v="29"/>
    <x v="29"/>
    <n v="444"/>
    <n v="325"/>
    <n v="59"/>
    <n v="14"/>
    <n v="12127"/>
  </r>
  <r>
    <x v="58"/>
    <x v="30"/>
    <x v="30"/>
    <n v="8052"/>
    <m/>
    <m/>
    <n v="269"/>
    <n v="100584"/>
  </r>
  <r>
    <x v="58"/>
    <x v="31"/>
    <x v="31"/>
    <n v="748"/>
    <n v="285"/>
    <n v="67"/>
    <n v="15"/>
    <n v="17449"/>
  </r>
  <r>
    <x v="58"/>
    <x v="32"/>
    <x v="32"/>
    <n v="2124"/>
    <m/>
    <m/>
    <n v="47"/>
    <n v="18612"/>
  </r>
  <r>
    <x v="58"/>
    <x v="33"/>
    <x v="33"/>
    <n v="1670"/>
    <n v="551"/>
    <n v="218"/>
    <n v="51"/>
    <n v="17233"/>
  </r>
  <r>
    <x v="58"/>
    <x v="34"/>
    <x v="34"/>
    <n v="102196"/>
    <m/>
    <m/>
    <n v="5617"/>
    <n v="205962"/>
  </r>
  <r>
    <x v="58"/>
    <x v="35"/>
    <x v="35"/>
    <n v="2379"/>
    <n v="573"/>
    <n v="367"/>
    <n v="78"/>
    <n v="46563"/>
  </r>
  <r>
    <x v="58"/>
    <x v="36"/>
    <x v="36"/>
    <n v="4398"/>
    <m/>
    <m/>
    <n v="197"/>
    <n v="36192"/>
  </r>
  <r>
    <x v="58"/>
    <x v="37"/>
    <x v="37"/>
    <n v="271590"/>
    <n v="46156"/>
    <n v="71373"/>
    <n v="16162"/>
    <n v="730656"/>
  </r>
  <r>
    <x v="58"/>
    <x v="38"/>
    <x v="38"/>
    <n v="15169"/>
    <m/>
    <n v="3053"/>
    <n v="690"/>
    <n v="107697"/>
  </r>
  <r>
    <x v="58"/>
    <x v="39"/>
    <x v="39"/>
    <n v="3121"/>
    <n v="1961"/>
    <n v="637"/>
    <n v="188"/>
    <n v="46140"/>
  </r>
  <r>
    <x v="58"/>
    <x v="40"/>
    <x v="40"/>
    <n v="2177"/>
    <m/>
    <n v="520"/>
    <n v="86"/>
    <n v="45492"/>
  </r>
  <r>
    <x v="58"/>
    <x v="41"/>
    <x v="41"/>
    <n v="38652"/>
    <m/>
    <m/>
    <n v="1492"/>
    <n v="186143"/>
  </r>
  <r>
    <x v="58"/>
    <x v="42"/>
    <x v="42"/>
    <n v="1276"/>
    <m/>
    <m/>
    <n v="77"/>
    <n v="12529"/>
  </r>
  <r>
    <x v="58"/>
    <x v="43"/>
    <x v="43"/>
    <n v="6699"/>
    <n v="377"/>
    <n v="576"/>
    <n v="202"/>
    <n v="47257"/>
  </r>
  <r>
    <x v="58"/>
    <x v="44"/>
    <x v="44"/>
    <n v="4917"/>
    <n v="3317"/>
    <n v="837"/>
    <n v="150"/>
    <n v="44463"/>
  </r>
  <r>
    <x v="58"/>
    <x v="45"/>
    <x v="45"/>
    <n v="2040"/>
    <n v="1190"/>
    <n v="124"/>
    <n v="10"/>
    <n v="14824"/>
  </r>
  <r>
    <x v="58"/>
    <x v="46"/>
    <x v="46"/>
    <n v="8726"/>
    <n v="4370"/>
    <n v="808"/>
    <n v="168"/>
    <n v="131328"/>
  </r>
  <r>
    <x v="58"/>
    <x v="47"/>
    <x v="47"/>
    <n v="22806"/>
    <n v="9156"/>
    <m/>
    <n v="593"/>
    <n v="242547"/>
  </r>
  <r>
    <x v="58"/>
    <x v="48"/>
    <x v="48"/>
    <n v="3782"/>
    <n v="1252"/>
    <n v="315"/>
    <n v="39"/>
    <n v="84697"/>
  </r>
  <r>
    <x v="58"/>
    <x v="49"/>
    <x v="49"/>
    <n v="11594"/>
    <n v="1672"/>
    <n v="1837"/>
    <n v="410"/>
    <n v="69927"/>
  </r>
  <r>
    <x v="58"/>
    <x v="50"/>
    <x v="50"/>
    <n v="54"/>
    <n v="50"/>
    <m/>
    <n v="3"/>
    <n v="731"/>
  </r>
  <r>
    <x v="58"/>
    <x v="51"/>
    <x v="51"/>
    <n v="843"/>
    <m/>
    <m/>
    <n v="44"/>
    <n v="13651"/>
  </r>
  <r>
    <x v="58"/>
    <x v="52"/>
    <x v="52"/>
    <n v="14581"/>
    <m/>
    <m/>
    <n v="659"/>
    <n v="185002"/>
  </r>
  <r>
    <x v="58"/>
    <x v="53"/>
    <x v="53"/>
    <n v="5356"/>
    <m/>
    <n v="1353"/>
    <n v="262"/>
    <n v="60135"/>
  </r>
  <r>
    <x v="58"/>
    <x v="54"/>
    <x v="54"/>
    <n v="988"/>
    <n v="439"/>
    <m/>
    <n v="32"/>
    <n v="29811"/>
  </r>
  <r>
    <x v="58"/>
    <x v="55"/>
    <x v="55"/>
    <n v="349"/>
    <n v="321"/>
    <n v="54"/>
    <n v="7"/>
    <n v="8045"/>
  </r>
  <r>
    <x v="59"/>
    <x v="0"/>
    <x v="0"/>
    <n v="337"/>
    <n v="209"/>
    <m/>
    <n v="9"/>
    <n v="12161"/>
  </r>
  <r>
    <x v="59"/>
    <x v="1"/>
    <x v="1"/>
    <n v="5778"/>
    <m/>
    <n v="768"/>
    <n v="197"/>
    <n v="52641"/>
  </r>
  <r>
    <x v="59"/>
    <x v="2"/>
    <x v="2"/>
    <n v="2465"/>
    <n v="902"/>
    <n v="291"/>
    <n v="45"/>
    <n v="31590"/>
  </r>
  <r>
    <x v="59"/>
    <x v="3"/>
    <x v="3"/>
    <n v="0"/>
    <m/>
    <m/>
    <m/>
    <n v="20"/>
  </r>
  <r>
    <x v="59"/>
    <x v="4"/>
    <x v="4"/>
    <n v="5769"/>
    <n v="1282"/>
    <m/>
    <n v="249"/>
    <n v="58697"/>
  </r>
  <r>
    <x v="59"/>
    <x v="5"/>
    <x v="5"/>
    <n v="37369"/>
    <m/>
    <m/>
    <n v="1469"/>
    <n v="482097"/>
  </r>
  <r>
    <x v="59"/>
    <x v="6"/>
    <x v="6"/>
    <n v="10878"/>
    <m/>
    <n v="2123"/>
    <n v="508"/>
    <n v="50645"/>
  </r>
  <r>
    <x v="59"/>
    <x v="7"/>
    <x v="7"/>
    <n v="23100"/>
    <m/>
    <m/>
    <n v="1639"/>
    <n v="71497"/>
  </r>
  <r>
    <x v="59"/>
    <x v="8"/>
    <x v="8"/>
    <n v="3361"/>
    <n v="648"/>
    <m/>
    <n v="139"/>
    <n v="15930"/>
  </r>
  <r>
    <x v="59"/>
    <x v="9"/>
    <x v="9"/>
    <n v="3308"/>
    <n v="643"/>
    <m/>
    <n v="92"/>
    <n v="16912"/>
  </r>
  <r>
    <x v="59"/>
    <x v="10"/>
    <x v="10"/>
    <n v="28832"/>
    <m/>
    <n v="4693"/>
    <n v="979"/>
    <n v="298009"/>
  </r>
  <r>
    <x v="59"/>
    <x v="11"/>
    <x v="11"/>
    <n v="21512"/>
    <m/>
    <n v="4069"/>
    <n v="872"/>
    <n v="101062"/>
  </r>
  <r>
    <x v="59"/>
    <x v="12"/>
    <x v="12"/>
    <n v="135"/>
    <n v="126"/>
    <m/>
    <n v="5"/>
    <n v="1315"/>
  </r>
  <r>
    <x v="59"/>
    <x v="13"/>
    <x v="13"/>
    <n v="592"/>
    <n v="444"/>
    <n v="63"/>
    <n v="12"/>
    <n v="26128"/>
  </r>
  <r>
    <x v="59"/>
    <x v="14"/>
    <x v="14"/>
    <n v="3924"/>
    <n v="1492"/>
    <m/>
    <n v="96"/>
    <n v="29262"/>
  </r>
  <r>
    <x v="59"/>
    <x v="15"/>
    <x v="15"/>
    <n v="1802"/>
    <n v="767"/>
    <n v="162"/>
    <n v="54"/>
    <n v="19172"/>
  </r>
  <r>
    <x v="59"/>
    <x v="16"/>
    <x v="16"/>
    <n v="36934"/>
    <m/>
    <m/>
    <n v="1688"/>
    <n v="173316"/>
  </r>
  <r>
    <x v="59"/>
    <x v="17"/>
    <x v="17"/>
    <n v="13039"/>
    <m/>
    <m/>
    <n v="706"/>
    <n v="72040"/>
  </r>
  <r>
    <x v="59"/>
    <x v="18"/>
    <x v="18"/>
    <n v="2482"/>
    <m/>
    <n v="442"/>
    <n v="112"/>
    <n v="21318"/>
  </r>
  <r>
    <x v="59"/>
    <x v="19"/>
    <x v="19"/>
    <n v="3373"/>
    <n v="1311"/>
    <n v="1105"/>
    <n v="185"/>
    <n v="36075"/>
  </r>
  <r>
    <x v="59"/>
    <x v="20"/>
    <x v="20"/>
    <n v="25739"/>
    <n v="14927"/>
    <m/>
    <n v="1540"/>
    <n v="137513"/>
  </r>
  <r>
    <x v="59"/>
    <x v="21"/>
    <x v="21"/>
    <n v="47992"/>
    <m/>
    <n v="4493"/>
    <n v="2769"/>
    <n v="204316"/>
  </r>
  <r>
    <x v="59"/>
    <x v="22"/>
    <x v="22"/>
    <n v="15737"/>
    <n v="1040"/>
    <n v="3477"/>
    <n v="831"/>
    <n v="80100"/>
  </r>
  <r>
    <x v="59"/>
    <x v="23"/>
    <x v="23"/>
    <n v="937"/>
    <n v="485"/>
    <n v="150"/>
    <n v="44"/>
    <n v="17721"/>
  </r>
  <r>
    <x v="59"/>
    <x v="24"/>
    <x v="24"/>
    <n v="41694"/>
    <n v="3237"/>
    <m/>
    <n v="3711"/>
    <n v="156699"/>
  </r>
  <r>
    <x v="59"/>
    <x v="25"/>
    <x v="25"/>
    <n v="4270"/>
    <n v="1336"/>
    <n v="712"/>
    <n v="200"/>
    <n v="56414"/>
  </r>
  <r>
    <x v="59"/>
    <x v="26"/>
    <x v="26"/>
    <n v="6321"/>
    <m/>
    <m/>
    <n v="218"/>
    <n v="59450"/>
  </r>
  <r>
    <x v="59"/>
    <x v="27"/>
    <x v="27"/>
    <n v="14"/>
    <n v="11"/>
    <m/>
    <n v="2"/>
    <n v="65"/>
  </r>
  <r>
    <x v="59"/>
    <x v="28"/>
    <x v="28"/>
    <n v="5153"/>
    <m/>
    <n v="946"/>
    <n v="201"/>
    <n v="55389"/>
  </r>
  <r>
    <x v="59"/>
    <x v="29"/>
    <x v="29"/>
    <n v="442"/>
    <n v="306"/>
    <n v="59"/>
    <n v="14"/>
    <n v="11875"/>
  </r>
  <r>
    <x v="59"/>
    <x v="30"/>
    <x v="30"/>
    <n v="7608"/>
    <m/>
    <m/>
    <n v="253"/>
    <n v="96185"/>
  </r>
  <r>
    <x v="59"/>
    <x v="31"/>
    <x v="31"/>
    <n v="709"/>
    <n v="269"/>
    <n v="65"/>
    <n v="15"/>
    <n v="16330"/>
  </r>
  <r>
    <x v="59"/>
    <x v="32"/>
    <x v="32"/>
    <n v="1813"/>
    <m/>
    <m/>
    <n v="45"/>
    <n v="17360"/>
  </r>
  <r>
    <x v="59"/>
    <x v="33"/>
    <x v="33"/>
    <n v="1588"/>
    <n v="550"/>
    <n v="213"/>
    <n v="48"/>
    <n v="16277"/>
  </r>
  <r>
    <x v="59"/>
    <x v="34"/>
    <x v="34"/>
    <n v="99989"/>
    <m/>
    <m/>
    <n v="5368"/>
    <n v="200148"/>
  </r>
  <r>
    <x v="59"/>
    <x v="35"/>
    <x v="35"/>
    <n v="2210"/>
    <n v="547"/>
    <n v="331"/>
    <n v="71"/>
    <n v="41232"/>
  </r>
  <r>
    <x v="59"/>
    <x v="36"/>
    <x v="36"/>
    <n v="4208"/>
    <m/>
    <m/>
    <n v="189"/>
    <n v="34749"/>
  </r>
  <r>
    <x v="59"/>
    <x v="37"/>
    <x v="37"/>
    <n v="263460"/>
    <n v="44244"/>
    <n v="70182"/>
    <n v="15740"/>
    <n v="695920"/>
  </r>
  <r>
    <x v="59"/>
    <x v="38"/>
    <x v="38"/>
    <n v="14694"/>
    <m/>
    <n v="2960"/>
    <n v="656"/>
    <n v="102877"/>
  </r>
  <r>
    <x v="59"/>
    <x v="39"/>
    <x v="39"/>
    <n v="3017"/>
    <n v="1884"/>
    <n v="622"/>
    <n v="179"/>
    <n v="46036"/>
  </r>
  <r>
    <x v="59"/>
    <x v="40"/>
    <x v="40"/>
    <n v="2127"/>
    <m/>
    <n v="512"/>
    <n v="83"/>
    <n v="43976"/>
  </r>
  <r>
    <x v="59"/>
    <x v="41"/>
    <x v="41"/>
    <n v="37053"/>
    <m/>
    <m/>
    <n v="1421"/>
    <n v="179114"/>
  </r>
  <r>
    <x v="59"/>
    <x v="42"/>
    <x v="42"/>
    <n v="915"/>
    <m/>
    <m/>
    <n v="69"/>
    <n v="12179"/>
  </r>
  <r>
    <x v="59"/>
    <x v="43"/>
    <x v="43"/>
    <n v="6262"/>
    <n v="342"/>
    <n v="757"/>
    <n v="213"/>
    <n v="44425"/>
  </r>
  <r>
    <x v="59"/>
    <x v="44"/>
    <x v="44"/>
    <n v="4917"/>
    <n v="3317"/>
    <n v="837"/>
    <n v="150"/>
    <n v="44463"/>
  </r>
  <r>
    <x v="59"/>
    <x v="45"/>
    <x v="45"/>
    <n v="1956"/>
    <n v="1064"/>
    <n v="119"/>
    <n v="9"/>
    <n v="14065"/>
  </r>
  <r>
    <x v="59"/>
    <x v="46"/>
    <x v="46"/>
    <n v="8266"/>
    <n v="4193"/>
    <n v="793"/>
    <n v="170"/>
    <n v="123100"/>
  </r>
  <r>
    <x v="59"/>
    <x v="47"/>
    <x v="47"/>
    <n v="21944"/>
    <n v="8025"/>
    <m/>
    <n v="561"/>
    <n v="225078"/>
  </r>
  <r>
    <x v="59"/>
    <x v="48"/>
    <x v="48"/>
    <n v="3612"/>
    <n v="1050"/>
    <n v="301"/>
    <n v="35"/>
    <n v="80627"/>
  </r>
  <r>
    <x v="59"/>
    <x v="49"/>
    <x v="49"/>
    <n v="10998"/>
    <n v="1567"/>
    <n v="1753"/>
    <n v="372"/>
    <n v="65381"/>
  </r>
  <r>
    <x v="59"/>
    <x v="50"/>
    <x v="50"/>
    <n v="54"/>
    <n v="48"/>
    <m/>
    <n v="3"/>
    <n v="668"/>
  </r>
  <r>
    <x v="59"/>
    <x v="51"/>
    <x v="51"/>
    <n v="834"/>
    <m/>
    <m/>
    <n v="43"/>
    <n v="13254"/>
  </r>
  <r>
    <x v="59"/>
    <x v="52"/>
    <x v="52"/>
    <n v="14294"/>
    <m/>
    <m/>
    <n v="654"/>
    <n v="178000"/>
  </r>
  <r>
    <x v="59"/>
    <x v="53"/>
    <x v="53"/>
    <n v="5052"/>
    <m/>
    <n v="1318"/>
    <n v="257"/>
    <n v="56709"/>
  </r>
  <r>
    <x v="59"/>
    <x v="54"/>
    <x v="54"/>
    <n v="967"/>
    <n v="380"/>
    <m/>
    <n v="29"/>
    <n v="27905"/>
  </r>
  <r>
    <x v="59"/>
    <x v="55"/>
    <x v="55"/>
    <n v="326"/>
    <n v="275"/>
    <n v="52"/>
    <n v="7"/>
    <n v="7567"/>
  </r>
  <r>
    <x v="60"/>
    <x v="0"/>
    <x v="0"/>
    <n v="335"/>
    <n v="196"/>
    <n v="36"/>
    <n v="9"/>
    <n v="12159"/>
  </r>
  <r>
    <x v="60"/>
    <x v="1"/>
    <x v="1"/>
    <n v="5465"/>
    <m/>
    <n v="730"/>
    <n v="194"/>
    <n v="48760"/>
  </r>
  <r>
    <x v="60"/>
    <x v="2"/>
    <x v="2"/>
    <n v="2276"/>
    <n v="863"/>
    <n v="291"/>
    <n v="42"/>
    <n v="29713"/>
  </r>
  <r>
    <x v="60"/>
    <x v="3"/>
    <x v="3"/>
    <n v="0"/>
    <m/>
    <m/>
    <m/>
    <n v="20"/>
  </r>
  <r>
    <x v="60"/>
    <x v="4"/>
    <x v="4"/>
    <n v="5459"/>
    <n v="1265"/>
    <m/>
    <n v="229"/>
    <n v="56601"/>
  </r>
  <r>
    <x v="60"/>
    <x v="5"/>
    <x v="5"/>
    <n v="35396"/>
    <m/>
    <m/>
    <n v="1354"/>
    <n v="465327"/>
  </r>
  <r>
    <x v="60"/>
    <x v="6"/>
    <x v="6"/>
    <n v="10447"/>
    <m/>
    <n v="2003"/>
    <n v="486"/>
    <n v="48704"/>
  </r>
  <r>
    <x v="60"/>
    <x v="7"/>
    <x v="7"/>
    <n v="22469"/>
    <m/>
    <m/>
    <n v="1544"/>
    <n v="69918"/>
  </r>
  <r>
    <x v="60"/>
    <x v="8"/>
    <x v="8"/>
    <n v="3206"/>
    <n v="645"/>
    <m/>
    <n v="127"/>
    <n v="15502"/>
  </r>
  <r>
    <x v="60"/>
    <x v="9"/>
    <x v="9"/>
    <n v="3200"/>
    <n v="599"/>
    <m/>
    <n v="89"/>
    <n v="16553"/>
  </r>
  <r>
    <x v="60"/>
    <x v="10"/>
    <x v="10"/>
    <n v="28309"/>
    <m/>
    <n v="4469"/>
    <n v="910"/>
    <n v="289885"/>
  </r>
  <r>
    <x v="60"/>
    <x v="11"/>
    <x v="11"/>
    <n v="20740"/>
    <m/>
    <n v="3959"/>
    <n v="836"/>
    <n v="94072"/>
  </r>
  <r>
    <x v="60"/>
    <x v="12"/>
    <x v="12"/>
    <n v="134"/>
    <n v="119"/>
    <m/>
    <n v="5"/>
    <n v="1220"/>
  </r>
  <r>
    <x v="60"/>
    <x v="13"/>
    <x v="13"/>
    <n v="582"/>
    <n v="437"/>
    <n v="56"/>
    <n v="12"/>
    <n v="25342"/>
  </r>
  <r>
    <x v="60"/>
    <x v="14"/>
    <x v="14"/>
    <n v="3748"/>
    <n v="1428"/>
    <m/>
    <n v="90"/>
    <n v="28244"/>
  </r>
  <r>
    <x v="60"/>
    <x v="15"/>
    <x v="15"/>
    <n v="1766"/>
    <n v="710"/>
    <n v="158"/>
    <n v="51"/>
    <n v="18170"/>
  </r>
  <r>
    <x v="60"/>
    <x v="16"/>
    <x v="16"/>
    <n v="35108"/>
    <m/>
    <m/>
    <n v="1565"/>
    <n v="164346"/>
  </r>
  <r>
    <x v="60"/>
    <x v="17"/>
    <x v="17"/>
    <n v="12438"/>
    <m/>
    <m/>
    <n v="661"/>
    <n v="69470"/>
  </r>
  <r>
    <x v="60"/>
    <x v="18"/>
    <x v="18"/>
    <n v="2211"/>
    <m/>
    <n v="432"/>
    <n v="110"/>
    <n v="20203"/>
  </r>
  <r>
    <x v="60"/>
    <x v="19"/>
    <x v="19"/>
    <n v="3192"/>
    <n v="1266"/>
    <n v="1076"/>
    <n v="171"/>
    <n v="33328"/>
  </r>
  <r>
    <x v="60"/>
    <x v="20"/>
    <x v="20"/>
    <n v="25258"/>
    <n v="14927"/>
    <m/>
    <n v="1473"/>
    <n v="136846"/>
  </r>
  <r>
    <x v="60"/>
    <x v="21"/>
    <x v="21"/>
    <n v="44913"/>
    <m/>
    <n v="4256"/>
    <n v="2597"/>
    <n v="189702"/>
  </r>
  <r>
    <x v="60"/>
    <x v="22"/>
    <x v="22"/>
    <n v="14775"/>
    <n v="981"/>
    <n v="3325"/>
    <n v="779"/>
    <n v="76529"/>
  </r>
  <r>
    <x v="60"/>
    <x v="23"/>
    <x v="23"/>
    <n v="907"/>
    <n v="455"/>
    <n v="144"/>
    <n v="39"/>
    <n v="17691"/>
  </r>
  <r>
    <x v="60"/>
    <x v="24"/>
    <x v="24"/>
    <n v="40705"/>
    <n v="3237"/>
    <m/>
    <n v="3602"/>
    <n v="147358"/>
  </r>
  <r>
    <x v="60"/>
    <x v="25"/>
    <x v="25"/>
    <n v="3758"/>
    <n v="1138"/>
    <n v="660"/>
    <n v="179"/>
    <n v="53923"/>
  </r>
  <r>
    <x v="60"/>
    <x v="26"/>
    <x v="26"/>
    <n v="6137"/>
    <m/>
    <m/>
    <n v="208"/>
    <n v="58156"/>
  </r>
  <r>
    <x v="60"/>
    <x v="27"/>
    <x v="27"/>
    <n v="14"/>
    <n v="11"/>
    <m/>
    <n v="2"/>
    <n v="65"/>
  </r>
  <r>
    <x v="60"/>
    <x v="28"/>
    <x v="28"/>
    <n v="4894"/>
    <m/>
    <n v="910"/>
    <n v="193"/>
    <n v="53835"/>
  </r>
  <r>
    <x v="60"/>
    <x v="29"/>
    <x v="29"/>
    <n v="439"/>
    <n v="296"/>
    <n v="59"/>
    <n v="14"/>
    <n v="11583"/>
  </r>
  <r>
    <x v="60"/>
    <x v="30"/>
    <x v="30"/>
    <n v="7220"/>
    <m/>
    <m/>
    <n v="242"/>
    <n v="90336"/>
  </r>
  <r>
    <x v="60"/>
    <x v="31"/>
    <x v="31"/>
    <n v="679"/>
    <n v="229"/>
    <n v="62"/>
    <n v="14"/>
    <n v="15589"/>
  </r>
  <r>
    <x v="60"/>
    <x v="32"/>
    <x v="32"/>
    <n v="1722"/>
    <m/>
    <m/>
    <n v="38"/>
    <n v="16679"/>
  </r>
  <r>
    <x v="60"/>
    <x v="33"/>
    <x v="33"/>
    <n v="1491"/>
    <n v="546"/>
    <n v="206"/>
    <n v="42"/>
    <n v="15266"/>
  </r>
  <r>
    <x v="60"/>
    <x v="34"/>
    <x v="34"/>
    <n v="95865"/>
    <m/>
    <m/>
    <n v="5063"/>
    <n v="191659"/>
  </r>
  <r>
    <x v="60"/>
    <x v="35"/>
    <x v="35"/>
    <n v="2072"/>
    <n v="529"/>
    <n v="306"/>
    <n v="65"/>
    <n v="40877"/>
  </r>
  <r>
    <x v="60"/>
    <x v="36"/>
    <x v="36"/>
    <n v="4081"/>
    <m/>
    <m/>
    <n v="172"/>
    <n v="33888"/>
  </r>
  <r>
    <x v="60"/>
    <x v="37"/>
    <x v="37"/>
    <n v="257216"/>
    <n v="42308"/>
    <n v="68773"/>
    <n v="15302"/>
    <n v="669982"/>
  </r>
  <r>
    <x v="60"/>
    <x v="38"/>
    <x v="38"/>
    <n v="14117"/>
    <m/>
    <n v="2882"/>
    <n v="610"/>
    <n v="98506"/>
  </r>
  <r>
    <x v="60"/>
    <x v="39"/>
    <x v="39"/>
    <n v="2894"/>
    <n v="1772"/>
    <n v="588"/>
    <n v="170"/>
    <n v="45913"/>
  </r>
  <r>
    <x v="60"/>
    <x v="40"/>
    <x v="40"/>
    <n v="2059"/>
    <m/>
    <n v="488"/>
    <n v="78"/>
    <n v="41185"/>
  </r>
  <r>
    <x v="60"/>
    <x v="41"/>
    <x v="41"/>
    <n v="35684"/>
    <m/>
    <m/>
    <n v="1622"/>
    <n v="171956"/>
  </r>
  <r>
    <x v="60"/>
    <x v="42"/>
    <x v="42"/>
    <n v="915"/>
    <m/>
    <m/>
    <n v="67"/>
    <n v="11711"/>
  </r>
  <r>
    <x v="60"/>
    <x v="43"/>
    <x v="43"/>
    <n v="5845"/>
    <n v="315"/>
    <n v="717"/>
    <n v="201"/>
    <n v="41726"/>
  </r>
  <r>
    <x v="60"/>
    <x v="44"/>
    <x v="44"/>
    <n v="4761"/>
    <n v="3317"/>
    <n v="837"/>
    <n v="140"/>
    <n v="43111"/>
  </r>
  <r>
    <x v="60"/>
    <x v="45"/>
    <x v="45"/>
    <n v="1858"/>
    <n v="937"/>
    <n v="111"/>
    <n v="8"/>
    <n v="13446"/>
  </r>
  <r>
    <x v="60"/>
    <x v="46"/>
    <x v="46"/>
    <n v="7842"/>
    <n v="4012"/>
    <n v="775"/>
    <n v="166"/>
    <n v="114980"/>
  </r>
  <r>
    <x v="60"/>
    <x v="47"/>
    <x v="47"/>
    <n v="21069"/>
    <n v="7341"/>
    <m/>
    <n v="543"/>
    <n v="216783"/>
  </r>
  <r>
    <x v="60"/>
    <x v="48"/>
    <x v="48"/>
    <n v="3445"/>
    <n v="970"/>
    <n v="288"/>
    <n v="34"/>
    <n v="76460"/>
  </r>
  <r>
    <x v="60"/>
    <x v="49"/>
    <x v="49"/>
    <n v="10266"/>
    <n v="1497"/>
    <n v="1659"/>
    <n v="349"/>
    <n v="61255"/>
  </r>
  <r>
    <x v="60"/>
    <x v="50"/>
    <x v="50"/>
    <n v="54"/>
    <n v="48"/>
    <m/>
    <n v="3"/>
    <n v="668"/>
  </r>
  <r>
    <x v="60"/>
    <x v="51"/>
    <x v="51"/>
    <n v="831"/>
    <m/>
    <m/>
    <n v="40"/>
    <n v="12928"/>
  </r>
  <r>
    <x v="60"/>
    <x v="52"/>
    <x v="52"/>
    <n v="14040"/>
    <m/>
    <m/>
    <n v="647"/>
    <n v="172477"/>
  </r>
  <r>
    <x v="60"/>
    <x v="53"/>
    <x v="53"/>
    <n v="4845"/>
    <m/>
    <n v="1302"/>
    <n v="246"/>
    <n v="54576"/>
  </r>
  <r>
    <x v="60"/>
    <x v="54"/>
    <x v="54"/>
    <n v="939"/>
    <n v="330"/>
    <m/>
    <n v="26"/>
    <n v="25836"/>
  </r>
  <r>
    <x v="60"/>
    <x v="55"/>
    <x v="55"/>
    <n v="322"/>
    <n v="254"/>
    <n v="52"/>
    <n v="6"/>
    <n v="7623"/>
  </r>
  <r>
    <x v="61"/>
    <x v="0"/>
    <x v="0"/>
    <n v="329"/>
    <n v="168"/>
    <n v="36"/>
    <n v="9"/>
    <n v="11119"/>
  </r>
  <r>
    <x v="61"/>
    <x v="1"/>
    <x v="1"/>
    <n v="5231"/>
    <m/>
    <n v="699"/>
    <n v="177"/>
    <n v="48526"/>
  </r>
  <r>
    <x v="61"/>
    <x v="2"/>
    <x v="2"/>
    <n v="2227"/>
    <n v="809"/>
    <n v="291"/>
    <n v="43"/>
    <n v="27441"/>
  </r>
  <r>
    <x v="61"/>
    <x v="3"/>
    <x v="3"/>
    <n v="0"/>
    <m/>
    <m/>
    <m/>
    <n v="20"/>
  </r>
  <r>
    <x v="61"/>
    <x v="4"/>
    <x v="4"/>
    <n v="5251"/>
    <n v="1155"/>
    <m/>
    <n v="208"/>
    <n v="55152"/>
  </r>
  <r>
    <x v="61"/>
    <x v="5"/>
    <x v="5"/>
    <n v="33261"/>
    <m/>
    <m/>
    <n v="1268"/>
    <n v="300100"/>
  </r>
  <r>
    <x v="61"/>
    <x v="6"/>
    <x v="6"/>
    <n v="10106"/>
    <m/>
    <n v="1880"/>
    <n v="449"/>
    <n v="47466"/>
  </r>
  <r>
    <x v="61"/>
    <x v="7"/>
    <x v="7"/>
    <n v="20360"/>
    <m/>
    <m/>
    <n v="1423"/>
    <n v="64192"/>
  </r>
  <r>
    <x v="61"/>
    <x v="8"/>
    <x v="8"/>
    <n v="3098"/>
    <n v="636"/>
    <m/>
    <n v="112"/>
    <n v="14939"/>
  </r>
  <r>
    <x v="61"/>
    <x v="9"/>
    <x v="9"/>
    <n v="2931"/>
    <n v="565"/>
    <m/>
    <n v="82"/>
    <n v="15866"/>
  </r>
  <r>
    <x v="61"/>
    <x v="10"/>
    <x v="10"/>
    <n v="27495"/>
    <m/>
    <n v="4235"/>
    <n v="856"/>
    <n v="278262"/>
  </r>
  <r>
    <x v="61"/>
    <x v="11"/>
    <x v="11"/>
    <n v="19881"/>
    <m/>
    <n v="3779"/>
    <n v="799"/>
    <n v="88140"/>
  </r>
  <r>
    <x v="61"/>
    <x v="12"/>
    <x v="12"/>
    <n v="133"/>
    <n v="114"/>
    <m/>
    <n v="5"/>
    <n v="1166"/>
  </r>
  <r>
    <x v="61"/>
    <x v="13"/>
    <x v="13"/>
    <n v="584"/>
    <n v="423"/>
    <n v="55"/>
    <n v="10"/>
    <n v="24696"/>
  </r>
  <r>
    <x v="61"/>
    <x v="14"/>
    <x v="14"/>
    <n v="3641"/>
    <n v="1293"/>
    <m/>
    <n v="83"/>
    <n v="27615"/>
  </r>
  <r>
    <x v="61"/>
    <x v="15"/>
    <x v="15"/>
    <n v="1736"/>
    <n v="660"/>
    <n v="157"/>
    <n v="48"/>
    <n v="17807"/>
  </r>
  <r>
    <x v="61"/>
    <x v="16"/>
    <x v="16"/>
    <n v="33059"/>
    <m/>
    <m/>
    <n v="1468"/>
    <n v="154997"/>
  </r>
  <r>
    <x v="61"/>
    <x v="17"/>
    <x v="17"/>
    <n v="12097"/>
    <m/>
    <m/>
    <n v="630"/>
    <n v="67264"/>
  </r>
  <r>
    <x v="61"/>
    <x v="18"/>
    <x v="18"/>
    <n v="2025"/>
    <m/>
    <n v="419"/>
    <n v="107"/>
    <n v="19101"/>
  </r>
  <r>
    <x v="61"/>
    <x v="19"/>
    <x v="19"/>
    <n v="3050"/>
    <n v="1174"/>
    <n v="1059"/>
    <n v="154"/>
    <n v="32820"/>
  </r>
  <r>
    <x v="61"/>
    <x v="20"/>
    <x v="20"/>
    <n v="24854"/>
    <m/>
    <m/>
    <n v="1405"/>
    <n v="136442"/>
  </r>
  <r>
    <x v="61"/>
    <x v="21"/>
    <x v="21"/>
    <n v="43168"/>
    <m/>
    <n v="4009"/>
    <n v="2449"/>
    <n v="184612"/>
  </r>
  <r>
    <x v="61"/>
    <x v="22"/>
    <x v="22"/>
    <n v="14193"/>
    <n v="930"/>
    <n v="3158"/>
    <n v="732"/>
    <n v="73635"/>
  </r>
  <r>
    <x v="61"/>
    <x v="23"/>
    <x v="23"/>
    <n v="888"/>
    <n v="443"/>
    <n v="139"/>
    <n v="36"/>
    <n v="14964"/>
  </r>
  <r>
    <x v="61"/>
    <x v="24"/>
    <x v="24"/>
    <n v="39589"/>
    <n v="3237"/>
    <m/>
    <n v="3471"/>
    <n v="139256"/>
  </r>
  <r>
    <x v="61"/>
    <x v="25"/>
    <x v="25"/>
    <n v="3452"/>
    <n v="1094"/>
    <n v="629"/>
    <n v="160"/>
    <n v="51793"/>
  </r>
  <r>
    <x v="61"/>
    <x v="26"/>
    <x v="26"/>
    <n v="5941"/>
    <m/>
    <m/>
    <n v="189"/>
    <n v="57120"/>
  </r>
  <r>
    <x v="61"/>
    <x v="27"/>
    <x v="27"/>
    <n v="14"/>
    <n v="11"/>
    <m/>
    <n v="2"/>
    <n v="65"/>
  </r>
  <r>
    <x v="61"/>
    <x v="28"/>
    <x v="28"/>
    <n v="4716"/>
    <m/>
    <n v="858"/>
    <n v="183"/>
    <n v="52364"/>
  </r>
  <r>
    <x v="61"/>
    <x v="29"/>
    <x v="29"/>
    <n v="437"/>
    <n v="273"/>
    <n v="59"/>
    <n v="12"/>
    <n v="11241"/>
  </r>
  <r>
    <x v="61"/>
    <x v="30"/>
    <x v="30"/>
    <n v="6951"/>
    <m/>
    <m/>
    <n v="213"/>
    <n v="83331"/>
  </r>
  <r>
    <x v="61"/>
    <x v="31"/>
    <x v="31"/>
    <n v="644"/>
    <n v="214"/>
    <n v="54"/>
    <n v="13"/>
    <n v="14987"/>
  </r>
  <r>
    <x v="61"/>
    <x v="32"/>
    <x v="32"/>
    <n v="1648"/>
    <m/>
    <m/>
    <n v="33"/>
    <n v="16372"/>
  </r>
  <r>
    <x v="61"/>
    <x v="33"/>
    <x v="33"/>
    <n v="1491"/>
    <n v="521"/>
    <n v="206"/>
    <n v="42"/>
    <n v="14583"/>
  </r>
  <r>
    <x v="61"/>
    <x v="34"/>
    <x v="34"/>
    <n v="92387"/>
    <m/>
    <m/>
    <n v="4753"/>
    <n v="184826"/>
  </r>
  <r>
    <x v="61"/>
    <x v="35"/>
    <x v="35"/>
    <n v="1971"/>
    <n v="501"/>
    <n v="291"/>
    <n v="58"/>
    <n v="38755"/>
  </r>
  <r>
    <x v="61"/>
    <x v="36"/>
    <x v="36"/>
    <n v="3937"/>
    <m/>
    <m/>
    <n v="163"/>
    <n v="33055"/>
  </r>
  <r>
    <x v="61"/>
    <x v="37"/>
    <x v="37"/>
    <n v="251690"/>
    <n v="40482"/>
    <n v="67271"/>
    <n v="14828"/>
    <n v="649325"/>
  </r>
  <r>
    <x v="61"/>
    <x v="38"/>
    <x v="38"/>
    <n v="13725"/>
    <m/>
    <n v="2779"/>
    <n v="557"/>
    <n v="94714"/>
  </r>
  <r>
    <x v="61"/>
    <x v="39"/>
    <x v="39"/>
    <n v="2807"/>
    <n v="1702"/>
    <n v="561"/>
    <n v="164"/>
    <n v="44344"/>
  </r>
  <r>
    <x v="61"/>
    <x v="40"/>
    <x v="40"/>
    <n v="2002"/>
    <m/>
    <n v="471"/>
    <n v="78"/>
    <n v="41128"/>
  </r>
  <r>
    <x v="61"/>
    <x v="41"/>
    <x v="41"/>
    <n v="34528"/>
    <m/>
    <m/>
    <n v="1564"/>
    <n v="166851"/>
  </r>
  <r>
    <x v="61"/>
    <x v="42"/>
    <x v="42"/>
    <n v="1298"/>
    <m/>
    <m/>
    <n v="64"/>
    <n v="11848"/>
  </r>
  <r>
    <x v="61"/>
    <x v="43"/>
    <x v="43"/>
    <n v="5467"/>
    <n v="315"/>
    <n v="674"/>
    <n v="186"/>
    <n v="39300"/>
  </r>
  <r>
    <x v="61"/>
    <x v="44"/>
    <x v="44"/>
    <n v="4439"/>
    <n v="2063"/>
    <n v="776"/>
    <n v="124"/>
    <n v="41277"/>
  </r>
  <r>
    <x v="61"/>
    <x v="45"/>
    <x v="45"/>
    <n v="1755"/>
    <n v="824"/>
    <n v="100"/>
    <n v="8"/>
    <n v="12815"/>
  </r>
  <r>
    <x v="61"/>
    <x v="46"/>
    <x v="46"/>
    <n v="7394"/>
    <n v="3828"/>
    <n v="760"/>
    <n v="157"/>
    <n v="108182"/>
  </r>
  <r>
    <x v="61"/>
    <x v="47"/>
    <x v="47"/>
    <n v="20196"/>
    <n v="6486"/>
    <m/>
    <n v="517"/>
    <n v="205399"/>
  </r>
  <r>
    <x v="61"/>
    <x v="48"/>
    <x v="48"/>
    <n v="3296"/>
    <n v="888"/>
    <n v="277"/>
    <n v="32"/>
    <n v="72358"/>
  </r>
  <r>
    <x v="61"/>
    <x v="49"/>
    <x v="49"/>
    <n v="9630"/>
    <n v="1418"/>
    <n v="1581"/>
    <n v="324"/>
    <n v="58831"/>
  </r>
  <r>
    <x v="61"/>
    <x v="50"/>
    <x v="50"/>
    <n v="54"/>
    <n v="48"/>
    <m/>
    <n v="3"/>
    <n v="663"/>
  </r>
  <r>
    <x v="61"/>
    <x v="51"/>
    <x v="51"/>
    <n v="828"/>
    <m/>
    <m/>
    <n v="40"/>
    <n v="12595"/>
  </r>
  <r>
    <x v="61"/>
    <x v="52"/>
    <x v="52"/>
    <n v="13802"/>
    <m/>
    <m/>
    <n v="640"/>
    <n v="167130"/>
  </r>
  <r>
    <x v="61"/>
    <x v="53"/>
    <x v="53"/>
    <n v="4620"/>
    <m/>
    <n v="1252"/>
    <n v="242"/>
    <n v="52680"/>
  </r>
  <r>
    <x v="61"/>
    <x v="54"/>
    <x v="54"/>
    <n v="914"/>
    <n v="330"/>
    <m/>
    <n v="26"/>
    <n v="22763"/>
  </r>
  <r>
    <x v="61"/>
    <x v="55"/>
    <x v="55"/>
    <n v="320"/>
    <n v="237"/>
    <n v="52"/>
    <n v="6"/>
    <n v="7621"/>
  </r>
  <r>
    <x v="62"/>
    <x v="0"/>
    <x v="0"/>
    <n v="321"/>
    <n v="161"/>
    <n v="36"/>
    <n v="9"/>
    <n v="10124"/>
  </r>
  <r>
    <x v="62"/>
    <x v="1"/>
    <x v="1"/>
    <n v="5025"/>
    <m/>
    <n v="641"/>
    <n v="167"/>
    <n v="45900"/>
  </r>
  <r>
    <x v="62"/>
    <x v="2"/>
    <x v="2"/>
    <n v="1923"/>
    <n v="749"/>
    <n v="291"/>
    <n v="42"/>
    <n v="26553"/>
  </r>
  <r>
    <x v="62"/>
    <x v="3"/>
    <x v="3"/>
    <n v="0"/>
    <m/>
    <m/>
    <m/>
    <n v="20"/>
  </r>
  <r>
    <x v="62"/>
    <x v="4"/>
    <x v="4"/>
    <n v="5064"/>
    <n v="1155"/>
    <m/>
    <n v="187"/>
    <n v="54500"/>
  </r>
  <r>
    <x v="62"/>
    <x v="5"/>
    <x v="5"/>
    <n v="30978"/>
    <m/>
    <m/>
    <n v="1208"/>
    <n v="290500"/>
  </r>
  <r>
    <x v="62"/>
    <x v="6"/>
    <x v="6"/>
    <n v="9730"/>
    <m/>
    <n v="1813"/>
    <n v="422"/>
    <n v="46195"/>
  </r>
  <r>
    <x v="62"/>
    <x v="7"/>
    <x v="7"/>
    <n v="19815"/>
    <m/>
    <m/>
    <n v="1331"/>
    <n v="62806"/>
  </r>
  <r>
    <x v="62"/>
    <x v="8"/>
    <x v="8"/>
    <n v="2927"/>
    <n v="630"/>
    <m/>
    <n v="105"/>
    <n v="14113"/>
  </r>
  <r>
    <x v="62"/>
    <x v="9"/>
    <x v="9"/>
    <n v="2745"/>
    <n v="495"/>
    <m/>
    <n v="72"/>
    <n v="15253"/>
  </r>
  <r>
    <x v="62"/>
    <x v="10"/>
    <x v="10"/>
    <n v="26660"/>
    <m/>
    <n v="4010"/>
    <n v="806"/>
    <n v="267329"/>
  </r>
  <r>
    <x v="62"/>
    <x v="11"/>
    <x v="11"/>
    <n v="18947"/>
    <m/>
    <n v="3550"/>
    <n v="733"/>
    <n v="84328"/>
  </r>
  <r>
    <x v="62"/>
    <x v="12"/>
    <x v="12"/>
    <n v="133"/>
    <n v="112"/>
    <m/>
    <n v="5"/>
    <n v="1124"/>
  </r>
  <r>
    <x v="62"/>
    <x v="13"/>
    <x v="13"/>
    <n v="580"/>
    <n v="414"/>
    <n v="52"/>
    <n v="10"/>
    <n v="24175"/>
  </r>
  <r>
    <x v="62"/>
    <x v="14"/>
    <x v="14"/>
    <n v="3159"/>
    <n v="1235"/>
    <m/>
    <n v="79"/>
    <n v="25820"/>
  </r>
  <r>
    <x v="62"/>
    <x v="15"/>
    <x v="15"/>
    <n v="1672"/>
    <n v="585"/>
    <n v="151"/>
    <n v="45"/>
    <n v="17445"/>
  </r>
  <r>
    <x v="62"/>
    <x v="16"/>
    <x v="16"/>
    <n v="31508"/>
    <m/>
    <m/>
    <n v="1349"/>
    <n v="148358"/>
  </r>
  <r>
    <x v="62"/>
    <x v="17"/>
    <x v="17"/>
    <n v="11686"/>
    <m/>
    <m/>
    <n v="569"/>
    <n v="64639"/>
  </r>
  <r>
    <x v="62"/>
    <x v="18"/>
    <x v="18"/>
    <n v="1986"/>
    <m/>
    <n v="405"/>
    <n v="100"/>
    <n v="18761"/>
  </r>
  <r>
    <x v="62"/>
    <x v="19"/>
    <x v="19"/>
    <n v="2960"/>
    <n v="1174"/>
    <n v="1059"/>
    <n v="148"/>
    <n v="32572"/>
  </r>
  <r>
    <x v="62"/>
    <x v="20"/>
    <x v="20"/>
    <n v="24523"/>
    <m/>
    <m/>
    <n v="1328"/>
    <n v="136111"/>
  </r>
  <r>
    <x v="62"/>
    <x v="21"/>
    <x v="21"/>
    <n v="41416"/>
    <m/>
    <n v="3872"/>
    <n v="2303"/>
    <n v="177462"/>
  </r>
  <r>
    <x v="62"/>
    <x v="22"/>
    <x v="22"/>
    <n v="13684"/>
    <n v="917"/>
    <n v="3014"/>
    <n v="683"/>
    <n v="71397"/>
  </r>
  <r>
    <x v="62"/>
    <x v="23"/>
    <x v="23"/>
    <n v="875"/>
    <n v="414"/>
    <n v="138"/>
    <n v="35"/>
    <n v="14951"/>
  </r>
  <r>
    <x v="62"/>
    <x v="24"/>
    <x v="24"/>
    <n v="38494"/>
    <n v="3237"/>
    <m/>
    <n v="3347"/>
    <n v="131887"/>
  </r>
  <r>
    <x v="62"/>
    <x v="25"/>
    <x v="25"/>
    <n v="3190"/>
    <n v="1059"/>
    <n v="602"/>
    <n v="143"/>
    <n v="50044"/>
  </r>
  <r>
    <x v="62"/>
    <x v="26"/>
    <x v="26"/>
    <n v="5807"/>
    <m/>
    <m/>
    <n v="177"/>
    <n v="56013"/>
  </r>
  <r>
    <x v="62"/>
    <x v="27"/>
    <x v="27"/>
    <n v="14"/>
    <n v="11"/>
    <m/>
    <n v="2"/>
    <n v="65"/>
  </r>
  <r>
    <x v="62"/>
    <x v="28"/>
    <x v="28"/>
    <n v="4512"/>
    <m/>
    <n v="819"/>
    <n v="169"/>
    <n v="51434"/>
  </r>
  <r>
    <x v="62"/>
    <x v="29"/>
    <x v="29"/>
    <n v="433"/>
    <n v="243"/>
    <n v="57"/>
    <n v="10"/>
    <n v="11051"/>
  </r>
  <r>
    <x v="62"/>
    <x v="30"/>
    <x v="30"/>
    <n v="6764"/>
    <m/>
    <m/>
    <n v="179"/>
    <n v="79484"/>
  </r>
  <r>
    <x v="62"/>
    <x v="31"/>
    <x v="31"/>
    <n v="627"/>
    <n v="189"/>
    <n v="53"/>
    <n v="13"/>
    <n v="14747"/>
  </r>
  <r>
    <x v="62"/>
    <x v="32"/>
    <x v="32"/>
    <n v="1474"/>
    <m/>
    <m/>
    <n v="28"/>
    <n v="15680"/>
  </r>
  <r>
    <x v="62"/>
    <x v="33"/>
    <x v="33"/>
    <n v="1392"/>
    <n v="521"/>
    <n v="198"/>
    <n v="41"/>
    <n v="14416"/>
  </r>
  <r>
    <x v="62"/>
    <x v="34"/>
    <x v="34"/>
    <n v="88806"/>
    <m/>
    <m/>
    <n v="4377"/>
    <n v="178057"/>
  </r>
  <r>
    <x v="62"/>
    <x v="35"/>
    <x v="35"/>
    <n v="1845"/>
    <n v="487"/>
    <n v="274"/>
    <n v="55"/>
    <n v="37042"/>
  </r>
  <r>
    <x v="62"/>
    <x v="36"/>
    <x v="36"/>
    <n v="3830"/>
    <m/>
    <m/>
    <n v="158"/>
    <n v="32347"/>
  </r>
  <r>
    <x v="62"/>
    <x v="37"/>
    <x v="37"/>
    <n v="247512"/>
    <n v="39085"/>
    <n v="65969"/>
    <n v="14347"/>
    <n v="633861"/>
  </r>
  <r>
    <x v="62"/>
    <x v="38"/>
    <x v="38"/>
    <n v="12919"/>
    <m/>
    <n v="2653"/>
    <n v="509"/>
    <n v="90839"/>
  </r>
  <r>
    <x v="62"/>
    <x v="39"/>
    <x v="39"/>
    <n v="2680"/>
    <n v="1614"/>
    <n v="541"/>
    <n v="143"/>
    <n v="35646"/>
  </r>
  <r>
    <x v="62"/>
    <x v="40"/>
    <x v="40"/>
    <n v="1956"/>
    <m/>
    <n v="465"/>
    <n v="75"/>
    <n v="40045"/>
  </r>
  <r>
    <x v="62"/>
    <x v="41"/>
    <x v="41"/>
    <n v="33232"/>
    <m/>
    <m/>
    <n v="1204"/>
    <n v="162952"/>
  </r>
  <r>
    <x v="62"/>
    <x v="42"/>
    <x v="42"/>
    <n v="1252"/>
    <m/>
    <m/>
    <n v="63"/>
    <n v="11633"/>
  </r>
  <r>
    <x v="62"/>
    <x v="43"/>
    <x v="43"/>
    <n v="5098"/>
    <n v="267"/>
    <n v="629"/>
    <n v="175"/>
    <n v="37088"/>
  </r>
  <r>
    <x v="62"/>
    <x v="44"/>
    <x v="44"/>
    <n v="4377"/>
    <n v="2063"/>
    <n v="776"/>
    <n v="120"/>
    <n v="40480"/>
  </r>
  <r>
    <x v="62"/>
    <x v="45"/>
    <x v="45"/>
    <n v="1685"/>
    <n v="709"/>
    <n v="87"/>
    <n v="7"/>
    <n v="12326"/>
  </r>
  <r>
    <x v="62"/>
    <x v="46"/>
    <x v="46"/>
    <n v="7238"/>
    <n v="3575"/>
    <n v="730"/>
    <n v="152"/>
    <n v="100689"/>
  </r>
  <r>
    <x v="62"/>
    <x v="47"/>
    <x v="47"/>
    <n v="19458"/>
    <n v="5706"/>
    <m/>
    <n v="495"/>
    <n v="190394"/>
  </r>
  <r>
    <x v="62"/>
    <x v="48"/>
    <x v="48"/>
    <n v="3213"/>
    <n v="776"/>
    <n v="268"/>
    <n v="28"/>
    <n v="68311"/>
  </r>
  <r>
    <x v="62"/>
    <x v="49"/>
    <x v="49"/>
    <n v="8990"/>
    <n v="1324"/>
    <n v="1500"/>
    <n v="300"/>
    <n v="57203"/>
  </r>
  <r>
    <x v="62"/>
    <x v="50"/>
    <x v="50"/>
    <n v="53"/>
    <n v="48"/>
    <m/>
    <n v="3"/>
    <n v="625"/>
  </r>
  <r>
    <x v="62"/>
    <x v="51"/>
    <x v="51"/>
    <n v="820"/>
    <n v="15"/>
    <m/>
    <n v="38"/>
    <n v="12491"/>
  </r>
  <r>
    <x v="62"/>
    <x v="52"/>
    <x v="52"/>
    <n v="13561"/>
    <m/>
    <m/>
    <n v="629"/>
    <n v="161969"/>
  </r>
  <r>
    <x v="62"/>
    <x v="53"/>
    <x v="53"/>
    <n v="4499"/>
    <m/>
    <n v="1211"/>
    <n v="230"/>
    <n v="51339"/>
  </r>
  <r>
    <x v="62"/>
    <x v="54"/>
    <x v="54"/>
    <n v="902"/>
    <n v="290"/>
    <m/>
    <n v="24"/>
    <n v="22155"/>
  </r>
  <r>
    <x v="62"/>
    <x v="55"/>
    <x v="55"/>
    <n v="313"/>
    <n v="233"/>
    <n v="51"/>
    <n v="2"/>
    <n v="7386"/>
  </r>
  <r>
    <x v="63"/>
    <x v="0"/>
    <x v="0"/>
    <n v="319"/>
    <n v="153"/>
    <n v="36"/>
    <n v="9"/>
    <n v="9895"/>
  </r>
  <r>
    <x v="63"/>
    <x v="1"/>
    <x v="1"/>
    <n v="4837"/>
    <m/>
    <n v="641"/>
    <n v="154"/>
    <n v="45712"/>
  </r>
  <r>
    <x v="63"/>
    <x v="2"/>
    <x v="2"/>
    <n v="1781"/>
    <n v="721"/>
    <n v="291"/>
    <n v="40"/>
    <n v="24209"/>
  </r>
  <r>
    <x v="63"/>
    <x v="3"/>
    <x v="3"/>
    <n v="0"/>
    <m/>
    <m/>
    <m/>
    <n v="20"/>
  </r>
  <r>
    <x v="63"/>
    <x v="4"/>
    <x v="4"/>
    <n v="4929"/>
    <n v="994"/>
    <m/>
    <n v="184"/>
    <n v="52990"/>
  </r>
  <r>
    <x v="63"/>
    <x v="5"/>
    <x v="5"/>
    <n v="30333"/>
    <m/>
    <m/>
    <n v="1166"/>
    <n v="288100"/>
  </r>
  <r>
    <x v="63"/>
    <x v="6"/>
    <x v="6"/>
    <n v="9433"/>
    <m/>
    <n v="1797"/>
    <n v="411"/>
    <n v="44606"/>
  </r>
  <r>
    <x v="63"/>
    <x v="7"/>
    <x v="7"/>
    <n v="17550"/>
    <m/>
    <m/>
    <n v="1086"/>
    <n v="58213"/>
  </r>
  <r>
    <x v="63"/>
    <x v="8"/>
    <x v="8"/>
    <n v="2793"/>
    <n v="622"/>
    <m/>
    <n v="96"/>
    <n v="13699"/>
  </r>
  <r>
    <x v="63"/>
    <x v="9"/>
    <x v="9"/>
    <n v="2538"/>
    <n v="466"/>
    <m/>
    <n v="67"/>
    <n v="14794"/>
  </r>
  <r>
    <x v="63"/>
    <x v="10"/>
    <x v="10"/>
    <n v="25996"/>
    <m/>
    <n v="3930"/>
    <n v="781"/>
    <n v="257258"/>
  </r>
  <r>
    <x v="63"/>
    <x v="11"/>
    <x v="11"/>
    <n v="18301"/>
    <m/>
    <n v="3464"/>
    <n v="687"/>
    <n v="79933"/>
  </r>
  <r>
    <x v="63"/>
    <x v="12"/>
    <x v="12"/>
    <n v="133"/>
    <n v="112"/>
    <m/>
    <n v="5"/>
    <n v="1076"/>
  </r>
  <r>
    <x v="63"/>
    <x v="13"/>
    <x v="13"/>
    <n v="574"/>
    <n v="410"/>
    <n v="51"/>
    <n v="9"/>
    <n v="23470"/>
  </r>
  <r>
    <x v="63"/>
    <x v="14"/>
    <x v="14"/>
    <n v="2902"/>
    <n v="1171"/>
    <m/>
    <n v="75"/>
    <n v="24550"/>
  </r>
  <r>
    <x v="63"/>
    <x v="15"/>
    <x v="15"/>
    <n v="1668"/>
    <n v="520"/>
    <n v="151"/>
    <n v="44"/>
    <n v="17441"/>
  </r>
  <r>
    <x v="63"/>
    <x v="16"/>
    <x v="16"/>
    <n v="30357"/>
    <m/>
    <m/>
    <n v="1290"/>
    <n v="143318"/>
  </r>
  <r>
    <x v="63"/>
    <x v="17"/>
    <x v="17"/>
    <n v="11210"/>
    <m/>
    <m/>
    <n v="562"/>
    <n v="61142"/>
  </r>
  <r>
    <x v="63"/>
    <x v="18"/>
    <x v="18"/>
    <n v="1849"/>
    <m/>
    <n v="390"/>
    <n v="92"/>
    <n v="18130"/>
  </r>
  <r>
    <x v="63"/>
    <x v="19"/>
    <x v="19"/>
    <n v="2707"/>
    <n v="1174"/>
    <n v="1059"/>
    <n v="144"/>
    <n v="32225"/>
  </r>
  <r>
    <x v="63"/>
    <x v="20"/>
    <x v="20"/>
    <n v="23928"/>
    <m/>
    <m/>
    <n v="1296"/>
    <n v="135348"/>
  </r>
  <r>
    <x v="63"/>
    <x v="21"/>
    <x v="21"/>
    <n v="39820"/>
    <m/>
    <n v="3789"/>
    <n v="2146"/>
    <n v="169115"/>
  </r>
  <r>
    <x v="63"/>
    <x v="22"/>
    <x v="22"/>
    <n v="12830"/>
    <n v="914"/>
    <n v="2886"/>
    <n v="626"/>
    <n v="67891"/>
  </r>
  <r>
    <x v="63"/>
    <x v="23"/>
    <x v="23"/>
    <n v="867"/>
    <n v="393"/>
    <n v="136"/>
    <n v="34"/>
    <n v="14943"/>
  </r>
  <r>
    <x v="63"/>
    <x v="24"/>
    <x v="24"/>
    <n v="37557"/>
    <n v="3237"/>
    <m/>
    <n v="3236"/>
    <n v="127315"/>
  </r>
  <r>
    <x v="63"/>
    <x v="25"/>
    <x v="25"/>
    <n v="2914"/>
    <n v="1026"/>
    <n v="574"/>
    <n v="134"/>
    <n v="49202"/>
  </r>
  <r>
    <x v="63"/>
    <x v="26"/>
    <x v="26"/>
    <n v="5667"/>
    <m/>
    <m/>
    <n v="176"/>
    <n v="53909"/>
  </r>
  <r>
    <x v="63"/>
    <x v="27"/>
    <x v="27"/>
    <n v="14"/>
    <n v="9"/>
    <m/>
    <n v="2"/>
    <n v="60"/>
  </r>
  <r>
    <x v="63"/>
    <x v="28"/>
    <x v="28"/>
    <n v="4274"/>
    <m/>
    <n v="808"/>
    <n v="159"/>
    <n v="39065"/>
  </r>
  <r>
    <x v="63"/>
    <x v="29"/>
    <x v="29"/>
    <n v="433"/>
    <n v="243"/>
    <n v="55"/>
    <n v="10"/>
    <n v="10898"/>
  </r>
  <r>
    <x v="63"/>
    <x v="30"/>
    <x v="30"/>
    <n v="6493"/>
    <m/>
    <m/>
    <n v="172"/>
    <n v="78772"/>
  </r>
  <r>
    <x v="63"/>
    <x v="31"/>
    <x v="31"/>
    <n v="585"/>
    <n v="189"/>
    <n v="51"/>
    <n v="10"/>
    <n v="13630"/>
  </r>
  <r>
    <x v="63"/>
    <x v="32"/>
    <x v="32"/>
    <n v="1287"/>
    <m/>
    <m/>
    <n v="28"/>
    <n v="14575"/>
  </r>
  <r>
    <x v="63"/>
    <x v="33"/>
    <x v="33"/>
    <n v="1342"/>
    <n v="513"/>
    <n v="192"/>
    <n v="38"/>
    <n v="13740"/>
  </r>
  <r>
    <x v="63"/>
    <x v="34"/>
    <x v="34"/>
    <n v="85301"/>
    <m/>
    <m/>
    <n v="4202"/>
    <n v="170688"/>
  </r>
  <r>
    <x v="63"/>
    <x v="35"/>
    <x v="35"/>
    <n v="1798"/>
    <n v="465"/>
    <n v="258"/>
    <n v="53"/>
    <n v="36632"/>
  </r>
  <r>
    <x v="63"/>
    <x v="36"/>
    <x v="36"/>
    <n v="3728"/>
    <m/>
    <m/>
    <n v="155"/>
    <n v="31598"/>
  </r>
  <r>
    <x v="63"/>
    <x v="37"/>
    <x v="37"/>
    <n v="242786"/>
    <n v="37596"/>
    <n v="64550"/>
    <n v="13869"/>
    <n v="617555"/>
  </r>
  <r>
    <x v="63"/>
    <x v="38"/>
    <x v="38"/>
    <n v="11602"/>
    <m/>
    <n v="2565"/>
    <n v="471"/>
    <n v="87299"/>
  </r>
  <r>
    <x v="63"/>
    <x v="39"/>
    <x v="39"/>
    <n v="2599"/>
    <n v="1575"/>
    <n v="541"/>
    <n v="140"/>
    <n v="35565"/>
  </r>
  <r>
    <x v="63"/>
    <x v="40"/>
    <x v="40"/>
    <n v="1910"/>
    <m/>
    <n v="456"/>
    <n v="74"/>
    <n v="39038"/>
  </r>
  <r>
    <x v="63"/>
    <x v="41"/>
    <x v="41"/>
    <n v="32284"/>
    <m/>
    <m/>
    <n v="1112"/>
    <n v="158854"/>
  </r>
  <r>
    <x v="63"/>
    <x v="42"/>
    <x v="42"/>
    <n v="1213"/>
    <m/>
    <m/>
    <n v="62"/>
    <n v="11332"/>
  </r>
  <r>
    <x v="63"/>
    <x v="43"/>
    <x v="43"/>
    <n v="4755"/>
    <n v="244"/>
    <n v="605"/>
    <n v="164"/>
    <n v="34748"/>
  </r>
  <r>
    <x v="63"/>
    <x v="44"/>
    <x v="44"/>
    <n v="4377"/>
    <n v="2633"/>
    <n v="776"/>
    <n v="120"/>
    <n v="40480"/>
  </r>
  <r>
    <x v="63"/>
    <x v="45"/>
    <x v="45"/>
    <n v="1635"/>
    <n v="646"/>
    <n v="74"/>
    <n v="7"/>
    <n v="12062"/>
  </r>
  <r>
    <x v="63"/>
    <x v="46"/>
    <x v="46"/>
    <n v="7070"/>
    <n v="3344"/>
    <n v="724"/>
    <n v="148"/>
    <n v="97098"/>
  </r>
  <r>
    <x v="63"/>
    <x v="47"/>
    <x v="47"/>
    <n v="18923"/>
    <n v="5334"/>
    <m/>
    <n v="477"/>
    <n v="182710"/>
  </r>
  <r>
    <x v="63"/>
    <x v="48"/>
    <x v="48"/>
    <n v="3069"/>
    <n v="679"/>
    <n v="259"/>
    <n v="27"/>
    <n v="63555"/>
  </r>
  <r>
    <x v="63"/>
    <x v="49"/>
    <x v="49"/>
    <n v="8537"/>
    <n v="1267"/>
    <n v="1422"/>
    <n v="277"/>
    <n v="55232"/>
  </r>
  <r>
    <x v="63"/>
    <x v="50"/>
    <x v="50"/>
    <n v="53"/>
    <n v="48"/>
    <m/>
    <n v="3"/>
    <n v="623"/>
  </r>
  <r>
    <x v="63"/>
    <x v="51"/>
    <x v="51"/>
    <n v="817"/>
    <n v="15"/>
    <m/>
    <n v="38"/>
    <n v="12267"/>
  </r>
  <r>
    <x v="63"/>
    <x v="52"/>
    <x v="52"/>
    <n v="13256"/>
    <m/>
    <m/>
    <n v="615"/>
    <n v="157119"/>
  </r>
  <r>
    <x v="63"/>
    <x v="53"/>
    <x v="53"/>
    <n v="4346"/>
    <m/>
    <n v="1190"/>
    <n v="220"/>
    <n v="49917"/>
  </r>
  <r>
    <x v="63"/>
    <x v="54"/>
    <x v="54"/>
    <n v="863"/>
    <n v="265"/>
    <m/>
    <n v="18"/>
    <n v="20031"/>
  </r>
  <r>
    <x v="63"/>
    <x v="55"/>
    <x v="55"/>
    <n v="309"/>
    <n v="227"/>
    <n v="50"/>
    <n v="2"/>
    <n v="7281"/>
  </r>
  <r>
    <x v="64"/>
    <x v="0"/>
    <x v="0"/>
    <n v="314"/>
    <n v="147"/>
    <n v="36"/>
    <n v="9"/>
    <n v="9655"/>
  </r>
  <r>
    <x v="64"/>
    <x v="1"/>
    <x v="1"/>
    <n v="4655"/>
    <m/>
    <n v="620"/>
    <n v="146"/>
    <n v="42538"/>
  </r>
  <r>
    <x v="64"/>
    <x v="2"/>
    <x v="2"/>
    <n v="1739"/>
    <n v="703"/>
    <n v="291"/>
    <n v="38"/>
    <n v="24141"/>
  </r>
  <r>
    <x v="64"/>
    <x v="3"/>
    <x v="3"/>
    <n v="0"/>
    <m/>
    <m/>
    <m/>
    <n v="20"/>
  </r>
  <r>
    <x v="64"/>
    <x v="4"/>
    <x v="4"/>
    <n v="4719"/>
    <n v="539"/>
    <m/>
    <n v="177"/>
    <n v="51045"/>
  </r>
  <r>
    <x v="64"/>
    <x v="5"/>
    <x v="5"/>
    <n v="28963"/>
    <m/>
    <m/>
    <n v="1072"/>
    <n v="266866"/>
  </r>
  <r>
    <x v="64"/>
    <x v="6"/>
    <x v="6"/>
    <n v="9047"/>
    <m/>
    <n v="1755"/>
    <n v="391"/>
    <n v="43307"/>
  </r>
  <r>
    <x v="64"/>
    <x v="7"/>
    <x v="7"/>
    <n v="16809"/>
    <m/>
    <m/>
    <n v="1036"/>
    <n v="55462"/>
  </r>
  <r>
    <x v="64"/>
    <x v="8"/>
    <x v="8"/>
    <n v="2666"/>
    <n v="608"/>
    <m/>
    <n v="91"/>
    <n v="13268"/>
  </r>
  <r>
    <x v="64"/>
    <x v="9"/>
    <x v="9"/>
    <n v="2323"/>
    <n v="423"/>
    <m/>
    <n v="61"/>
    <n v="14017"/>
  </r>
  <r>
    <x v="64"/>
    <x v="10"/>
    <x v="10"/>
    <n v="25269"/>
    <m/>
    <n v="3842"/>
    <n v="754"/>
    <n v="246527"/>
  </r>
  <r>
    <x v="64"/>
    <x v="11"/>
    <x v="11"/>
    <n v="17669"/>
    <m/>
    <n v="3420"/>
    <n v="673"/>
    <n v="74208"/>
  </r>
  <r>
    <x v="64"/>
    <x v="12"/>
    <x v="12"/>
    <n v="133"/>
    <n v="110"/>
    <m/>
    <n v="5"/>
    <n v="1076"/>
  </r>
  <r>
    <x v="64"/>
    <x v="13"/>
    <x v="13"/>
    <n v="553"/>
    <n v="390"/>
    <n v="48"/>
    <n v="9"/>
    <n v="22343"/>
  </r>
  <r>
    <x v="64"/>
    <x v="14"/>
    <x v="14"/>
    <n v="2513"/>
    <n v="1095"/>
    <m/>
    <n v="74"/>
    <n v="22947"/>
  </r>
  <r>
    <x v="64"/>
    <x v="15"/>
    <x v="15"/>
    <n v="1655"/>
    <n v="453"/>
    <n v="151"/>
    <n v="43"/>
    <n v="16947"/>
  </r>
  <r>
    <x v="64"/>
    <x v="16"/>
    <x v="16"/>
    <n v="29160"/>
    <m/>
    <m/>
    <n v="1259"/>
    <n v="137404"/>
  </r>
  <r>
    <x v="64"/>
    <x v="17"/>
    <x v="17"/>
    <n v="10641"/>
    <m/>
    <m/>
    <n v="545"/>
    <n v="56873"/>
  </r>
  <r>
    <x v="64"/>
    <x v="18"/>
    <x v="18"/>
    <n v="1790"/>
    <m/>
    <n v="383"/>
    <n v="86"/>
    <n v="17676"/>
  </r>
  <r>
    <x v="64"/>
    <x v="19"/>
    <x v="19"/>
    <n v="2522"/>
    <n v="979"/>
    <n v="1008"/>
    <n v="137"/>
    <n v="30596"/>
  </r>
  <r>
    <x v="64"/>
    <x v="20"/>
    <x v="20"/>
    <n v="23580"/>
    <m/>
    <m/>
    <n v="1267"/>
    <n v="137999"/>
  </r>
  <r>
    <x v="64"/>
    <x v="21"/>
    <x v="21"/>
    <n v="37527"/>
    <m/>
    <n v="3728"/>
    <n v="1983"/>
    <n v="162131"/>
  </r>
  <r>
    <x v="64"/>
    <x v="22"/>
    <x v="22"/>
    <n v="12308"/>
    <n v="771"/>
    <n v="2757"/>
    <n v="582"/>
    <n v="65370"/>
  </r>
  <r>
    <x v="64"/>
    <x v="23"/>
    <x v="23"/>
    <n v="847"/>
    <n v="382"/>
    <n v="136"/>
    <n v="32"/>
    <n v="14923"/>
  </r>
  <r>
    <x v="64"/>
    <x v="24"/>
    <x v="24"/>
    <n v="37029"/>
    <n v="3237"/>
    <m/>
    <n v="3107"/>
    <n v="124143"/>
  </r>
  <r>
    <x v="64"/>
    <x v="25"/>
    <x v="25"/>
    <n v="2788"/>
    <n v="997"/>
    <n v="561"/>
    <n v="121"/>
    <n v="47970"/>
  </r>
  <r>
    <x v="64"/>
    <x v="26"/>
    <x v="26"/>
    <n v="5517"/>
    <m/>
    <m/>
    <n v="175"/>
    <n v="53759"/>
  </r>
  <r>
    <x v="64"/>
    <x v="27"/>
    <x v="27"/>
    <n v="14"/>
    <n v="9"/>
    <m/>
    <n v="2"/>
    <n v="60"/>
  </r>
  <r>
    <x v="64"/>
    <x v="28"/>
    <x v="28"/>
    <n v="3974"/>
    <m/>
    <n v="782"/>
    <n v="152"/>
    <n v="38765"/>
  </r>
  <r>
    <x v="64"/>
    <x v="29"/>
    <x v="29"/>
    <n v="426"/>
    <n v="234"/>
    <n v="55"/>
    <n v="10"/>
    <n v="10569"/>
  </r>
  <r>
    <x v="64"/>
    <x v="30"/>
    <x v="30"/>
    <n v="6140"/>
    <m/>
    <m/>
    <n v="164"/>
    <n v="76211"/>
  </r>
  <r>
    <x v="64"/>
    <x v="31"/>
    <x v="31"/>
    <n v="528"/>
    <n v="183"/>
    <n v="47"/>
    <n v="9"/>
    <n v="12963"/>
  </r>
  <r>
    <x v="64"/>
    <x v="32"/>
    <x v="32"/>
    <n v="1138"/>
    <m/>
    <m/>
    <n v="24"/>
    <n v="13677"/>
  </r>
  <r>
    <x v="64"/>
    <x v="33"/>
    <x v="33"/>
    <n v="1287"/>
    <n v="468"/>
    <n v="190"/>
    <n v="37"/>
    <n v="13026"/>
  </r>
  <r>
    <x v="64"/>
    <x v="34"/>
    <x v="34"/>
    <n v="81420"/>
    <m/>
    <m/>
    <n v="4070"/>
    <n v="162536"/>
  </r>
  <r>
    <x v="64"/>
    <x v="35"/>
    <x v="35"/>
    <n v="1711"/>
    <n v="382"/>
    <n v="242"/>
    <n v="51"/>
    <n v="35613"/>
  </r>
  <r>
    <x v="64"/>
    <x v="36"/>
    <x v="36"/>
    <n v="3626"/>
    <m/>
    <m/>
    <n v="151"/>
    <n v="30751"/>
  </r>
  <r>
    <x v="64"/>
    <x v="37"/>
    <x v="37"/>
    <n v="236732"/>
    <n v="35458"/>
    <n v="63103"/>
    <n v="13362"/>
    <n v="596532"/>
  </r>
  <r>
    <x v="64"/>
    <x v="38"/>
    <x v="38"/>
    <n v="10222"/>
    <m/>
    <n v="2519"/>
    <n v="451"/>
    <n v="79041"/>
  </r>
  <r>
    <x v="64"/>
    <x v="39"/>
    <x v="39"/>
    <n v="2570"/>
    <n v="1515"/>
    <n v="541"/>
    <n v="139"/>
    <n v="35536"/>
  </r>
  <r>
    <x v="64"/>
    <x v="40"/>
    <x v="40"/>
    <n v="1844"/>
    <m/>
    <n v="449"/>
    <n v="72"/>
    <n v="37583"/>
  </r>
  <r>
    <x v="64"/>
    <x v="41"/>
    <x v="41"/>
    <n v="31069"/>
    <m/>
    <m/>
    <n v="836"/>
    <n v="153965"/>
  </r>
  <r>
    <x v="64"/>
    <x v="42"/>
    <x v="42"/>
    <n v="1118"/>
    <m/>
    <m/>
    <n v="60"/>
    <n v="10933"/>
  </r>
  <r>
    <x v="64"/>
    <x v="43"/>
    <x v="43"/>
    <n v="4479"/>
    <n v="217"/>
    <n v="578"/>
    <n v="150"/>
    <n v="32814"/>
  </r>
  <r>
    <x v="64"/>
    <x v="44"/>
    <x v="44"/>
    <n v="4246"/>
    <n v="2633"/>
    <n v="776"/>
    <n v="119"/>
    <n v="38833"/>
  </r>
  <r>
    <x v="64"/>
    <x v="45"/>
    <x v="45"/>
    <n v="1542"/>
    <n v="552"/>
    <n v="68"/>
    <n v="7"/>
    <n v="11661"/>
  </r>
  <r>
    <x v="64"/>
    <x v="46"/>
    <x v="46"/>
    <n v="6762"/>
    <n v="3234"/>
    <n v="719"/>
    <n v="145"/>
    <n v="90586"/>
  </r>
  <r>
    <x v="64"/>
    <x v="47"/>
    <x v="47"/>
    <n v="18260"/>
    <n v="4806"/>
    <m/>
    <n v="453"/>
    <n v="176239"/>
  </r>
  <r>
    <x v="64"/>
    <x v="48"/>
    <x v="48"/>
    <n v="2931"/>
    <n v="565"/>
    <n v="251"/>
    <n v="25"/>
    <n v="59944"/>
  </r>
  <r>
    <x v="64"/>
    <x v="49"/>
    <x v="49"/>
    <n v="8053"/>
    <n v="1228"/>
    <n v="1296"/>
    <n v="258"/>
    <n v="52417"/>
  </r>
  <r>
    <x v="64"/>
    <x v="50"/>
    <x v="50"/>
    <n v="53"/>
    <n v="46"/>
    <m/>
    <n v="3"/>
    <n v="478"/>
  </r>
  <r>
    <x v="64"/>
    <x v="51"/>
    <x v="51"/>
    <n v="813"/>
    <n v="15"/>
    <m/>
    <n v="38"/>
    <n v="12025"/>
  </r>
  <r>
    <x v="64"/>
    <x v="52"/>
    <x v="52"/>
    <n v="13082"/>
    <m/>
    <m/>
    <n v="598"/>
    <n v="155502"/>
  </r>
  <r>
    <x v="64"/>
    <x v="53"/>
    <x v="53"/>
    <n v="4199"/>
    <m/>
    <n v="1176"/>
    <n v="211"/>
    <n v="48390"/>
  </r>
  <r>
    <x v="64"/>
    <x v="54"/>
    <x v="54"/>
    <n v="785"/>
    <n v="255"/>
    <m/>
    <n v="16"/>
    <n v="19440"/>
  </r>
  <r>
    <x v="64"/>
    <x v="55"/>
    <x v="55"/>
    <n v="305"/>
    <n v="206"/>
    <n v="50"/>
    <n v="2"/>
    <n v="6522"/>
  </r>
  <r>
    <x v="65"/>
    <x v="0"/>
    <x v="0"/>
    <n v="309"/>
    <n v="128"/>
    <n v="36"/>
    <n v="9"/>
    <n v="9450"/>
  </r>
  <r>
    <x v="65"/>
    <x v="1"/>
    <x v="1"/>
    <n v="4530"/>
    <m/>
    <n v="594"/>
    <n v="144"/>
    <n v="37848"/>
  </r>
  <r>
    <x v="65"/>
    <x v="2"/>
    <x v="2"/>
    <n v="1695"/>
    <n v="593"/>
    <m/>
    <n v="37"/>
    <n v="23494"/>
  </r>
  <r>
    <x v="65"/>
    <x v="3"/>
    <x v="3"/>
    <n v="0"/>
    <m/>
    <m/>
    <m/>
    <n v="20"/>
  </r>
  <r>
    <x v="65"/>
    <x v="4"/>
    <x v="4"/>
    <n v="4507"/>
    <n v="539"/>
    <m/>
    <n v="169"/>
    <n v="49230"/>
  </r>
  <r>
    <x v="65"/>
    <x v="5"/>
    <x v="5"/>
    <n v="27528"/>
    <m/>
    <m/>
    <n v="985"/>
    <n v="258814"/>
  </r>
  <r>
    <x v="65"/>
    <x v="6"/>
    <x v="6"/>
    <n v="8675"/>
    <m/>
    <n v="1693"/>
    <n v="374"/>
    <n v="41830"/>
  </r>
  <r>
    <x v="65"/>
    <x v="7"/>
    <x v="7"/>
    <n v="16809"/>
    <m/>
    <m/>
    <n v="1036"/>
    <n v="55462"/>
  </r>
  <r>
    <x v="65"/>
    <x v="8"/>
    <x v="8"/>
    <n v="2476"/>
    <n v="573"/>
    <m/>
    <n v="86"/>
    <n v="12643"/>
  </r>
  <r>
    <x v="65"/>
    <x v="9"/>
    <x v="9"/>
    <n v="2323"/>
    <n v="423"/>
    <m/>
    <n v="61"/>
    <n v="14017"/>
  </r>
  <r>
    <x v="65"/>
    <x v="10"/>
    <x v="10"/>
    <n v="24119"/>
    <m/>
    <n v="3665"/>
    <n v="699"/>
    <n v="236122"/>
  </r>
  <r>
    <x v="65"/>
    <x v="11"/>
    <x v="11"/>
    <n v="17194"/>
    <m/>
    <n v="3324"/>
    <n v="650"/>
    <n v="71684"/>
  </r>
  <r>
    <x v="65"/>
    <x v="12"/>
    <x v="12"/>
    <n v="133"/>
    <n v="97"/>
    <m/>
    <n v="5"/>
    <n v="1073"/>
  </r>
  <r>
    <x v="65"/>
    <x v="13"/>
    <x v="13"/>
    <n v="541"/>
    <n v="374"/>
    <n v="45"/>
    <n v="9"/>
    <n v="21857"/>
  </r>
  <r>
    <x v="65"/>
    <x v="14"/>
    <x v="14"/>
    <n v="2332"/>
    <n v="1007"/>
    <m/>
    <n v="64"/>
    <n v="21792"/>
  </r>
  <r>
    <x v="65"/>
    <x v="15"/>
    <x v="15"/>
    <n v="1609"/>
    <n v="390"/>
    <n v="148"/>
    <n v="41"/>
    <n v="16652"/>
  </r>
  <r>
    <x v="65"/>
    <x v="16"/>
    <x v="16"/>
    <n v="27575"/>
    <m/>
    <m/>
    <n v="1134"/>
    <n v="130163"/>
  </r>
  <r>
    <x v="65"/>
    <x v="17"/>
    <x v="17"/>
    <n v="10154"/>
    <m/>
    <m/>
    <n v="519"/>
    <n v="54785"/>
  </r>
  <r>
    <x v="65"/>
    <x v="18"/>
    <x v="18"/>
    <n v="1705"/>
    <m/>
    <n v="375"/>
    <n v="84"/>
    <n v="16901"/>
  </r>
  <r>
    <x v="65"/>
    <x v="19"/>
    <x v="19"/>
    <n v="2429"/>
    <n v="956"/>
    <n v="971"/>
    <n v="129"/>
    <n v="29747"/>
  </r>
  <r>
    <x v="65"/>
    <x v="20"/>
    <x v="20"/>
    <n v="23118"/>
    <m/>
    <m/>
    <n v="1213"/>
    <n v="131987"/>
  </r>
  <r>
    <x v="65"/>
    <x v="21"/>
    <x v="21"/>
    <n v="35125"/>
    <m/>
    <n v="3756"/>
    <n v="1822"/>
    <n v="152320"/>
  </r>
  <r>
    <x v="65"/>
    <x v="22"/>
    <x v="22"/>
    <n v="11572"/>
    <n v="736"/>
    <n v="2612"/>
    <n v="541"/>
    <n v="62009"/>
  </r>
  <r>
    <x v="65"/>
    <x v="23"/>
    <x v="23"/>
    <n v="827"/>
    <n v="352"/>
    <n v="133"/>
    <n v="29"/>
    <n v="14903"/>
  </r>
  <r>
    <x v="65"/>
    <x v="24"/>
    <x v="24"/>
    <n v="36320"/>
    <n v="629"/>
    <m/>
    <n v="2984"/>
    <n v="119588"/>
  </r>
  <r>
    <x v="65"/>
    <x v="25"/>
    <x v="25"/>
    <n v="2668"/>
    <n v="955"/>
    <n v="518"/>
    <n v="111"/>
    <n v="46488"/>
  </r>
  <r>
    <x v="65"/>
    <x v="26"/>
    <x v="26"/>
    <n v="5283"/>
    <m/>
    <m/>
    <n v="165"/>
    <n v="51717"/>
  </r>
  <r>
    <x v="65"/>
    <x v="27"/>
    <x v="27"/>
    <n v="13"/>
    <m/>
    <m/>
    <n v="2"/>
    <n v="59"/>
  </r>
  <r>
    <x v="65"/>
    <x v="28"/>
    <x v="28"/>
    <n v="3793"/>
    <m/>
    <n v="736"/>
    <n v="140"/>
    <n v="38584"/>
  </r>
  <r>
    <x v="65"/>
    <x v="29"/>
    <x v="29"/>
    <n v="422"/>
    <n v="233"/>
    <n v="54"/>
    <n v="8"/>
    <n v="10244"/>
  </r>
  <r>
    <x v="65"/>
    <x v="30"/>
    <x v="30"/>
    <n v="5859"/>
    <m/>
    <m/>
    <n v="152"/>
    <n v="72981"/>
  </r>
  <r>
    <x v="65"/>
    <x v="31"/>
    <x v="31"/>
    <n v="439"/>
    <n v="172"/>
    <n v="47"/>
    <n v="9"/>
    <n v="12342"/>
  </r>
  <r>
    <x v="65"/>
    <x v="32"/>
    <x v="32"/>
    <n v="1066"/>
    <m/>
    <m/>
    <n v="24"/>
    <n v="13104"/>
  </r>
  <r>
    <x v="65"/>
    <x v="33"/>
    <x v="33"/>
    <n v="1287"/>
    <n v="455"/>
    <n v="190"/>
    <n v="37"/>
    <n v="12882"/>
  </r>
  <r>
    <x v="65"/>
    <x v="34"/>
    <x v="34"/>
    <n v="78467"/>
    <m/>
    <m/>
    <n v="3840"/>
    <n v="157449"/>
  </r>
  <r>
    <x v="65"/>
    <x v="35"/>
    <x v="35"/>
    <n v="1597"/>
    <n v="353"/>
    <n v="230"/>
    <n v="44"/>
    <n v="34488"/>
  </r>
  <r>
    <x v="65"/>
    <x v="36"/>
    <x v="36"/>
    <n v="3524"/>
    <m/>
    <m/>
    <n v="142"/>
    <n v="29762"/>
  </r>
  <r>
    <x v="65"/>
    <x v="37"/>
    <x v="37"/>
    <n v="229642"/>
    <n v="33392"/>
    <n v="61120"/>
    <n v="12822"/>
    <n v="573223"/>
  </r>
  <r>
    <x v="65"/>
    <x v="38"/>
    <x v="38"/>
    <n v="9107"/>
    <m/>
    <n v="2424"/>
    <n v="418"/>
    <n v="77926"/>
  </r>
  <r>
    <x v="65"/>
    <x v="39"/>
    <x v="39"/>
    <n v="2465"/>
    <n v="1331"/>
    <n v="528"/>
    <n v="136"/>
    <n v="33620"/>
  </r>
  <r>
    <x v="65"/>
    <x v="40"/>
    <x v="40"/>
    <n v="1785"/>
    <m/>
    <n v="427"/>
    <n v="70"/>
    <n v="36321"/>
  </r>
  <r>
    <x v="65"/>
    <x v="41"/>
    <x v="41"/>
    <n v="29441"/>
    <m/>
    <m/>
    <n v="756"/>
    <n v="147373"/>
  </r>
  <r>
    <x v="65"/>
    <x v="42"/>
    <x v="42"/>
    <n v="1068"/>
    <m/>
    <m/>
    <n v="58"/>
    <n v="10410"/>
  </r>
  <r>
    <x v="65"/>
    <x v="43"/>
    <x v="43"/>
    <n v="4177"/>
    <n v="196"/>
    <n v="331"/>
    <n v="118"/>
    <n v="30761"/>
  </r>
  <r>
    <x v="65"/>
    <x v="44"/>
    <x v="44"/>
    <n v="3931"/>
    <m/>
    <n v="675"/>
    <n v="109"/>
    <n v="36284"/>
  </r>
  <r>
    <x v="65"/>
    <x v="45"/>
    <x v="45"/>
    <n v="1411"/>
    <n v="457"/>
    <n v="63"/>
    <n v="7"/>
    <n v="11062"/>
  </r>
  <r>
    <x v="65"/>
    <x v="46"/>
    <x v="46"/>
    <n v="6589"/>
    <n v="3017"/>
    <n v="711"/>
    <n v="142"/>
    <n v="87273"/>
  </r>
  <r>
    <x v="65"/>
    <x v="47"/>
    <x v="47"/>
    <n v="17371"/>
    <n v="4190"/>
    <m/>
    <n v="428"/>
    <n v="169536"/>
  </r>
  <r>
    <x v="65"/>
    <x v="48"/>
    <x v="48"/>
    <n v="2805"/>
    <n v="443"/>
    <n v="244"/>
    <n v="23"/>
    <n v="55771"/>
  </r>
  <r>
    <x v="65"/>
    <x v="49"/>
    <x v="49"/>
    <n v="7491"/>
    <n v="1110"/>
    <n v="1221"/>
    <n v="231"/>
    <n v="49496"/>
  </r>
  <r>
    <x v="65"/>
    <x v="50"/>
    <x v="50"/>
    <n v="51"/>
    <n v="46"/>
    <m/>
    <n v="2"/>
    <n v="458"/>
  </r>
  <r>
    <x v="65"/>
    <x v="51"/>
    <x v="51"/>
    <n v="802"/>
    <n v="15"/>
    <m/>
    <n v="35"/>
    <n v="11615"/>
  </r>
  <r>
    <x v="65"/>
    <x v="52"/>
    <x v="52"/>
    <n v="12849"/>
    <m/>
    <m/>
    <n v="585"/>
    <n v="153258"/>
  </r>
  <r>
    <x v="65"/>
    <x v="53"/>
    <x v="53"/>
    <n v="4045"/>
    <m/>
    <n v="1153"/>
    <n v="205"/>
    <n v="46608"/>
  </r>
  <r>
    <x v="65"/>
    <x v="54"/>
    <x v="54"/>
    <n v="754"/>
    <n v="223"/>
    <m/>
    <n v="13"/>
    <n v="18681"/>
  </r>
  <r>
    <x v="65"/>
    <x v="55"/>
    <x v="55"/>
    <n v="296"/>
    <n v="148"/>
    <n v="43"/>
    <n v="2"/>
    <n v="6427"/>
  </r>
  <r>
    <x v="66"/>
    <x v="0"/>
    <x v="0"/>
    <n v="300"/>
    <n v="110"/>
    <n v="35"/>
    <n v="9"/>
    <n v="8735"/>
  </r>
  <r>
    <x v="66"/>
    <x v="1"/>
    <x v="1"/>
    <n v="4345"/>
    <m/>
    <n v="553"/>
    <n v="133"/>
    <n v="36391"/>
  </r>
  <r>
    <x v="66"/>
    <x v="2"/>
    <x v="2"/>
    <n v="1620"/>
    <n v="548"/>
    <m/>
    <n v="37"/>
    <n v="22675"/>
  </r>
  <r>
    <x v="66"/>
    <x v="3"/>
    <x v="3"/>
    <n v="0"/>
    <m/>
    <m/>
    <m/>
    <n v="20"/>
  </r>
  <r>
    <x v="66"/>
    <x v="4"/>
    <x v="4"/>
    <n v="4234"/>
    <n v="460"/>
    <m/>
    <n v="150"/>
    <n v="47398"/>
  </r>
  <r>
    <x v="66"/>
    <x v="5"/>
    <x v="5"/>
    <n v="26182"/>
    <m/>
    <m/>
    <n v="890"/>
    <n v="259600"/>
  </r>
  <r>
    <x v="66"/>
    <x v="6"/>
    <x v="6"/>
    <n v="8280"/>
    <m/>
    <n v="1636"/>
    <n v="357"/>
    <n v="40533"/>
  </r>
  <r>
    <x v="66"/>
    <x v="7"/>
    <x v="7"/>
    <n v="15884"/>
    <m/>
    <m/>
    <n v="971"/>
    <n v="53122"/>
  </r>
  <r>
    <x v="66"/>
    <x v="8"/>
    <x v="8"/>
    <n v="2350"/>
    <n v="552"/>
    <m/>
    <n v="81"/>
    <n v="12150"/>
  </r>
  <r>
    <x v="66"/>
    <x v="9"/>
    <x v="9"/>
    <n v="2075"/>
    <n v="378"/>
    <m/>
    <n v="52"/>
    <n v="13350"/>
  </r>
  <r>
    <x v="66"/>
    <x v="10"/>
    <x v="10"/>
    <n v="22897"/>
    <m/>
    <n v="3460"/>
    <n v="646"/>
    <n v="220573"/>
  </r>
  <r>
    <x v="66"/>
    <x v="11"/>
    <x v="11"/>
    <n v="15669"/>
    <m/>
    <n v="3108"/>
    <n v="587"/>
    <n v="67939"/>
  </r>
  <r>
    <x v="66"/>
    <x v="12"/>
    <x v="12"/>
    <n v="133"/>
    <n v="86"/>
    <m/>
    <n v="5"/>
    <n v="1003"/>
  </r>
  <r>
    <x v="66"/>
    <x v="13"/>
    <x v="13"/>
    <n v="530"/>
    <n v="359"/>
    <n v="45"/>
    <n v="9"/>
    <n v="20700"/>
  </r>
  <r>
    <x v="66"/>
    <x v="14"/>
    <x v="14"/>
    <n v="2141"/>
    <n v="987"/>
    <m/>
    <n v="60"/>
    <n v="20675"/>
  </r>
  <r>
    <x v="66"/>
    <x v="15"/>
    <x v="15"/>
    <n v="1587"/>
    <m/>
    <n v="143"/>
    <n v="41"/>
    <n v="16242"/>
  </r>
  <r>
    <x v="66"/>
    <x v="16"/>
    <x v="16"/>
    <n v="25733"/>
    <m/>
    <m/>
    <n v="1072"/>
    <n v="122589"/>
  </r>
  <r>
    <x v="66"/>
    <x v="17"/>
    <x v="17"/>
    <n v="9542"/>
    <m/>
    <m/>
    <n v="477"/>
    <n v="51115"/>
  </r>
  <r>
    <x v="66"/>
    <x v="18"/>
    <x v="18"/>
    <n v="1588"/>
    <m/>
    <n v="359"/>
    <n v="80"/>
    <n v="16122"/>
  </r>
  <r>
    <x v="66"/>
    <x v="19"/>
    <x v="19"/>
    <n v="2291"/>
    <n v="862"/>
    <n v="807"/>
    <n v="122"/>
    <n v="28324"/>
  </r>
  <r>
    <x v="66"/>
    <x v="20"/>
    <x v="20"/>
    <n v="22532"/>
    <m/>
    <m/>
    <n v="1156"/>
    <n v="126586"/>
  </r>
  <r>
    <x v="66"/>
    <x v="21"/>
    <x v="21"/>
    <n v="32492"/>
    <m/>
    <n v="3726"/>
    <n v="1667"/>
    <n v="142590"/>
  </r>
  <r>
    <x v="66"/>
    <x v="22"/>
    <x v="22"/>
    <n v="10784"/>
    <n v="736"/>
    <n v="2451"/>
    <n v="499"/>
    <n v="58843"/>
  </r>
  <r>
    <x v="66"/>
    <x v="23"/>
    <x v="23"/>
    <n v="796"/>
    <n v="333"/>
    <n v="130"/>
    <n v="27"/>
    <n v="14872"/>
  </r>
  <r>
    <x v="66"/>
    <x v="24"/>
    <x v="24"/>
    <n v="35455"/>
    <n v="617"/>
    <m/>
    <n v="2841"/>
    <n v="113729"/>
  </r>
  <r>
    <x v="66"/>
    <x v="25"/>
    <x v="25"/>
    <n v="2486"/>
    <n v="926"/>
    <n v="475"/>
    <n v="94"/>
    <n v="45022"/>
  </r>
  <r>
    <x v="66"/>
    <x v="26"/>
    <x v="26"/>
    <n v="5111"/>
    <m/>
    <m/>
    <n v="152"/>
    <n v="50648"/>
  </r>
  <r>
    <x v="66"/>
    <x v="27"/>
    <x v="27"/>
    <n v="13"/>
    <m/>
    <m/>
    <n v="2"/>
    <n v="47"/>
  </r>
  <r>
    <x v="66"/>
    <x v="28"/>
    <x v="28"/>
    <n v="3624"/>
    <m/>
    <n v="682"/>
    <n v="129"/>
    <n v="38415"/>
  </r>
  <r>
    <x v="66"/>
    <x v="29"/>
    <x v="29"/>
    <n v="415"/>
    <n v="218"/>
    <n v="52"/>
    <n v="7"/>
    <n v="9936"/>
  </r>
  <r>
    <x v="66"/>
    <x v="30"/>
    <x v="30"/>
    <n v="5465"/>
    <m/>
    <m/>
    <n v="131"/>
    <n v="70917"/>
  </r>
  <r>
    <x v="66"/>
    <x v="31"/>
    <x v="31"/>
    <n v="393"/>
    <n v="163"/>
    <n v="45"/>
    <n v="9"/>
    <n v="11704"/>
  </r>
  <r>
    <x v="66"/>
    <x v="32"/>
    <x v="32"/>
    <n v="952"/>
    <m/>
    <m/>
    <n v="21"/>
    <n v="12294"/>
  </r>
  <r>
    <x v="66"/>
    <x v="33"/>
    <x v="33"/>
    <n v="1139"/>
    <n v="365"/>
    <n v="178"/>
    <n v="32"/>
    <n v="12287"/>
  </r>
  <r>
    <x v="66"/>
    <x v="34"/>
    <x v="34"/>
    <n v="75317"/>
    <m/>
    <m/>
    <n v="3518"/>
    <n v="151830"/>
  </r>
  <r>
    <x v="66"/>
    <x v="35"/>
    <x v="35"/>
    <n v="1484"/>
    <n v="353"/>
    <n v="215"/>
    <n v="36"/>
    <n v="33394"/>
  </r>
  <r>
    <x v="66"/>
    <x v="36"/>
    <x v="36"/>
    <n v="3321"/>
    <m/>
    <m/>
    <n v="137"/>
    <n v="28451"/>
  </r>
  <r>
    <x v="66"/>
    <x v="37"/>
    <x v="37"/>
    <n v="222284"/>
    <n v="30800"/>
    <n v="59052"/>
    <n v="12192"/>
    <n v="550579"/>
  </r>
  <r>
    <x v="66"/>
    <x v="38"/>
    <x v="38"/>
    <n v="8414"/>
    <m/>
    <n v="2331"/>
    <n v="389"/>
    <n v="74840"/>
  </r>
  <r>
    <x v="66"/>
    <x v="39"/>
    <x v="39"/>
    <n v="2357"/>
    <n v="1240"/>
    <n v="528"/>
    <n v="131"/>
    <n v="30899"/>
  </r>
  <r>
    <x v="66"/>
    <x v="40"/>
    <x v="40"/>
    <n v="1736"/>
    <m/>
    <n v="414"/>
    <n v="64"/>
    <n v="34938"/>
  </r>
  <r>
    <x v="66"/>
    <x v="41"/>
    <x v="41"/>
    <n v="27735"/>
    <m/>
    <m/>
    <n v="707"/>
    <n v="141470"/>
  </r>
  <r>
    <x v="66"/>
    <x v="42"/>
    <x v="42"/>
    <n v="1043"/>
    <m/>
    <m/>
    <n v="56"/>
    <n v="9823"/>
  </r>
  <r>
    <x v="66"/>
    <x v="43"/>
    <x v="43"/>
    <n v="3838"/>
    <n v="182"/>
    <n v="331"/>
    <n v="105"/>
    <n v="28064"/>
  </r>
  <r>
    <x v="66"/>
    <x v="44"/>
    <x v="44"/>
    <n v="3656"/>
    <m/>
    <n v="675"/>
    <n v="107"/>
    <n v="34733"/>
  </r>
  <r>
    <x v="66"/>
    <x v="45"/>
    <x v="45"/>
    <n v="1311"/>
    <n v="373"/>
    <n v="55"/>
    <n v="7"/>
    <n v="10552"/>
  </r>
  <r>
    <x v="66"/>
    <x v="46"/>
    <x v="46"/>
    <n v="6262"/>
    <n v="2786"/>
    <n v="691"/>
    <n v="141"/>
    <n v="85049"/>
  </r>
  <r>
    <x v="66"/>
    <x v="47"/>
    <x v="47"/>
    <n v="16455"/>
    <n v="3677"/>
    <m/>
    <n v="393"/>
    <n v="158547"/>
  </r>
  <r>
    <x v="66"/>
    <x v="48"/>
    <x v="48"/>
    <n v="2683"/>
    <n v="357"/>
    <n v="238"/>
    <n v="21"/>
    <n v="49678"/>
  </r>
  <r>
    <x v="66"/>
    <x v="49"/>
    <x v="49"/>
    <n v="6889"/>
    <n v="951"/>
    <n v="1114"/>
    <n v="208"/>
    <n v="46981"/>
  </r>
  <r>
    <x v="66"/>
    <x v="50"/>
    <x v="50"/>
    <n v="51"/>
    <n v="46"/>
    <m/>
    <n v="1"/>
    <n v="443"/>
  </r>
  <r>
    <x v="66"/>
    <x v="51"/>
    <x v="51"/>
    <n v="792"/>
    <n v="15"/>
    <m/>
    <n v="35"/>
    <n v="11051"/>
  </r>
  <r>
    <x v="66"/>
    <x v="52"/>
    <x v="52"/>
    <n v="12548"/>
    <m/>
    <m/>
    <n v="571"/>
    <n v="148810"/>
  </r>
  <r>
    <x v="66"/>
    <x v="53"/>
    <x v="53"/>
    <n v="3875"/>
    <m/>
    <n v="1121"/>
    <n v="197"/>
    <n v="45067"/>
  </r>
  <r>
    <x v="66"/>
    <x v="54"/>
    <x v="54"/>
    <n v="739"/>
    <n v="223"/>
    <m/>
    <n v="13"/>
    <n v="18306"/>
  </r>
  <r>
    <x v="66"/>
    <x v="55"/>
    <x v="55"/>
    <n v="296"/>
    <n v="148"/>
    <n v="43"/>
    <n v="2"/>
    <n v="6427"/>
  </r>
  <r>
    <x v="67"/>
    <x v="0"/>
    <x v="0"/>
    <n v="293"/>
    <n v="106"/>
    <n v="34"/>
    <n v="9"/>
    <n v="8664"/>
  </r>
  <r>
    <x v="67"/>
    <x v="1"/>
    <x v="1"/>
    <n v="4113"/>
    <m/>
    <n v="525"/>
    <n v="121"/>
    <n v="34077"/>
  </r>
  <r>
    <x v="67"/>
    <x v="2"/>
    <x v="2"/>
    <n v="1569"/>
    <n v="489"/>
    <n v="130"/>
    <n v="33"/>
    <n v="21834"/>
  </r>
  <r>
    <x v="67"/>
    <x v="3"/>
    <x v="3"/>
    <n v="0"/>
    <m/>
    <m/>
    <m/>
    <n v="20"/>
  </r>
  <r>
    <x v="67"/>
    <x v="4"/>
    <x v="4"/>
    <n v="3962"/>
    <n v="385"/>
    <m/>
    <n v="142"/>
    <n v="45310"/>
  </r>
  <r>
    <x v="67"/>
    <x v="5"/>
    <x v="5"/>
    <n v="24424"/>
    <m/>
    <m/>
    <n v="821"/>
    <n v="229686"/>
  </r>
  <r>
    <x v="67"/>
    <x v="6"/>
    <x v="6"/>
    <n v="7941"/>
    <m/>
    <n v="1556"/>
    <n v="329"/>
    <n v="39580"/>
  </r>
  <r>
    <x v="67"/>
    <x v="7"/>
    <x v="7"/>
    <n v="14755"/>
    <m/>
    <m/>
    <n v="868"/>
    <n v="50143"/>
  </r>
  <r>
    <x v="67"/>
    <x v="8"/>
    <x v="8"/>
    <n v="2197"/>
    <n v="530"/>
    <m/>
    <n v="72"/>
    <n v="11525"/>
  </r>
  <r>
    <x v="67"/>
    <x v="9"/>
    <x v="9"/>
    <n v="2014"/>
    <n v="354"/>
    <m/>
    <n v="46"/>
    <n v="13102"/>
  </r>
  <r>
    <x v="67"/>
    <x v="10"/>
    <x v="10"/>
    <n v="22511"/>
    <m/>
    <n v="3344"/>
    <n v="609"/>
    <n v="214844"/>
  </r>
  <r>
    <x v="67"/>
    <x v="11"/>
    <x v="11"/>
    <n v="14987"/>
    <m/>
    <n v="2922"/>
    <n v="552"/>
    <n v="64090"/>
  </r>
  <r>
    <x v="67"/>
    <x v="12"/>
    <x v="12"/>
    <n v="133"/>
    <n v="73"/>
    <m/>
    <n v="5"/>
    <n v="976"/>
  </r>
  <r>
    <x v="67"/>
    <x v="13"/>
    <x v="13"/>
    <n v="517"/>
    <n v="333"/>
    <n v="45"/>
    <n v="9"/>
    <n v="19803"/>
  </r>
  <r>
    <x v="67"/>
    <x v="14"/>
    <x v="14"/>
    <n v="1995"/>
    <n v="908"/>
    <m/>
    <n v="53"/>
    <n v="19869"/>
  </r>
  <r>
    <x v="67"/>
    <x v="15"/>
    <x v="15"/>
    <n v="1464"/>
    <m/>
    <n v="141"/>
    <n v="39"/>
    <n v="15398"/>
  </r>
  <r>
    <x v="67"/>
    <x v="16"/>
    <x v="16"/>
    <n v="24593"/>
    <m/>
    <m/>
    <n v="948"/>
    <n v="116929"/>
  </r>
  <r>
    <x v="67"/>
    <x v="17"/>
    <x v="17"/>
    <n v="8955"/>
    <m/>
    <m/>
    <n v="436"/>
    <n v="48396"/>
  </r>
  <r>
    <x v="67"/>
    <x v="18"/>
    <x v="18"/>
    <n v="1494"/>
    <m/>
    <n v="342"/>
    <n v="76"/>
    <n v="14668"/>
  </r>
  <r>
    <x v="67"/>
    <x v="19"/>
    <x v="19"/>
    <n v="2210"/>
    <n v="653"/>
    <n v="687"/>
    <n v="115"/>
    <n v="27697"/>
  </r>
  <r>
    <x v="67"/>
    <x v="20"/>
    <x v="20"/>
    <n v="21951"/>
    <m/>
    <m/>
    <n v="1103"/>
    <n v="121928"/>
  </r>
  <r>
    <x v="67"/>
    <x v="21"/>
    <x v="21"/>
    <n v="29970"/>
    <m/>
    <n v="3637"/>
    <n v="1502"/>
    <n v="132760"/>
  </r>
  <r>
    <x v="67"/>
    <x v="22"/>
    <x v="22"/>
    <n v="10032"/>
    <n v="607"/>
    <n v="2231"/>
    <n v="469"/>
    <n v="55763"/>
  </r>
  <r>
    <x v="67"/>
    <x v="23"/>
    <x v="23"/>
    <n v="770"/>
    <n v="305"/>
    <n v="126"/>
    <n v="24"/>
    <n v="14846"/>
  </r>
  <r>
    <x v="67"/>
    <x v="24"/>
    <x v="24"/>
    <n v="34533"/>
    <n v="452"/>
    <m/>
    <n v="2672"/>
    <n v="108361"/>
  </r>
  <r>
    <x v="67"/>
    <x v="25"/>
    <x v="25"/>
    <n v="2321"/>
    <n v="853"/>
    <n v="445"/>
    <n v="87"/>
    <n v="43566"/>
  </r>
  <r>
    <x v="67"/>
    <x v="26"/>
    <x v="26"/>
    <n v="4895"/>
    <m/>
    <m/>
    <n v="147"/>
    <n v="49012"/>
  </r>
  <r>
    <x v="67"/>
    <x v="27"/>
    <x v="27"/>
    <n v="13"/>
    <m/>
    <m/>
    <n v="2"/>
    <n v="47"/>
  </r>
  <r>
    <x v="67"/>
    <x v="28"/>
    <x v="28"/>
    <n v="3360"/>
    <m/>
    <n v="645"/>
    <n v="122"/>
    <n v="38151"/>
  </r>
  <r>
    <x v="67"/>
    <x v="29"/>
    <x v="29"/>
    <n v="404"/>
    <n v="209"/>
    <n v="51"/>
    <n v="7"/>
    <n v="9583"/>
  </r>
  <r>
    <x v="67"/>
    <x v="30"/>
    <x v="30"/>
    <n v="5123"/>
    <m/>
    <m/>
    <n v="117"/>
    <n v="67827"/>
  </r>
  <r>
    <x v="67"/>
    <x v="31"/>
    <x v="31"/>
    <n v="365"/>
    <n v="142"/>
    <n v="44"/>
    <n v="9"/>
    <n v="11317"/>
  </r>
  <r>
    <x v="67"/>
    <x v="32"/>
    <x v="32"/>
    <n v="901"/>
    <m/>
    <m/>
    <n v="20"/>
    <n v="11729"/>
  </r>
  <r>
    <x v="67"/>
    <x v="33"/>
    <x v="33"/>
    <n v="1139"/>
    <n v="365"/>
    <n v="178"/>
    <n v="32"/>
    <n v="12287"/>
  </r>
  <r>
    <x v="67"/>
    <x v="34"/>
    <x v="34"/>
    <n v="71030"/>
    <m/>
    <m/>
    <n v="3156"/>
    <n v="144021"/>
  </r>
  <r>
    <x v="67"/>
    <x v="35"/>
    <x v="35"/>
    <n v="1407"/>
    <n v="340"/>
    <n v="181"/>
    <n v="36"/>
    <n v="32850"/>
  </r>
  <r>
    <x v="67"/>
    <x v="36"/>
    <x v="36"/>
    <n v="3211"/>
    <m/>
    <m/>
    <n v="131"/>
    <n v="27655"/>
  </r>
  <r>
    <x v="67"/>
    <x v="37"/>
    <x v="37"/>
    <n v="213779"/>
    <n v="28004"/>
    <n v="56968"/>
    <n v="11586"/>
    <n v="526012"/>
  </r>
  <r>
    <x v="67"/>
    <x v="38"/>
    <x v="38"/>
    <n v="7791"/>
    <m/>
    <n v="2237"/>
    <n v="361"/>
    <n v="71552"/>
  </r>
  <r>
    <x v="67"/>
    <x v="39"/>
    <x v="39"/>
    <n v="2263"/>
    <n v="1115"/>
    <n v="510"/>
    <n v="123"/>
    <n v="29219"/>
  </r>
  <r>
    <x v="67"/>
    <x v="40"/>
    <x v="40"/>
    <n v="1663"/>
    <m/>
    <n v="401"/>
    <n v="58"/>
    <n v="33351"/>
  </r>
  <r>
    <x v="67"/>
    <x v="41"/>
    <x v="41"/>
    <n v="26490"/>
    <m/>
    <m/>
    <n v="647"/>
    <n v="137584"/>
  </r>
  <r>
    <x v="67"/>
    <x v="42"/>
    <x v="42"/>
    <n v="974"/>
    <m/>
    <m/>
    <n v="51"/>
    <n v="9209"/>
  </r>
  <r>
    <x v="67"/>
    <x v="43"/>
    <x v="43"/>
    <n v="3529"/>
    <n v="168"/>
    <n v="331"/>
    <n v="87"/>
    <n v="25897"/>
  </r>
  <r>
    <x v="67"/>
    <x v="44"/>
    <x v="44"/>
    <n v="3656"/>
    <m/>
    <n v="675"/>
    <n v="107"/>
    <n v="34733"/>
  </r>
  <r>
    <x v="67"/>
    <x v="45"/>
    <x v="45"/>
    <n v="1168"/>
    <n v="329"/>
    <n v="51"/>
    <n v="6"/>
    <n v="9859"/>
  </r>
  <r>
    <x v="67"/>
    <x v="46"/>
    <x v="46"/>
    <n v="6079"/>
    <n v="2196"/>
    <n v="663"/>
    <n v="135"/>
    <n v="80896"/>
  </r>
  <r>
    <x v="67"/>
    <x v="47"/>
    <x v="47"/>
    <n v="15492"/>
    <n v="3150"/>
    <m/>
    <n v="364"/>
    <n v="151810"/>
  </r>
  <r>
    <x v="67"/>
    <x v="48"/>
    <x v="48"/>
    <n v="2542"/>
    <n v="218"/>
    <n v="221"/>
    <n v="20"/>
    <n v="47614"/>
  </r>
  <r>
    <x v="67"/>
    <x v="49"/>
    <x v="49"/>
    <n v="6500"/>
    <n v="752"/>
    <n v="1048"/>
    <n v="195"/>
    <n v="44665"/>
  </r>
  <r>
    <x v="67"/>
    <x v="50"/>
    <x v="50"/>
    <n v="51"/>
    <n v="44"/>
    <m/>
    <n v="1"/>
    <n v="417"/>
  </r>
  <r>
    <x v="67"/>
    <x v="51"/>
    <x v="51"/>
    <n v="779"/>
    <n v="15"/>
    <m/>
    <n v="30"/>
    <n v="10692"/>
  </r>
  <r>
    <x v="67"/>
    <x v="52"/>
    <x v="52"/>
    <n v="12293"/>
    <m/>
    <m/>
    <n v="551"/>
    <n v="144463"/>
  </r>
  <r>
    <x v="67"/>
    <x v="53"/>
    <x v="53"/>
    <n v="3721"/>
    <m/>
    <n v="1091"/>
    <n v="182"/>
    <n v="43327"/>
  </r>
  <r>
    <x v="67"/>
    <x v="54"/>
    <x v="54"/>
    <n v="702"/>
    <n v="211"/>
    <n v="164"/>
    <n v="10"/>
    <n v="17656"/>
  </r>
  <r>
    <x v="67"/>
    <x v="55"/>
    <x v="55"/>
    <n v="287"/>
    <n v="129"/>
    <n v="43"/>
    <n v="2"/>
    <n v="6329"/>
  </r>
  <r>
    <x v="68"/>
    <x v="0"/>
    <x v="0"/>
    <n v="285"/>
    <n v="98"/>
    <n v="32"/>
    <n v="9"/>
    <n v="8348"/>
  </r>
  <r>
    <x v="68"/>
    <x v="1"/>
    <x v="1"/>
    <n v="3876"/>
    <m/>
    <n v="493"/>
    <n v="110"/>
    <n v="33117"/>
  </r>
  <r>
    <x v="68"/>
    <x v="2"/>
    <x v="2"/>
    <n v="1480"/>
    <n v="427"/>
    <n v="130"/>
    <n v="30"/>
    <n v="21131"/>
  </r>
  <r>
    <x v="68"/>
    <x v="3"/>
    <x v="3"/>
    <n v="0"/>
    <m/>
    <m/>
    <m/>
    <n v="20"/>
  </r>
  <r>
    <x v="68"/>
    <x v="4"/>
    <x v="4"/>
    <n v="3806"/>
    <n v="249"/>
    <m/>
    <n v="131"/>
    <n v="44096"/>
  </r>
  <r>
    <x v="68"/>
    <x v="5"/>
    <x v="5"/>
    <n v="23338"/>
    <m/>
    <m/>
    <n v="758"/>
    <n v="215408"/>
  </r>
  <r>
    <x v="68"/>
    <x v="6"/>
    <x v="6"/>
    <n v="7691"/>
    <m/>
    <n v="1493"/>
    <n v="308"/>
    <n v="38742"/>
  </r>
  <r>
    <x v="68"/>
    <x v="7"/>
    <x v="7"/>
    <n v="13989"/>
    <m/>
    <m/>
    <n v="671"/>
    <n v="45841"/>
  </r>
  <r>
    <x v="68"/>
    <x v="8"/>
    <x v="8"/>
    <n v="2058"/>
    <n v="518"/>
    <m/>
    <n v="67"/>
    <n v="11284"/>
  </r>
  <r>
    <x v="68"/>
    <x v="9"/>
    <x v="9"/>
    <n v="1761"/>
    <n v="277"/>
    <m/>
    <n v="41"/>
    <n v="12304"/>
  </r>
  <r>
    <x v="68"/>
    <x v="10"/>
    <x v="10"/>
    <n v="21367"/>
    <m/>
    <n v="3060"/>
    <n v="537"/>
    <n v="204455"/>
  </r>
  <r>
    <x v="68"/>
    <x v="11"/>
    <x v="11"/>
    <n v="14223"/>
    <m/>
    <n v="2769"/>
    <n v="501"/>
    <n v="61795"/>
  </r>
  <r>
    <x v="68"/>
    <x v="12"/>
    <x v="12"/>
    <n v="133"/>
    <n v="66"/>
    <m/>
    <n v="5"/>
    <n v="944"/>
  </r>
  <r>
    <x v="68"/>
    <x v="13"/>
    <x v="13"/>
    <n v="504"/>
    <n v="315"/>
    <n v="44"/>
    <n v="9"/>
    <n v="19420"/>
  </r>
  <r>
    <x v="68"/>
    <x v="14"/>
    <x v="14"/>
    <n v="1899"/>
    <n v="741"/>
    <m/>
    <n v="49"/>
    <n v="18885"/>
  </r>
  <r>
    <x v="68"/>
    <x v="15"/>
    <x v="15"/>
    <n v="1453"/>
    <m/>
    <n v="135"/>
    <n v="33"/>
    <n v="15114"/>
  </r>
  <r>
    <x v="68"/>
    <x v="16"/>
    <x v="16"/>
    <n v="23247"/>
    <m/>
    <m/>
    <n v="868"/>
    <n v="110616"/>
  </r>
  <r>
    <x v="68"/>
    <x v="17"/>
    <x v="17"/>
    <n v="8527"/>
    <m/>
    <m/>
    <n v="388"/>
    <n v="46017"/>
  </r>
  <r>
    <x v="68"/>
    <x v="18"/>
    <x v="18"/>
    <n v="1426"/>
    <m/>
    <n v="327"/>
    <n v="69"/>
    <n v="14147"/>
  </r>
  <r>
    <x v="68"/>
    <x v="19"/>
    <x v="19"/>
    <n v="2048"/>
    <n v="629"/>
    <n v="673"/>
    <n v="104"/>
    <n v="26683"/>
  </r>
  <r>
    <x v="68"/>
    <x v="20"/>
    <x v="20"/>
    <n v="21518"/>
    <m/>
    <m/>
    <n v="1013"/>
    <n v="118422"/>
  </r>
  <r>
    <x v="68"/>
    <x v="21"/>
    <x v="21"/>
    <n v="28109"/>
    <m/>
    <n v="3616"/>
    <n v="1329"/>
    <n v="126929"/>
  </r>
  <r>
    <x v="68"/>
    <x v="22"/>
    <x v="22"/>
    <n v="9472"/>
    <n v="607"/>
    <n v="2122"/>
    <n v="421"/>
    <n v="53733"/>
  </r>
  <r>
    <x v="68"/>
    <x v="23"/>
    <x v="23"/>
    <n v="734"/>
    <n v="292"/>
    <n v="124"/>
    <n v="20"/>
    <n v="12342"/>
  </r>
  <r>
    <x v="68"/>
    <x v="24"/>
    <x v="24"/>
    <n v="33613"/>
    <n v="452"/>
    <m/>
    <n v="2532"/>
    <n v="104288"/>
  </r>
  <r>
    <x v="68"/>
    <x v="25"/>
    <x v="25"/>
    <n v="2165"/>
    <n v="830"/>
    <n v="405"/>
    <n v="79"/>
    <n v="41870"/>
  </r>
  <r>
    <x v="68"/>
    <x v="26"/>
    <x v="26"/>
    <n v="4686"/>
    <m/>
    <m/>
    <n v="133"/>
    <n v="47978"/>
  </r>
  <r>
    <x v="68"/>
    <x v="27"/>
    <x v="27"/>
    <n v="13"/>
    <m/>
    <m/>
    <n v="2"/>
    <n v="47"/>
  </r>
  <r>
    <x v="68"/>
    <x v="28"/>
    <x v="28"/>
    <n v="3087"/>
    <m/>
    <n v="596"/>
    <n v="111"/>
    <n v="37878"/>
  </r>
  <r>
    <x v="68"/>
    <x v="29"/>
    <x v="29"/>
    <n v="399"/>
    <n v="197"/>
    <n v="50"/>
    <n v="7"/>
    <n v="9234"/>
  </r>
  <r>
    <x v="68"/>
    <x v="30"/>
    <x v="30"/>
    <n v="5024"/>
    <m/>
    <m/>
    <n v="108"/>
    <n v="65039"/>
  </r>
  <r>
    <x v="68"/>
    <x v="31"/>
    <x v="31"/>
    <n v="341"/>
    <n v="138"/>
    <n v="42"/>
    <n v="9"/>
    <n v="10916"/>
  </r>
  <r>
    <x v="68"/>
    <x v="32"/>
    <x v="32"/>
    <n v="871"/>
    <m/>
    <m/>
    <n v="18"/>
    <n v="11357"/>
  </r>
  <r>
    <x v="68"/>
    <x v="33"/>
    <x v="33"/>
    <n v="1020"/>
    <n v="249"/>
    <n v="152"/>
    <n v="23"/>
    <n v="11635"/>
  </r>
  <r>
    <x v="68"/>
    <x v="34"/>
    <x v="34"/>
    <n v="68824"/>
    <m/>
    <m/>
    <n v="2805"/>
    <n v="139774"/>
  </r>
  <r>
    <x v="68"/>
    <x v="35"/>
    <x v="35"/>
    <n v="1345"/>
    <n v="304"/>
    <n v="181"/>
    <n v="31"/>
    <n v="31970"/>
  </r>
  <r>
    <x v="68"/>
    <x v="36"/>
    <x v="36"/>
    <n v="3088"/>
    <m/>
    <m/>
    <n v="120"/>
    <n v="26661"/>
  </r>
  <r>
    <x v="68"/>
    <x v="37"/>
    <x v="37"/>
    <n v="202208"/>
    <n v="25589"/>
    <n v="54653"/>
    <n v="10834"/>
    <n v="499143"/>
  </r>
  <r>
    <x v="68"/>
    <x v="38"/>
    <x v="38"/>
    <n v="7280"/>
    <m/>
    <n v="2156"/>
    <n v="324"/>
    <n v="68001"/>
  </r>
  <r>
    <x v="68"/>
    <x v="39"/>
    <x v="39"/>
    <n v="2184"/>
    <n v="1060"/>
    <n v="488"/>
    <n v="108"/>
    <n v="28269"/>
  </r>
  <r>
    <x v="68"/>
    <x v="40"/>
    <x v="40"/>
    <n v="1633"/>
    <m/>
    <n v="381"/>
    <n v="55"/>
    <n v="32363"/>
  </r>
  <r>
    <x v="68"/>
    <x v="41"/>
    <x v="41"/>
    <n v="25345"/>
    <m/>
    <m/>
    <n v="584"/>
    <n v="133631"/>
  </r>
  <r>
    <x v="68"/>
    <x v="42"/>
    <x v="42"/>
    <n v="923"/>
    <m/>
    <m/>
    <n v="45"/>
    <n v="8529"/>
  </r>
  <r>
    <x v="68"/>
    <x v="43"/>
    <x v="43"/>
    <n v="3251"/>
    <n v="135"/>
    <n v="331"/>
    <n v="80"/>
    <n v="22900"/>
  </r>
  <r>
    <x v="68"/>
    <x v="44"/>
    <x v="44"/>
    <n v="3553"/>
    <m/>
    <n v="675"/>
    <n v="97"/>
    <n v="33872"/>
  </r>
  <r>
    <x v="68"/>
    <x v="45"/>
    <x v="45"/>
    <n v="988"/>
    <n v="261"/>
    <n v="45"/>
    <n v="6"/>
    <n v="9296"/>
  </r>
  <r>
    <x v="68"/>
    <x v="46"/>
    <x v="46"/>
    <n v="5823"/>
    <n v="1969"/>
    <n v="633"/>
    <n v="124"/>
    <n v="78831"/>
  </r>
  <r>
    <x v="68"/>
    <x v="47"/>
    <x v="47"/>
    <n v="14624"/>
    <n v="2580"/>
    <m/>
    <n v="318"/>
    <n v="146467"/>
  </r>
  <r>
    <x v="68"/>
    <x v="48"/>
    <x v="48"/>
    <n v="2412"/>
    <n v="218"/>
    <n v="213"/>
    <n v="19"/>
    <n v="46476"/>
  </r>
  <r>
    <x v="68"/>
    <x v="49"/>
    <x v="49"/>
    <n v="6171"/>
    <n v="721"/>
    <m/>
    <n v="154"/>
    <n v="43232"/>
  </r>
  <r>
    <x v="68"/>
    <x v="50"/>
    <x v="50"/>
    <n v="51"/>
    <n v="44"/>
    <m/>
    <n v="1"/>
    <n v="400"/>
  </r>
  <r>
    <x v="68"/>
    <x v="51"/>
    <x v="51"/>
    <n v="770"/>
    <n v="15"/>
    <m/>
    <n v="29"/>
    <n v="10261"/>
  </r>
  <r>
    <x v="68"/>
    <x v="52"/>
    <x v="52"/>
    <n v="11981"/>
    <m/>
    <m/>
    <n v="542"/>
    <n v="140319"/>
  </r>
  <r>
    <x v="68"/>
    <x v="53"/>
    <x v="53"/>
    <n v="3555"/>
    <m/>
    <n v="1049"/>
    <n v="170"/>
    <n v="41829"/>
  </r>
  <r>
    <x v="68"/>
    <x v="54"/>
    <x v="54"/>
    <n v="640"/>
    <n v="147"/>
    <n v="164"/>
    <n v="9"/>
    <n v="17038"/>
  </r>
  <r>
    <x v="68"/>
    <x v="55"/>
    <x v="55"/>
    <n v="275"/>
    <n v="140"/>
    <n v="43"/>
    <n v="1"/>
    <n v="5964"/>
  </r>
  <r>
    <x v="69"/>
    <x v="0"/>
    <x v="0"/>
    <n v="277"/>
    <n v="85"/>
    <n v="32"/>
    <n v="8"/>
    <n v="7830"/>
  </r>
  <r>
    <x v="69"/>
    <x v="1"/>
    <x v="1"/>
    <n v="3734"/>
    <m/>
    <n v="457"/>
    <n v="99"/>
    <n v="29182"/>
  </r>
  <r>
    <x v="69"/>
    <x v="2"/>
    <x v="2"/>
    <n v="1410"/>
    <n v="391"/>
    <n v="130"/>
    <n v="30"/>
    <n v="20804"/>
  </r>
  <r>
    <x v="69"/>
    <x v="3"/>
    <x v="3"/>
    <n v="0"/>
    <m/>
    <m/>
    <m/>
    <n v="3"/>
  </r>
  <r>
    <x v="69"/>
    <x v="4"/>
    <x v="4"/>
    <n v="3702"/>
    <m/>
    <m/>
    <n v="122"/>
    <n v="43347"/>
  </r>
  <r>
    <x v="69"/>
    <x v="5"/>
    <x v="5"/>
    <n v="22348"/>
    <m/>
    <m/>
    <n v="687"/>
    <n v="204082"/>
  </r>
  <r>
    <x v="69"/>
    <x v="6"/>
    <x v="6"/>
    <n v="7684"/>
    <m/>
    <n v="1472"/>
    <n v="304"/>
    <n v="37534"/>
  </r>
  <r>
    <x v="69"/>
    <x v="7"/>
    <x v="7"/>
    <n v="13381"/>
    <m/>
    <m/>
    <n v="602"/>
    <n v="44309"/>
  </r>
  <r>
    <x v="69"/>
    <x v="8"/>
    <x v="8"/>
    <n v="1955"/>
    <n v="507"/>
    <m/>
    <n v="53"/>
    <n v="10934"/>
  </r>
  <r>
    <x v="69"/>
    <x v="9"/>
    <x v="9"/>
    <n v="1625"/>
    <n v="213"/>
    <m/>
    <n v="35"/>
    <n v="11820"/>
  </r>
  <r>
    <x v="69"/>
    <x v="10"/>
    <x v="10"/>
    <n v="20601"/>
    <m/>
    <n v="2833"/>
    <n v="483"/>
    <n v="197996"/>
  </r>
  <r>
    <x v="69"/>
    <x v="11"/>
    <x v="11"/>
    <n v="13315"/>
    <m/>
    <n v="2589"/>
    <n v="464"/>
    <n v="57021"/>
  </r>
  <r>
    <x v="69"/>
    <x v="12"/>
    <x v="12"/>
    <n v="133"/>
    <n v="58"/>
    <m/>
    <n v="5"/>
    <n v="903"/>
  </r>
  <r>
    <x v="69"/>
    <x v="13"/>
    <x v="13"/>
    <n v="499"/>
    <n v="310"/>
    <n v="44"/>
    <n v="9"/>
    <n v="18844"/>
  </r>
  <r>
    <x v="69"/>
    <x v="14"/>
    <x v="14"/>
    <n v="1710"/>
    <n v="741"/>
    <m/>
    <n v="43"/>
    <n v="18696"/>
  </r>
  <r>
    <x v="69"/>
    <x v="15"/>
    <x v="15"/>
    <n v="1426"/>
    <m/>
    <n v="132"/>
    <n v="27"/>
    <n v="14881"/>
  </r>
  <r>
    <x v="69"/>
    <x v="16"/>
    <x v="16"/>
    <n v="22025"/>
    <m/>
    <m/>
    <n v="794"/>
    <n v="105768"/>
  </r>
  <r>
    <x v="69"/>
    <x v="17"/>
    <x v="17"/>
    <n v="8236"/>
    <m/>
    <m/>
    <n v="350"/>
    <n v="44539"/>
  </r>
  <r>
    <x v="69"/>
    <x v="18"/>
    <x v="18"/>
    <n v="1376"/>
    <m/>
    <n v="309"/>
    <n v="62"/>
    <n v="13864"/>
  </r>
  <r>
    <x v="69"/>
    <x v="19"/>
    <x v="19"/>
    <n v="1963"/>
    <n v="607"/>
    <n v="667"/>
    <n v="97"/>
    <n v="25866"/>
  </r>
  <r>
    <x v="69"/>
    <x v="20"/>
    <x v="20"/>
    <n v="21016"/>
    <m/>
    <m/>
    <n v="884"/>
    <n v="108091"/>
  </r>
  <r>
    <x v="69"/>
    <x v="21"/>
    <x v="21"/>
    <n v="26794"/>
    <m/>
    <n v="3485"/>
    <n v="1211"/>
    <n v="122294"/>
  </r>
  <r>
    <x v="69"/>
    <x v="22"/>
    <x v="22"/>
    <n v="8936"/>
    <n v="603"/>
    <n v="1975"/>
    <n v="384"/>
    <n v="51751"/>
  </r>
  <r>
    <x v="69"/>
    <x v="23"/>
    <x v="23"/>
    <n v="698"/>
    <n v="273"/>
    <n v="124"/>
    <n v="19"/>
    <n v="12306"/>
  </r>
  <r>
    <x v="69"/>
    <x v="24"/>
    <x v="24"/>
    <n v="32702"/>
    <n v="447"/>
    <m/>
    <n v="2391"/>
    <n v="99765"/>
  </r>
  <r>
    <x v="69"/>
    <x v="25"/>
    <x v="25"/>
    <n v="2012"/>
    <n v="772"/>
    <n v="361"/>
    <n v="70"/>
    <n v="40679"/>
  </r>
  <r>
    <x v="69"/>
    <x v="26"/>
    <x v="26"/>
    <n v="4388"/>
    <m/>
    <m/>
    <n v="114"/>
    <n v="45428"/>
  </r>
  <r>
    <x v="69"/>
    <x v="27"/>
    <x v="27"/>
    <n v="11"/>
    <m/>
    <m/>
    <n v="2"/>
    <n v="47"/>
  </r>
  <r>
    <x v="69"/>
    <x v="28"/>
    <x v="28"/>
    <n v="2942"/>
    <m/>
    <n v="549"/>
    <n v="98"/>
    <n v="30984"/>
  </r>
  <r>
    <x v="69"/>
    <x v="29"/>
    <x v="29"/>
    <n v="394"/>
    <n v="171"/>
    <n v="47"/>
    <n v="7"/>
    <n v="9098"/>
  </r>
  <r>
    <x v="69"/>
    <x v="30"/>
    <x v="30"/>
    <n v="4816"/>
    <m/>
    <m/>
    <n v="86"/>
    <n v="63388"/>
  </r>
  <r>
    <x v="69"/>
    <x v="31"/>
    <x v="31"/>
    <n v="331"/>
    <n v="127"/>
    <n v="40"/>
    <n v="8"/>
    <n v="10781"/>
  </r>
  <r>
    <x v="69"/>
    <x v="32"/>
    <x v="32"/>
    <n v="814"/>
    <m/>
    <m/>
    <n v="17"/>
    <n v="10972"/>
  </r>
  <r>
    <x v="69"/>
    <x v="33"/>
    <x v="33"/>
    <n v="985"/>
    <n v="239"/>
    <n v="152"/>
    <n v="23"/>
    <n v="11332"/>
  </r>
  <r>
    <x v="69"/>
    <x v="34"/>
    <x v="34"/>
    <n v="64584"/>
    <m/>
    <m/>
    <n v="2443"/>
    <n v="129469"/>
  </r>
  <r>
    <x v="69"/>
    <x v="35"/>
    <x v="35"/>
    <n v="1245"/>
    <n v="295"/>
    <m/>
    <n v="26"/>
    <n v="30515"/>
  </r>
  <r>
    <x v="69"/>
    <x v="36"/>
    <x v="36"/>
    <n v="2971"/>
    <m/>
    <m/>
    <n v="114"/>
    <n v="25464"/>
  </r>
  <r>
    <x v="69"/>
    <x v="37"/>
    <x v="37"/>
    <n v="195031"/>
    <n v="23887"/>
    <n v="52936"/>
    <n v="10056"/>
    <n v="478357"/>
  </r>
  <r>
    <x v="69"/>
    <x v="38"/>
    <x v="38"/>
    <n v="6975"/>
    <m/>
    <n v="2033"/>
    <n v="274"/>
    <n v="65112"/>
  </r>
  <r>
    <x v="69"/>
    <x v="39"/>
    <x v="39"/>
    <n v="2069"/>
    <n v="865"/>
    <n v="457"/>
    <n v="99"/>
    <n v="22859"/>
  </r>
  <r>
    <x v="69"/>
    <x v="40"/>
    <x v="40"/>
    <n v="1584"/>
    <m/>
    <n v="369"/>
    <n v="53"/>
    <n v="31121"/>
  </r>
  <r>
    <x v="69"/>
    <x v="41"/>
    <x v="41"/>
    <n v="24199"/>
    <m/>
    <m/>
    <n v="524"/>
    <n v="129792"/>
  </r>
  <r>
    <x v="69"/>
    <x v="42"/>
    <x v="42"/>
    <n v="903"/>
    <m/>
    <m/>
    <n v="45"/>
    <n v="8151"/>
  </r>
  <r>
    <x v="69"/>
    <x v="43"/>
    <x v="43"/>
    <n v="2976"/>
    <n v="135"/>
    <n v="331"/>
    <n v="73"/>
    <n v="20661"/>
  </r>
  <r>
    <x v="69"/>
    <x v="44"/>
    <x v="44"/>
    <n v="3319"/>
    <m/>
    <n v="496"/>
    <n v="82"/>
    <n v="31425"/>
  </r>
  <r>
    <x v="69"/>
    <x v="45"/>
    <x v="45"/>
    <n v="868"/>
    <n v="207"/>
    <n v="44"/>
    <n v="6"/>
    <n v="9002"/>
  </r>
  <r>
    <x v="69"/>
    <x v="46"/>
    <x v="46"/>
    <n v="5610"/>
    <n v="1671"/>
    <n v="579"/>
    <n v="109"/>
    <n v="76195"/>
  </r>
  <r>
    <x v="69"/>
    <x v="47"/>
    <x v="47"/>
    <n v="13906"/>
    <n v="2269"/>
    <m/>
    <n v="287"/>
    <n v="133226"/>
  </r>
  <r>
    <x v="69"/>
    <x v="48"/>
    <x v="48"/>
    <n v="2363"/>
    <n v="218"/>
    <n v="201"/>
    <n v="18"/>
    <n v="45787"/>
  </r>
  <r>
    <x v="69"/>
    <x v="49"/>
    <x v="49"/>
    <n v="5747"/>
    <m/>
    <m/>
    <n v="149"/>
    <n v="41874"/>
  </r>
  <r>
    <x v="69"/>
    <x v="50"/>
    <x v="50"/>
    <n v="51"/>
    <n v="43"/>
    <m/>
    <n v="1"/>
    <n v="375"/>
  </r>
  <r>
    <x v="69"/>
    <x v="51"/>
    <x v="51"/>
    <n v="761"/>
    <n v="15"/>
    <m/>
    <n v="28"/>
    <n v="10036"/>
  </r>
  <r>
    <x v="69"/>
    <x v="52"/>
    <x v="52"/>
    <n v="11757"/>
    <m/>
    <m/>
    <n v="526"/>
    <n v="136029"/>
  </r>
  <r>
    <x v="69"/>
    <x v="53"/>
    <x v="53"/>
    <n v="3428"/>
    <m/>
    <n v="993"/>
    <n v="154"/>
    <n v="40470"/>
  </r>
  <r>
    <x v="69"/>
    <x v="54"/>
    <x v="54"/>
    <n v="626"/>
    <n v="85"/>
    <n v="164"/>
    <n v="9"/>
    <n v="16655"/>
  </r>
  <r>
    <x v="69"/>
    <x v="55"/>
    <x v="55"/>
    <n v="275"/>
    <n v="138"/>
    <n v="41"/>
    <n v="1"/>
    <n v="5964"/>
  </r>
  <r>
    <x v="70"/>
    <x v="0"/>
    <x v="0"/>
    <n v="272"/>
    <n v="66"/>
    <n v="31"/>
    <n v="8"/>
    <n v="8038"/>
  </r>
  <r>
    <x v="70"/>
    <x v="1"/>
    <x v="1"/>
    <n v="3525"/>
    <m/>
    <n v="437"/>
    <n v="93"/>
    <n v="21583"/>
  </r>
  <r>
    <x v="70"/>
    <x v="2"/>
    <x v="2"/>
    <n v="1280"/>
    <n v="367"/>
    <n v="130"/>
    <n v="27"/>
    <n v="19722"/>
  </r>
  <r>
    <x v="70"/>
    <x v="3"/>
    <x v="3"/>
    <n v="0"/>
    <m/>
    <m/>
    <m/>
    <n v="5"/>
  </r>
  <r>
    <x v="70"/>
    <x v="4"/>
    <x v="4"/>
    <n v="3539"/>
    <m/>
    <m/>
    <n v="115"/>
    <n v="42109"/>
  </r>
  <r>
    <x v="70"/>
    <x v="5"/>
    <x v="5"/>
    <n v="21794"/>
    <m/>
    <m/>
    <n v="651"/>
    <n v="203528"/>
  </r>
  <r>
    <x v="70"/>
    <x v="6"/>
    <x v="6"/>
    <n v="6893"/>
    <m/>
    <n v="1376"/>
    <n v="274"/>
    <n v="34873"/>
  </r>
  <r>
    <x v="70"/>
    <x v="7"/>
    <x v="7"/>
    <n v="12035"/>
    <m/>
    <m/>
    <n v="554"/>
    <n v="41220"/>
  </r>
  <r>
    <x v="70"/>
    <x v="8"/>
    <x v="8"/>
    <n v="1875"/>
    <n v="493"/>
    <m/>
    <n v="50"/>
    <n v="10640"/>
  </r>
  <r>
    <x v="70"/>
    <x v="9"/>
    <x v="9"/>
    <n v="1479"/>
    <n v="191"/>
    <m/>
    <n v="33"/>
    <n v="11103"/>
  </r>
  <r>
    <x v="70"/>
    <x v="10"/>
    <x v="10"/>
    <n v="19355"/>
    <m/>
    <n v="2772"/>
    <n v="465"/>
    <n v="184050"/>
  </r>
  <r>
    <x v="70"/>
    <x v="11"/>
    <x v="11"/>
    <n v="12452"/>
    <m/>
    <n v="2505"/>
    <n v="433"/>
    <n v="54453"/>
  </r>
  <r>
    <x v="70"/>
    <x v="12"/>
    <x v="12"/>
    <n v="133"/>
    <n v="58"/>
    <m/>
    <n v="5"/>
    <n v="826"/>
  </r>
  <r>
    <x v="70"/>
    <x v="13"/>
    <x v="13"/>
    <n v="486"/>
    <n v="300"/>
    <n v="44"/>
    <n v="8"/>
    <n v="17968"/>
  </r>
  <r>
    <x v="70"/>
    <x v="14"/>
    <x v="14"/>
    <n v="1587"/>
    <n v="674"/>
    <m/>
    <n v="41"/>
    <n v="17592"/>
  </r>
  <r>
    <x v="70"/>
    <x v="15"/>
    <x v="15"/>
    <n v="1407"/>
    <m/>
    <n v="131"/>
    <n v="27"/>
    <n v="14308"/>
  </r>
  <r>
    <x v="70"/>
    <x v="16"/>
    <x v="16"/>
    <n v="20852"/>
    <m/>
    <m/>
    <n v="720"/>
    <n v="100735"/>
  </r>
  <r>
    <x v="70"/>
    <x v="17"/>
    <x v="17"/>
    <n v="7928"/>
    <m/>
    <m/>
    <n v="343"/>
    <n v="42489"/>
  </r>
  <r>
    <x v="70"/>
    <x v="18"/>
    <x v="18"/>
    <n v="1337"/>
    <m/>
    <n v="298"/>
    <n v="56"/>
    <n v="13253"/>
  </r>
  <r>
    <x v="70"/>
    <x v="19"/>
    <x v="19"/>
    <n v="1840"/>
    <n v="464"/>
    <n v="459"/>
    <n v="94"/>
    <n v="24567"/>
  </r>
  <r>
    <x v="70"/>
    <x v="20"/>
    <x v="20"/>
    <n v="20595"/>
    <m/>
    <m/>
    <n v="840"/>
    <n v="104045"/>
  </r>
  <r>
    <x v="70"/>
    <x v="21"/>
    <x v="21"/>
    <n v="25381"/>
    <m/>
    <n v="2514"/>
    <n v="1056"/>
    <n v="116844"/>
  </r>
  <r>
    <x v="70"/>
    <x v="22"/>
    <x v="22"/>
    <n v="8225"/>
    <n v="456"/>
    <n v="1860"/>
    <n v="335"/>
    <n v="49764"/>
  </r>
  <r>
    <x v="70"/>
    <x v="23"/>
    <x v="23"/>
    <n v="633"/>
    <n v="266"/>
    <n v="120"/>
    <n v="19"/>
    <n v="6721"/>
  </r>
  <r>
    <x v="70"/>
    <x v="24"/>
    <x v="24"/>
    <n v="31666"/>
    <n v="433"/>
    <m/>
    <n v="2249"/>
    <n v="96221"/>
  </r>
  <r>
    <x v="70"/>
    <x v="25"/>
    <x v="25"/>
    <n v="1864"/>
    <n v="772"/>
    <n v="361"/>
    <n v="70"/>
    <n v="39894"/>
  </r>
  <r>
    <x v="70"/>
    <x v="26"/>
    <x v="26"/>
    <n v="4160"/>
    <m/>
    <m/>
    <n v="110"/>
    <n v="45200"/>
  </r>
  <r>
    <x v="70"/>
    <x v="27"/>
    <x v="27"/>
    <n v="11"/>
    <m/>
    <m/>
    <n v="2"/>
    <n v="47"/>
  </r>
  <r>
    <x v="70"/>
    <x v="28"/>
    <x v="28"/>
    <n v="2781"/>
    <m/>
    <n v="548"/>
    <n v="96"/>
    <n v="21413"/>
  </r>
  <r>
    <x v="70"/>
    <x v="29"/>
    <x v="29"/>
    <n v="387"/>
    <n v="169"/>
    <n v="47"/>
    <n v="6"/>
    <n v="8913"/>
  </r>
  <r>
    <x v="70"/>
    <x v="30"/>
    <x v="30"/>
    <n v="4520"/>
    <m/>
    <m/>
    <n v="81"/>
    <n v="62139"/>
  </r>
  <r>
    <x v="70"/>
    <x v="31"/>
    <x v="31"/>
    <n v="308"/>
    <n v="121"/>
    <n v="39"/>
    <n v="8"/>
    <n v="10350"/>
  </r>
  <r>
    <x v="70"/>
    <x v="32"/>
    <x v="32"/>
    <n v="791"/>
    <m/>
    <m/>
    <n v="17"/>
    <n v="10691"/>
  </r>
  <r>
    <x v="70"/>
    <x v="33"/>
    <x v="33"/>
    <n v="929"/>
    <n v="236"/>
    <n v="146"/>
    <n v="23"/>
    <n v="11044"/>
  </r>
  <r>
    <x v="70"/>
    <x v="34"/>
    <x v="34"/>
    <n v="61850"/>
    <m/>
    <m/>
    <n v="2350"/>
    <n v="126735"/>
  </r>
  <r>
    <x v="70"/>
    <x v="35"/>
    <x v="35"/>
    <n v="1174"/>
    <n v="235"/>
    <m/>
    <n v="20"/>
    <n v="28692"/>
  </r>
  <r>
    <x v="70"/>
    <x v="36"/>
    <x v="36"/>
    <n v="2836"/>
    <m/>
    <m/>
    <n v="112"/>
    <n v="24611"/>
  </r>
  <r>
    <x v="70"/>
    <x v="37"/>
    <x v="37"/>
    <n v="188694"/>
    <n v="23887"/>
    <n v="50919"/>
    <n v="9385"/>
    <n v="461601"/>
  </r>
  <r>
    <x v="70"/>
    <x v="38"/>
    <x v="38"/>
    <n v="6604"/>
    <m/>
    <n v="1948"/>
    <n v="253"/>
    <n v="63243"/>
  </r>
  <r>
    <x v="70"/>
    <x v="39"/>
    <x v="39"/>
    <n v="1970"/>
    <n v="865"/>
    <n v="446"/>
    <n v="96"/>
    <n v="22760"/>
  </r>
  <r>
    <x v="70"/>
    <x v="40"/>
    <x v="40"/>
    <n v="1527"/>
    <m/>
    <n v="359"/>
    <n v="52"/>
    <n v="29758"/>
  </r>
  <r>
    <x v="70"/>
    <x v="41"/>
    <x v="41"/>
    <n v="22833"/>
    <m/>
    <m/>
    <n v="507"/>
    <n v="124890"/>
  </r>
  <r>
    <x v="70"/>
    <x v="42"/>
    <x v="42"/>
    <n v="897"/>
    <m/>
    <m/>
    <n v="44"/>
    <n v="7967"/>
  </r>
  <r>
    <x v="70"/>
    <x v="43"/>
    <x v="43"/>
    <n v="2665"/>
    <n v="35"/>
    <m/>
    <n v="63"/>
    <n v="20350"/>
  </r>
  <r>
    <x v="70"/>
    <x v="44"/>
    <x v="44"/>
    <n v="3319"/>
    <m/>
    <n v="496"/>
    <n v="82"/>
    <n v="31425"/>
  </r>
  <r>
    <x v="70"/>
    <x v="45"/>
    <x v="45"/>
    <n v="730"/>
    <n v="197"/>
    <n v="43"/>
    <n v="6"/>
    <n v="8553"/>
  </r>
  <r>
    <x v="70"/>
    <x v="46"/>
    <x v="46"/>
    <n v="5308"/>
    <n v="1504"/>
    <n v="567"/>
    <n v="101"/>
    <n v="70677"/>
  </r>
  <r>
    <x v="70"/>
    <x v="47"/>
    <x v="47"/>
    <n v="13484"/>
    <n v="2014"/>
    <m/>
    <n v="271"/>
    <n v="124533"/>
  </r>
  <r>
    <x v="70"/>
    <x v="48"/>
    <x v="48"/>
    <n v="2303"/>
    <m/>
    <n v="195"/>
    <n v="18"/>
    <n v="44234"/>
  </r>
  <r>
    <x v="70"/>
    <x v="49"/>
    <x v="49"/>
    <n v="5274"/>
    <m/>
    <m/>
    <n v="141"/>
    <n v="40506"/>
  </r>
  <r>
    <x v="70"/>
    <x v="50"/>
    <x v="50"/>
    <n v="51"/>
    <n v="43"/>
    <m/>
    <n v="1"/>
    <n v="370"/>
  </r>
  <r>
    <x v="70"/>
    <x v="51"/>
    <x v="51"/>
    <n v="754"/>
    <n v="15"/>
    <m/>
    <n v="27"/>
    <n v="9478"/>
  </r>
  <r>
    <x v="70"/>
    <x v="52"/>
    <x v="52"/>
    <n v="11457"/>
    <m/>
    <m/>
    <n v="509"/>
    <n v="131829"/>
  </r>
  <r>
    <x v="70"/>
    <x v="53"/>
    <x v="53"/>
    <n v="3341"/>
    <m/>
    <n v="974"/>
    <n v="144"/>
    <n v="39257"/>
  </r>
  <r>
    <x v="70"/>
    <x v="54"/>
    <x v="54"/>
    <n v="611"/>
    <n v="83"/>
    <m/>
    <n v="8"/>
    <n v="16257"/>
  </r>
  <r>
    <x v="70"/>
    <x v="55"/>
    <x v="55"/>
    <n v="261"/>
    <n v="137"/>
    <n v="40"/>
    <n v="0"/>
    <n v="5459"/>
  </r>
  <r>
    <x v="71"/>
    <x v="0"/>
    <x v="0"/>
    <n v="257"/>
    <n v="63"/>
    <n v="31"/>
    <n v="8"/>
    <n v="7732"/>
  </r>
  <r>
    <x v="71"/>
    <x v="1"/>
    <x v="1"/>
    <n v="3191"/>
    <m/>
    <n v="402"/>
    <n v="91"/>
    <n v="21249"/>
  </r>
  <r>
    <x v="71"/>
    <x v="2"/>
    <x v="2"/>
    <n v="1226"/>
    <n v="340"/>
    <n v="130"/>
    <n v="24"/>
    <n v="18578"/>
  </r>
  <r>
    <x v="71"/>
    <x v="3"/>
    <x v="3"/>
    <n v="0"/>
    <m/>
    <m/>
    <m/>
    <n v="5"/>
  </r>
  <r>
    <x v="71"/>
    <x v="4"/>
    <x v="4"/>
    <n v="3393"/>
    <m/>
    <m/>
    <n v="108"/>
    <n v="40530"/>
  </r>
  <r>
    <x v="71"/>
    <x v="5"/>
    <x v="5"/>
    <n v="20615"/>
    <m/>
    <m/>
    <n v="609"/>
    <n v="186419"/>
  </r>
  <r>
    <x v="71"/>
    <x v="6"/>
    <x v="6"/>
    <n v="6510"/>
    <m/>
    <n v="1312"/>
    <n v="250"/>
    <n v="32653"/>
  </r>
  <r>
    <x v="71"/>
    <x v="7"/>
    <x v="7"/>
    <n v="11510"/>
    <m/>
    <m/>
    <n v="494"/>
    <n v="39831"/>
  </r>
  <r>
    <x v="71"/>
    <x v="8"/>
    <x v="8"/>
    <n v="1778"/>
    <n v="447"/>
    <m/>
    <n v="47"/>
    <n v="10039"/>
  </r>
  <r>
    <x v="71"/>
    <x v="9"/>
    <x v="9"/>
    <n v="1479"/>
    <n v="191"/>
    <m/>
    <n v="33"/>
    <n v="11103"/>
  </r>
  <r>
    <x v="71"/>
    <x v="10"/>
    <x v="10"/>
    <n v="18494"/>
    <m/>
    <n v="2661"/>
    <n v="438"/>
    <n v="174351"/>
  </r>
  <r>
    <x v="71"/>
    <x v="11"/>
    <x v="11"/>
    <n v="12159"/>
    <m/>
    <n v="2479"/>
    <n v="428"/>
    <n v="51715"/>
  </r>
  <r>
    <x v="71"/>
    <x v="12"/>
    <x v="12"/>
    <n v="133"/>
    <n v="58"/>
    <m/>
    <n v="5"/>
    <n v="826"/>
  </r>
  <r>
    <x v="71"/>
    <x v="13"/>
    <x v="13"/>
    <n v="465"/>
    <n v="284"/>
    <n v="43"/>
    <n v="8"/>
    <n v="17531"/>
  </r>
  <r>
    <x v="71"/>
    <x v="14"/>
    <x v="14"/>
    <n v="1510"/>
    <n v="585"/>
    <m/>
    <n v="34"/>
    <n v="17132"/>
  </r>
  <r>
    <x v="71"/>
    <x v="15"/>
    <x v="15"/>
    <n v="1396"/>
    <m/>
    <n v="128"/>
    <n v="25"/>
    <n v="13764"/>
  </r>
  <r>
    <x v="71"/>
    <x v="16"/>
    <x v="16"/>
    <n v="19180"/>
    <m/>
    <m/>
    <n v="677"/>
    <n v="92149"/>
  </r>
  <r>
    <x v="71"/>
    <x v="17"/>
    <x v="17"/>
    <n v="7435"/>
    <m/>
    <m/>
    <n v="330"/>
    <n v="39215"/>
  </r>
  <r>
    <x v="71"/>
    <x v="18"/>
    <x v="18"/>
    <n v="1268"/>
    <m/>
    <n v="293"/>
    <n v="55"/>
    <n v="12343"/>
  </r>
  <r>
    <x v="71"/>
    <x v="19"/>
    <x v="19"/>
    <n v="1693"/>
    <n v="464"/>
    <n v="459"/>
    <n v="90"/>
    <n v="24288"/>
  </r>
  <r>
    <x v="71"/>
    <x v="20"/>
    <x v="20"/>
    <n v="20014"/>
    <m/>
    <m/>
    <n v="806"/>
    <n v="96915"/>
  </r>
  <r>
    <x v="71"/>
    <x v="21"/>
    <x v="21"/>
    <n v="22766"/>
    <m/>
    <n v="2507"/>
    <n v="946"/>
    <n v="108881"/>
  </r>
  <r>
    <x v="71"/>
    <x v="22"/>
    <x v="22"/>
    <n v="7694"/>
    <n v="431"/>
    <n v="1709"/>
    <n v="298"/>
    <n v="47238"/>
  </r>
  <r>
    <x v="71"/>
    <x v="23"/>
    <x v="23"/>
    <n v="616"/>
    <n v="256"/>
    <n v="114"/>
    <n v="19"/>
    <n v="6704"/>
  </r>
  <r>
    <x v="71"/>
    <x v="24"/>
    <x v="24"/>
    <n v="30980"/>
    <n v="595"/>
    <m/>
    <n v="2081"/>
    <n v="93221"/>
  </r>
  <r>
    <x v="71"/>
    <x v="25"/>
    <x v="25"/>
    <n v="1806"/>
    <n v="729"/>
    <n v="340"/>
    <n v="64"/>
    <n v="38704"/>
  </r>
  <r>
    <x v="71"/>
    <x v="26"/>
    <x v="26"/>
    <n v="4024"/>
    <m/>
    <m/>
    <n v="109"/>
    <n v="43172"/>
  </r>
  <r>
    <x v="71"/>
    <x v="27"/>
    <x v="27"/>
    <n v="11"/>
    <m/>
    <m/>
    <n v="2"/>
    <n v="47"/>
  </r>
  <r>
    <x v="71"/>
    <x v="28"/>
    <x v="28"/>
    <n v="2642"/>
    <m/>
    <n v="528"/>
    <n v="93"/>
    <n v="21274"/>
  </r>
  <r>
    <x v="71"/>
    <x v="29"/>
    <x v="29"/>
    <n v="377"/>
    <n v="169"/>
    <n v="46"/>
    <n v="6"/>
    <n v="8581"/>
  </r>
  <r>
    <x v="71"/>
    <x v="30"/>
    <x v="30"/>
    <n v="4312"/>
    <m/>
    <m/>
    <n v="80"/>
    <n v="60393"/>
  </r>
  <r>
    <x v="71"/>
    <x v="31"/>
    <x v="31"/>
    <n v="293"/>
    <n v="119"/>
    <n v="36"/>
    <n v="7"/>
    <n v="10080"/>
  </r>
  <r>
    <x v="71"/>
    <x v="32"/>
    <x v="32"/>
    <n v="700"/>
    <m/>
    <m/>
    <n v="17"/>
    <n v="9985"/>
  </r>
  <r>
    <x v="71"/>
    <x v="33"/>
    <x v="33"/>
    <n v="885"/>
    <n v="234"/>
    <n v="134"/>
    <n v="22"/>
    <n v="10586"/>
  </r>
  <r>
    <x v="71"/>
    <x v="34"/>
    <x v="34"/>
    <n v="58151"/>
    <m/>
    <m/>
    <n v="2183"/>
    <n v="120193"/>
  </r>
  <r>
    <x v="71"/>
    <x v="35"/>
    <x v="35"/>
    <n v="1091"/>
    <n v="235"/>
    <m/>
    <n v="19"/>
    <n v="27098"/>
  </r>
  <r>
    <x v="71"/>
    <x v="36"/>
    <x v="36"/>
    <n v="2700"/>
    <m/>
    <m/>
    <n v="102"/>
    <n v="23587"/>
  </r>
  <r>
    <x v="71"/>
    <x v="37"/>
    <x v="37"/>
    <n v="180458"/>
    <n v="22025"/>
    <n v="48297"/>
    <n v="8627"/>
    <n v="440980"/>
  </r>
  <r>
    <x v="71"/>
    <x v="38"/>
    <x v="38"/>
    <n v="6250"/>
    <m/>
    <n v="1859"/>
    <n v="247"/>
    <n v="60471"/>
  </r>
  <r>
    <x v="71"/>
    <x v="39"/>
    <x v="39"/>
    <n v="1868"/>
    <n v="865"/>
    <n v="446"/>
    <n v="94"/>
    <n v="22658"/>
  </r>
  <r>
    <x v="71"/>
    <x v="40"/>
    <x v="40"/>
    <n v="1371"/>
    <m/>
    <n v="338"/>
    <n v="48"/>
    <n v="27224"/>
  </r>
  <r>
    <x v="71"/>
    <x v="41"/>
    <x v="41"/>
    <n v="21655"/>
    <m/>
    <m/>
    <n v="494"/>
    <n v="120153"/>
  </r>
  <r>
    <x v="71"/>
    <x v="42"/>
    <x v="42"/>
    <n v="788"/>
    <m/>
    <m/>
    <n v="42"/>
    <n v="7703"/>
  </r>
  <r>
    <x v="71"/>
    <x v="43"/>
    <x v="43"/>
    <n v="2349"/>
    <n v="35"/>
    <m/>
    <n v="56"/>
    <n v="18207"/>
  </r>
  <r>
    <x v="71"/>
    <x v="44"/>
    <x v="44"/>
    <n v="3207"/>
    <m/>
    <n v="496"/>
    <n v="80"/>
    <n v="30093"/>
  </r>
  <r>
    <x v="71"/>
    <x v="45"/>
    <x v="45"/>
    <n v="626"/>
    <n v="189"/>
    <n v="33"/>
    <n v="6"/>
    <n v="8006"/>
  </r>
  <r>
    <x v="71"/>
    <x v="46"/>
    <x v="46"/>
    <n v="5114"/>
    <n v="1386"/>
    <n v="556"/>
    <n v="101"/>
    <n v="66828"/>
  </r>
  <r>
    <x v="71"/>
    <x v="47"/>
    <x v="47"/>
    <n v="12561"/>
    <n v="1617"/>
    <m/>
    <n v="254"/>
    <n v="120533"/>
  </r>
  <r>
    <x v="71"/>
    <x v="48"/>
    <x v="48"/>
    <n v="2206"/>
    <m/>
    <n v="190"/>
    <n v="18"/>
    <n v="42546"/>
  </r>
  <r>
    <x v="71"/>
    <x v="49"/>
    <x v="49"/>
    <n v="5077"/>
    <m/>
    <m/>
    <n v="130"/>
    <n v="38516"/>
  </r>
  <r>
    <x v="71"/>
    <x v="50"/>
    <x v="50"/>
    <n v="51"/>
    <n v="43"/>
    <m/>
    <n v="1"/>
    <n v="370"/>
  </r>
  <r>
    <x v="71"/>
    <x v="51"/>
    <x v="51"/>
    <n v="733"/>
    <n v="15"/>
    <m/>
    <n v="25"/>
    <n v="8796"/>
  </r>
  <r>
    <x v="71"/>
    <x v="52"/>
    <x v="52"/>
    <n v="11290"/>
    <m/>
    <m/>
    <n v="494"/>
    <n v="130398"/>
  </r>
  <r>
    <x v="71"/>
    <x v="53"/>
    <x v="53"/>
    <n v="3213"/>
    <m/>
    <n v="950"/>
    <n v="137"/>
    <n v="37893"/>
  </r>
  <r>
    <x v="71"/>
    <x v="54"/>
    <x v="54"/>
    <n v="577"/>
    <n v="63"/>
    <m/>
    <n v="5"/>
    <n v="15452"/>
  </r>
  <r>
    <x v="71"/>
    <x v="55"/>
    <x v="55"/>
    <n v="261"/>
    <n v="129"/>
    <n v="37"/>
    <n v="0"/>
    <n v="5459"/>
  </r>
  <r>
    <x v="72"/>
    <x v="0"/>
    <x v="0"/>
    <n v="246"/>
    <n v="55"/>
    <n v="28"/>
    <n v="7"/>
    <n v="7432"/>
  </r>
  <r>
    <x v="72"/>
    <x v="1"/>
    <x v="1"/>
    <n v="2968"/>
    <m/>
    <n v="368"/>
    <n v="80"/>
    <n v="21026"/>
  </r>
  <r>
    <x v="72"/>
    <x v="2"/>
    <x v="2"/>
    <n v="1171"/>
    <n v="312"/>
    <n v="130"/>
    <n v="23"/>
    <n v="17120"/>
  </r>
  <r>
    <x v="72"/>
    <x v="3"/>
    <x v="3"/>
    <n v="0"/>
    <m/>
    <m/>
    <n v="0"/>
    <n v="5"/>
  </r>
  <r>
    <x v="72"/>
    <x v="4"/>
    <x v="4"/>
    <n v="3112"/>
    <m/>
    <m/>
    <n v="97"/>
    <n v="37734"/>
  </r>
  <r>
    <x v="72"/>
    <x v="5"/>
    <x v="5"/>
    <n v="19472"/>
    <m/>
    <m/>
    <n v="541"/>
    <n v="178763"/>
  </r>
  <r>
    <x v="72"/>
    <x v="6"/>
    <x v="6"/>
    <n v="6510"/>
    <m/>
    <n v="1312"/>
    <n v="250"/>
    <n v="32653"/>
  </r>
  <r>
    <x v="72"/>
    <x v="7"/>
    <x v="7"/>
    <n v="10538"/>
    <m/>
    <m/>
    <n v="448"/>
    <n v="36288"/>
  </r>
  <r>
    <x v="72"/>
    <x v="8"/>
    <x v="8"/>
    <n v="1660"/>
    <n v="426"/>
    <m/>
    <n v="38"/>
    <n v="9355"/>
  </r>
  <r>
    <x v="72"/>
    <x v="9"/>
    <x v="9"/>
    <n v="1326"/>
    <n v="177"/>
    <m/>
    <n v="23"/>
    <n v="11741"/>
  </r>
  <r>
    <x v="72"/>
    <x v="10"/>
    <x v="10"/>
    <n v="17531"/>
    <m/>
    <n v="2487"/>
    <n v="390"/>
    <n v="164241"/>
  </r>
  <r>
    <x v="72"/>
    <x v="11"/>
    <x v="11"/>
    <n v="11483"/>
    <m/>
    <n v="2351"/>
    <n v="416"/>
    <n v="46147"/>
  </r>
  <r>
    <x v="72"/>
    <x v="12"/>
    <x v="12"/>
    <n v="130"/>
    <n v="41"/>
    <m/>
    <n v="4"/>
    <n v="792"/>
  </r>
  <r>
    <x v="72"/>
    <x v="13"/>
    <x v="13"/>
    <n v="442"/>
    <n v="251"/>
    <n v="42"/>
    <n v="6"/>
    <n v="16149"/>
  </r>
  <r>
    <x v="72"/>
    <x v="14"/>
    <x v="14"/>
    <n v="1388"/>
    <n v="506"/>
    <m/>
    <n v="31"/>
    <n v="15953"/>
  </r>
  <r>
    <x v="72"/>
    <x v="15"/>
    <x v="15"/>
    <n v="1353"/>
    <m/>
    <n v="127"/>
    <n v="24"/>
    <n v="13094"/>
  </r>
  <r>
    <x v="72"/>
    <x v="16"/>
    <x v="16"/>
    <n v="17887"/>
    <m/>
    <m/>
    <n v="596"/>
    <n v="87527"/>
  </r>
  <r>
    <x v="72"/>
    <x v="17"/>
    <x v="17"/>
    <n v="6907"/>
    <m/>
    <m/>
    <n v="300"/>
    <n v="35040"/>
  </r>
  <r>
    <x v="72"/>
    <x v="18"/>
    <x v="18"/>
    <n v="1166"/>
    <m/>
    <n v="274"/>
    <n v="50"/>
    <n v="11414"/>
  </r>
  <r>
    <x v="72"/>
    <x v="19"/>
    <x v="19"/>
    <n v="1693"/>
    <n v="464"/>
    <n v="459"/>
    <n v="90"/>
    <n v="24288"/>
  </r>
  <r>
    <x v="72"/>
    <x v="20"/>
    <x v="20"/>
    <n v="19253"/>
    <m/>
    <m/>
    <n v="755"/>
    <n v="92280"/>
  </r>
  <r>
    <x v="72"/>
    <x v="21"/>
    <x v="21"/>
    <n v="20878"/>
    <m/>
    <n v="2435"/>
    <n v="832"/>
    <n v="102442"/>
  </r>
  <r>
    <x v="72"/>
    <x v="22"/>
    <x v="22"/>
    <n v="6968"/>
    <n v="397"/>
    <n v="1413"/>
    <n v="255"/>
    <n v="44448"/>
  </r>
  <r>
    <x v="72"/>
    <x v="23"/>
    <x v="23"/>
    <n v="586"/>
    <n v="246"/>
    <n v="111"/>
    <n v="17"/>
    <n v="6674"/>
  </r>
  <r>
    <x v="72"/>
    <x v="24"/>
    <x v="24"/>
    <n v="30172"/>
    <n v="56"/>
    <m/>
    <n v="1917"/>
    <n v="89769"/>
  </r>
  <r>
    <x v="72"/>
    <x v="25"/>
    <x v="25"/>
    <n v="1732"/>
    <n v="675"/>
    <n v="317"/>
    <n v="57"/>
    <n v="37078"/>
  </r>
  <r>
    <x v="72"/>
    <x v="26"/>
    <x v="26"/>
    <n v="3799"/>
    <m/>
    <m/>
    <n v="96"/>
    <n v="40740"/>
  </r>
  <r>
    <x v="72"/>
    <x v="27"/>
    <x v="27"/>
    <n v="11"/>
    <m/>
    <m/>
    <n v="2"/>
    <n v="47"/>
  </r>
  <r>
    <x v="72"/>
    <x v="28"/>
    <x v="28"/>
    <n v="2469"/>
    <m/>
    <n v="482"/>
    <n v="82"/>
    <n v="21101"/>
  </r>
  <r>
    <x v="72"/>
    <x v="29"/>
    <x v="29"/>
    <n v="365"/>
    <n v="165"/>
    <n v="41"/>
    <n v="6"/>
    <n v="8297"/>
  </r>
  <r>
    <x v="72"/>
    <x v="30"/>
    <x v="30"/>
    <n v="3908"/>
    <m/>
    <m/>
    <n v="74"/>
    <n v="57645"/>
  </r>
  <r>
    <x v="72"/>
    <x v="31"/>
    <x v="31"/>
    <n v="278"/>
    <n v="105"/>
    <n v="36"/>
    <n v="6"/>
    <n v="9608"/>
  </r>
  <r>
    <x v="72"/>
    <x v="32"/>
    <x v="32"/>
    <n v="635"/>
    <m/>
    <m/>
    <n v="15"/>
    <n v="9354"/>
  </r>
  <r>
    <x v="72"/>
    <x v="33"/>
    <x v="33"/>
    <n v="819"/>
    <n v="234"/>
    <n v="124"/>
    <n v="21"/>
    <n v="10113"/>
  </r>
  <r>
    <x v="72"/>
    <x v="34"/>
    <x v="34"/>
    <n v="54588"/>
    <n v="682"/>
    <m/>
    <n v="1932"/>
    <n v="113523"/>
  </r>
  <r>
    <x v="72"/>
    <x v="35"/>
    <x v="35"/>
    <n v="1091"/>
    <n v="217"/>
    <m/>
    <n v="19"/>
    <n v="27098"/>
  </r>
  <r>
    <x v="72"/>
    <x v="36"/>
    <x v="36"/>
    <n v="2584"/>
    <m/>
    <m/>
    <n v="86"/>
    <n v="22749"/>
  </r>
  <r>
    <x v="72"/>
    <x v="37"/>
    <x v="37"/>
    <n v="170512"/>
    <n v="20249"/>
    <n v="45768"/>
    <n v="7844"/>
    <n v="417885"/>
  </r>
  <r>
    <x v="72"/>
    <x v="38"/>
    <x v="38"/>
    <n v="5878"/>
    <m/>
    <n v="1755"/>
    <n v="231"/>
    <n v="58573"/>
  </r>
  <r>
    <x v="72"/>
    <x v="39"/>
    <x v="39"/>
    <n v="1794"/>
    <n v="790"/>
    <n v="428"/>
    <n v="88"/>
    <n v="22164"/>
  </r>
  <r>
    <x v="72"/>
    <x v="40"/>
    <x v="40"/>
    <n v="1321"/>
    <m/>
    <n v="326"/>
    <n v="44"/>
    <n v="25627"/>
  </r>
  <r>
    <x v="72"/>
    <x v="41"/>
    <x v="41"/>
    <n v="19979"/>
    <m/>
    <m/>
    <n v="416"/>
    <n v="113019"/>
  </r>
  <r>
    <x v="72"/>
    <x v="42"/>
    <x v="42"/>
    <n v="725"/>
    <m/>
    <m/>
    <n v="39"/>
    <n v="7238"/>
  </r>
  <r>
    <x v="72"/>
    <x v="43"/>
    <x v="43"/>
    <n v="2015"/>
    <n v="35"/>
    <m/>
    <n v="49"/>
    <n v="14296"/>
  </r>
  <r>
    <x v="72"/>
    <x v="44"/>
    <x v="44"/>
    <n v="3065"/>
    <m/>
    <n v="496"/>
    <n v="72"/>
    <n v="28183"/>
  </r>
  <r>
    <x v="72"/>
    <x v="45"/>
    <x v="45"/>
    <n v="536"/>
    <n v="177"/>
    <n v="29"/>
    <n v="6"/>
    <n v="7647"/>
  </r>
  <r>
    <x v="72"/>
    <x v="46"/>
    <x v="46"/>
    <n v="4862"/>
    <n v="1145"/>
    <n v="536"/>
    <n v="98"/>
    <n v="62799"/>
  </r>
  <r>
    <x v="72"/>
    <x v="47"/>
    <x v="47"/>
    <n v="11671"/>
    <n v="1366"/>
    <m/>
    <n v="226"/>
    <n v="115718"/>
  </r>
  <r>
    <x v="72"/>
    <x v="48"/>
    <x v="48"/>
    <n v="2102"/>
    <m/>
    <n v="183"/>
    <n v="17"/>
    <n v="40762"/>
  </r>
  <r>
    <x v="72"/>
    <x v="49"/>
    <x v="49"/>
    <n v="4509"/>
    <m/>
    <n v="772"/>
    <n v="121"/>
    <n v="35980"/>
  </r>
  <r>
    <x v="72"/>
    <x v="50"/>
    <x v="50"/>
    <n v="50"/>
    <n v="43"/>
    <m/>
    <n v="1"/>
    <n v="368"/>
  </r>
  <r>
    <x v="72"/>
    <x v="51"/>
    <x v="51"/>
    <n v="713"/>
    <n v="15"/>
    <m/>
    <n v="24"/>
    <n v="8215"/>
  </r>
  <r>
    <x v="72"/>
    <x v="52"/>
    <x v="52"/>
    <n v="11080"/>
    <m/>
    <m/>
    <n v="476"/>
    <n v="128321"/>
  </r>
  <r>
    <x v="72"/>
    <x v="53"/>
    <x v="53"/>
    <n v="3068"/>
    <m/>
    <n v="904"/>
    <n v="128"/>
    <n v="36293"/>
  </r>
  <r>
    <x v="72"/>
    <x v="54"/>
    <x v="54"/>
    <n v="554"/>
    <n v="63"/>
    <m/>
    <n v="5"/>
    <n v="14555"/>
  </r>
  <r>
    <x v="72"/>
    <x v="55"/>
    <x v="55"/>
    <n v="253"/>
    <n v="105"/>
    <n v="37"/>
    <n v="0"/>
    <n v="4989"/>
  </r>
  <r>
    <x v="73"/>
    <x v="0"/>
    <x v="0"/>
    <n v="235"/>
    <n v="49"/>
    <n v="27"/>
    <n v="7"/>
    <n v="7223"/>
  </r>
  <r>
    <x v="73"/>
    <x v="1"/>
    <x v="1"/>
    <n v="2769"/>
    <m/>
    <n v="333"/>
    <n v="74"/>
    <n v="20827"/>
  </r>
  <r>
    <x v="73"/>
    <x v="2"/>
    <x v="2"/>
    <n v="1119"/>
    <n v="288"/>
    <n v="130"/>
    <n v="21"/>
    <n v="14951"/>
  </r>
  <r>
    <x v="73"/>
    <x v="3"/>
    <x v="3"/>
    <n v="0"/>
    <m/>
    <m/>
    <n v="0"/>
    <n v="5"/>
  </r>
  <r>
    <x v="73"/>
    <x v="4"/>
    <x v="4"/>
    <n v="3018"/>
    <m/>
    <m/>
    <n v="89"/>
    <n v="37178"/>
  </r>
  <r>
    <x v="73"/>
    <x v="5"/>
    <x v="5"/>
    <n v="18309"/>
    <m/>
    <m/>
    <n v="492"/>
    <n v="177600"/>
  </r>
  <r>
    <x v="73"/>
    <x v="6"/>
    <x v="6"/>
    <n v="5655"/>
    <m/>
    <n v="1162"/>
    <n v="193"/>
    <n v="29199"/>
  </r>
  <r>
    <x v="73"/>
    <x v="7"/>
    <x v="7"/>
    <n v="9784"/>
    <m/>
    <m/>
    <n v="380"/>
    <n v="33502"/>
  </r>
  <r>
    <x v="73"/>
    <x v="8"/>
    <x v="8"/>
    <n v="1523"/>
    <n v="393"/>
    <m/>
    <n v="32"/>
    <n v="8724"/>
  </r>
  <r>
    <x v="73"/>
    <x v="9"/>
    <x v="9"/>
    <n v="1207"/>
    <n v="173"/>
    <m/>
    <n v="23"/>
    <n v="9890"/>
  </r>
  <r>
    <x v="73"/>
    <x v="10"/>
    <x v="10"/>
    <n v="16364"/>
    <m/>
    <n v="2268"/>
    <n v="354"/>
    <n v="153944"/>
  </r>
  <r>
    <x v="73"/>
    <x v="11"/>
    <x v="11"/>
    <n v="10566"/>
    <m/>
    <n v="2159"/>
    <n v="379"/>
    <n v="41085"/>
  </r>
  <r>
    <x v="73"/>
    <x v="12"/>
    <x v="12"/>
    <n v="128"/>
    <n v="33"/>
    <m/>
    <n v="4"/>
    <n v="721"/>
  </r>
  <r>
    <x v="73"/>
    <x v="13"/>
    <x v="13"/>
    <n v="435"/>
    <n v="113"/>
    <n v="42"/>
    <n v="5"/>
    <n v="15751"/>
  </r>
  <r>
    <x v="73"/>
    <x v="14"/>
    <x v="14"/>
    <n v="1270"/>
    <n v="476"/>
    <m/>
    <n v="29"/>
    <n v="14973"/>
  </r>
  <r>
    <x v="73"/>
    <x v="15"/>
    <x v="15"/>
    <n v="1232"/>
    <m/>
    <n v="113"/>
    <n v="18"/>
    <n v="12531"/>
  </r>
  <r>
    <x v="73"/>
    <x v="16"/>
    <x v="16"/>
    <n v="16422"/>
    <m/>
    <m/>
    <n v="528"/>
    <n v="80857"/>
  </r>
  <r>
    <x v="73"/>
    <x v="17"/>
    <x v="17"/>
    <n v="6351"/>
    <m/>
    <m/>
    <n v="245"/>
    <n v="32133"/>
  </r>
  <r>
    <x v="73"/>
    <x v="18"/>
    <x v="18"/>
    <n v="1106"/>
    <m/>
    <n v="263"/>
    <n v="42"/>
    <n v="10775"/>
  </r>
  <r>
    <x v="73"/>
    <x v="19"/>
    <x v="19"/>
    <n v="1346"/>
    <m/>
    <m/>
    <n v="73"/>
    <n v="21801"/>
  </r>
  <r>
    <x v="73"/>
    <x v="20"/>
    <x v="20"/>
    <n v="18283"/>
    <m/>
    <m/>
    <n v="702"/>
    <n v="86919"/>
  </r>
  <r>
    <x v="73"/>
    <x v="21"/>
    <x v="21"/>
    <n v="18843"/>
    <m/>
    <n v="2302"/>
    <n v="725"/>
    <n v="94989"/>
  </r>
  <r>
    <x v="73"/>
    <x v="22"/>
    <x v="22"/>
    <n v="6185"/>
    <n v="376"/>
    <n v="1348"/>
    <n v="221"/>
    <n v="41529"/>
  </r>
  <r>
    <x v="73"/>
    <x v="23"/>
    <x v="23"/>
    <n v="560"/>
    <n v="202"/>
    <n v="105"/>
    <n v="16"/>
    <n v="6648"/>
  </r>
  <r>
    <x v="73"/>
    <x v="24"/>
    <x v="24"/>
    <n v="29096"/>
    <n v="56"/>
    <m/>
    <n v="1756"/>
    <n v="85526"/>
  </r>
  <r>
    <x v="73"/>
    <x v="25"/>
    <x v="25"/>
    <n v="1637"/>
    <n v="625"/>
    <n v="293"/>
    <n v="50"/>
    <n v="35319"/>
  </r>
  <r>
    <x v="73"/>
    <x v="26"/>
    <x v="26"/>
    <n v="3539"/>
    <m/>
    <m/>
    <n v="77"/>
    <n v="38494"/>
  </r>
  <r>
    <x v="73"/>
    <x v="27"/>
    <x v="27"/>
    <n v="11"/>
    <m/>
    <m/>
    <n v="2"/>
    <n v="47"/>
  </r>
  <r>
    <x v="73"/>
    <x v="28"/>
    <x v="28"/>
    <n v="2260"/>
    <m/>
    <n v="441"/>
    <n v="76"/>
    <n v="20892"/>
  </r>
  <r>
    <x v="73"/>
    <x v="29"/>
    <x v="29"/>
    <n v="354"/>
    <n v="157"/>
    <n v="36"/>
    <n v="6"/>
    <n v="7860"/>
  </r>
  <r>
    <x v="73"/>
    <x v="30"/>
    <x v="30"/>
    <n v="3651"/>
    <m/>
    <m/>
    <n v="65"/>
    <n v="47809"/>
  </r>
  <r>
    <x v="73"/>
    <x v="31"/>
    <x v="31"/>
    <n v="269"/>
    <n v="101"/>
    <n v="34"/>
    <n v="5"/>
    <n v="8990"/>
  </r>
  <r>
    <x v="73"/>
    <x v="32"/>
    <x v="32"/>
    <n v="567"/>
    <m/>
    <m/>
    <n v="14"/>
    <n v="8683"/>
  </r>
  <r>
    <x v="73"/>
    <x v="33"/>
    <x v="33"/>
    <n v="788"/>
    <n v="227"/>
    <n v="118"/>
    <n v="18"/>
    <n v="9694"/>
  </r>
  <r>
    <x v="73"/>
    <x v="34"/>
    <x v="34"/>
    <n v="51027"/>
    <m/>
    <m/>
    <n v="1700"/>
    <n v="107192"/>
  </r>
  <r>
    <x v="73"/>
    <x v="35"/>
    <x v="35"/>
    <n v="865"/>
    <n v="201"/>
    <m/>
    <n v="16"/>
    <n v="23807"/>
  </r>
  <r>
    <x v="73"/>
    <x v="36"/>
    <x v="36"/>
    <n v="2456"/>
    <m/>
    <m/>
    <n v="80"/>
    <n v="21771"/>
  </r>
  <r>
    <x v="73"/>
    <x v="37"/>
    <x v="37"/>
    <n v="159937"/>
    <n v="18297"/>
    <n v="42852"/>
    <n v="7067"/>
    <n v="391549"/>
  </r>
  <r>
    <x v="73"/>
    <x v="38"/>
    <x v="38"/>
    <n v="5512"/>
    <m/>
    <n v="1612"/>
    <n v="213"/>
    <n v="55985"/>
  </r>
  <r>
    <x v="73"/>
    <x v="39"/>
    <x v="39"/>
    <n v="1684"/>
    <n v="686"/>
    <n v="415"/>
    <n v="80"/>
    <n v="20279"/>
  </r>
  <r>
    <x v="73"/>
    <x v="40"/>
    <x v="40"/>
    <n v="1321"/>
    <m/>
    <n v="326"/>
    <n v="44"/>
    <n v="25627"/>
  </r>
  <r>
    <x v="73"/>
    <x v="41"/>
    <x v="41"/>
    <n v="18228"/>
    <m/>
    <m/>
    <n v="338"/>
    <n v="105602"/>
  </r>
  <r>
    <x v="73"/>
    <x v="42"/>
    <x v="42"/>
    <n v="683"/>
    <m/>
    <m/>
    <n v="33"/>
    <n v="6690"/>
  </r>
  <r>
    <x v="73"/>
    <x v="43"/>
    <x v="43"/>
    <n v="1727"/>
    <n v="35"/>
    <m/>
    <n v="43"/>
    <n v="12409"/>
  </r>
  <r>
    <x v="73"/>
    <x v="44"/>
    <x v="44"/>
    <n v="2792"/>
    <m/>
    <n v="241"/>
    <n v="67"/>
    <n v="27367"/>
  </r>
  <r>
    <x v="73"/>
    <x v="45"/>
    <x v="45"/>
    <n v="447"/>
    <n v="161"/>
    <n v="27"/>
    <n v="6"/>
    <n v="7147"/>
  </r>
  <r>
    <x v="73"/>
    <x v="46"/>
    <x v="46"/>
    <n v="4634"/>
    <n v="921"/>
    <n v="505"/>
    <n v="94"/>
    <n v="59849"/>
  </r>
  <r>
    <x v="73"/>
    <x v="47"/>
    <x v="47"/>
    <n v="10230"/>
    <n v="1101"/>
    <m/>
    <n v="199"/>
    <n v="106134"/>
  </r>
  <r>
    <x v="73"/>
    <x v="48"/>
    <x v="48"/>
    <n v="1976"/>
    <m/>
    <n v="168"/>
    <n v="13"/>
    <n v="38373"/>
  </r>
  <r>
    <x v="73"/>
    <x v="49"/>
    <x v="49"/>
    <n v="4042"/>
    <m/>
    <n v="685"/>
    <n v="109"/>
    <n v="33653"/>
  </r>
  <r>
    <x v="73"/>
    <x v="50"/>
    <x v="50"/>
    <n v="46"/>
    <n v="39"/>
    <m/>
    <n v="1"/>
    <n v="339"/>
  </r>
  <r>
    <x v="73"/>
    <x v="51"/>
    <x v="51"/>
    <n v="680"/>
    <n v="15"/>
    <m/>
    <n v="23"/>
    <n v="7898"/>
  </r>
  <r>
    <x v="73"/>
    <x v="52"/>
    <x v="52"/>
    <n v="10805"/>
    <m/>
    <m/>
    <n v="459"/>
    <n v="124018"/>
  </r>
  <r>
    <x v="73"/>
    <x v="53"/>
    <x v="53"/>
    <n v="2885"/>
    <m/>
    <n v="843"/>
    <n v="111"/>
    <n v="34309"/>
  </r>
  <r>
    <x v="73"/>
    <x v="54"/>
    <x v="54"/>
    <n v="523"/>
    <m/>
    <m/>
    <n v="5"/>
    <n v="13863"/>
  </r>
  <r>
    <x v="73"/>
    <x v="55"/>
    <x v="55"/>
    <n v="230"/>
    <n v="94"/>
    <n v="34"/>
    <n v="0"/>
    <n v="4150"/>
  </r>
  <r>
    <x v="74"/>
    <x v="0"/>
    <x v="0"/>
    <n v="226"/>
    <n v="32"/>
    <n v="27"/>
    <n v="7"/>
    <n v="7068"/>
  </r>
  <r>
    <x v="74"/>
    <x v="1"/>
    <x v="1"/>
    <n v="2369"/>
    <m/>
    <n v="314"/>
    <n v="66"/>
    <n v="19122"/>
  </r>
  <r>
    <x v="74"/>
    <x v="2"/>
    <x v="2"/>
    <n v="1000"/>
    <n v="208"/>
    <n v="130"/>
    <n v="18"/>
    <n v="14530"/>
  </r>
  <r>
    <x v="74"/>
    <x v="3"/>
    <x v="3"/>
    <n v="0"/>
    <m/>
    <m/>
    <n v="0"/>
    <n v="5"/>
  </r>
  <r>
    <x v="74"/>
    <x v="4"/>
    <x v="4"/>
    <n v="2726"/>
    <m/>
    <m/>
    <n v="80"/>
    <n v="34564"/>
  </r>
  <r>
    <x v="74"/>
    <x v="5"/>
    <x v="5"/>
    <n v="16957"/>
    <m/>
    <m/>
    <n v="442"/>
    <n v="158864"/>
  </r>
  <r>
    <x v="74"/>
    <x v="6"/>
    <x v="6"/>
    <n v="5429"/>
    <m/>
    <n v="1079"/>
    <n v="179"/>
    <n v="28094"/>
  </r>
  <r>
    <x v="74"/>
    <x v="7"/>
    <x v="7"/>
    <n v="7781"/>
    <m/>
    <m/>
    <n v="277"/>
    <n v="29036"/>
  </r>
  <r>
    <x v="74"/>
    <x v="8"/>
    <x v="8"/>
    <n v="1440"/>
    <n v="361"/>
    <m/>
    <n v="27"/>
    <n v="8283"/>
  </r>
  <r>
    <x v="74"/>
    <x v="9"/>
    <x v="9"/>
    <n v="928"/>
    <n v="144"/>
    <m/>
    <n v="16"/>
    <n v="8556"/>
  </r>
  <r>
    <x v="74"/>
    <x v="10"/>
    <x v="10"/>
    <n v="15455"/>
    <m/>
    <n v="2062"/>
    <n v="309"/>
    <n v="144458"/>
  </r>
  <r>
    <x v="74"/>
    <x v="11"/>
    <x v="11"/>
    <n v="9901"/>
    <m/>
    <n v="1993"/>
    <n v="362"/>
    <n v="38787"/>
  </r>
  <r>
    <x v="74"/>
    <x v="12"/>
    <x v="12"/>
    <n v="125"/>
    <n v="31"/>
    <m/>
    <n v="4"/>
    <n v="687"/>
  </r>
  <r>
    <x v="74"/>
    <x v="13"/>
    <x v="13"/>
    <n v="410"/>
    <n v="113"/>
    <n v="42"/>
    <n v="5"/>
    <n v="15149"/>
  </r>
  <r>
    <x v="74"/>
    <x v="14"/>
    <x v="14"/>
    <n v="1145"/>
    <n v="431"/>
    <n v="193"/>
    <n v="27"/>
    <n v="13966"/>
  </r>
  <r>
    <x v="74"/>
    <x v="15"/>
    <x v="15"/>
    <n v="1210"/>
    <m/>
    <n v="93"/>
    <n v="15"/>
    <n v="11898"/>
  </r>
  <r>
    <x v="74"/>
    <x v="16"/>
    <x v="16"/>
    <n v="15078"/>
    <m/>
    <m/>
    <n v="462"/>
    <n v="75066"/>
  </r>
  <r>
    <x v="74"/>
    <x v="17"/>
    <x v="17"/>
    <n v="5943"/>
    <m/>
    <m/>
    <n v="203"/>
    <n v="30869"/>
  </r>
  <r>
    <x v="74"/>
    <x v="18"/>
    <x v="18"/>
    <n v="1046"/>
    <m/>
    <n v="223"/>
    <n v="38"/>
    <n v="10183"/>
  </r>
  <r>
    <x v="74"/>
    <x v="19"/>
    <x v="19"/>
    <n v="1149"/>
    <m/>
    <m/>
    <n v="65"/>
    <n v="21604"/>
  </r>
  <r>
    <x v="74"/>
    <x v="20"/>
    <x v="20"/>
    <n v="17030"/>
    <m/>
    <m/>
    <n v="652"/>
    <n v="81406"/>
  </r>
  <r>
    <x v="74"/>
    <x v="21"/>
    <x v="21"/>
    <n v="16692"/>
    <m/>
    <n v="2119"/>
    <n v="615"/>
    <n v="87541"/>
  </r>
  <r>
    <x v="74"/>
    <x v="22"/>
    <x v="22"/>
    <n v="5529"/>
    <n v="365"/>
    <n v="1210"/>
    <n v="191"/>
    <n v="38462"/>
  </r>
  <r>
    <x v="74"/>
    <x v="23"/>
    <x v="23"/>
    <n v="537"/>
    <n v="187"/>
    <n v="101"/>
    <n v="14"/>
    <n v="6625"/>
  </r>
  <r>
    <x v="74"/>
    <x v="24"/>
    <x v="24"/>
    <n v="28064"/>
    <n v="56"/>
    <m/>
    <n v="1600"/>
    <n v="81240"/>
  </r>
  <r>
    <x v="74"/>
    <x v="25"/>
    <x v="25"/>
    <n v="1534"/>
    <n v="593"/>
    <n v="271"/>
    <n v="39"/>
    <n v="33488"/>
  </r>
  <r>
    <x v="74"/>
    <x v="26"/>
    <x v="26"/>
    <n v="3327"/>
    <m/>
    <m/>
    <n v="58"/>
    <n v="34110"/>
  </r>
  <r>
    <x v="74"/>
    <x v="27"/>
    <x v="27"/>
    <n v="11"/>
    <m/>
    <m/>
    <n v="2"/>
    <n v="47"/>
  </r>
  <r>
    <x v="74"/>
    <x v="28"/>
    <x v="28"/>
    <n v="2003"/>
    <m/>
    <n v="410"/>
    <n v="67"/>
    <n v="20635"/>
  </r>
  <r>
    <x v="74"/>
    <x v="29"/>
    <x v="29"/>
    <n v="332"/>
    <n v="135"/>
    <n v="31"/>
    <n v="6"/>
    <n v="7398"/>
  </r>
  <r>
    <x v="74"/>
    <x v="30"/>
    <x v="30"/>
    <n v="3426"/>
    <m/>
    <m/>
    <n v="53"/>
    <n v="42987"/>
  </r>
  <r>
    <x v="74"/>
    <x v="31"/>
    <x v="31"/>
    <n v="251"/>
    <n v="98"/>
    <n v="34"/>
    <n v="4"/>
    <n v="8552"/>
  </r>
  <r>
    <x v="74"/>
    <x v="32"/>
    <x v="32"/>
    <n v="519"/>
    <m/>
    <m/>
    <n v="12"/>
    <n v="7961"/>
  </r>
  <r>
    <x v="74"/>
    <x v="33"/>
    <x v="33"/>
    <n v="788"/>
    <n v="211"/>
    <n v="118"/>
    <n v="18"/>
    <n v="9266"/>
  </r>
  <r>
    <x v="74"/>
    <x v="34"/>
    <x v="34"/>
    <n v="47437"/>
    <m/>
    <m/>
    <n v="1504"/>
    <n v="100416"/>
  </r>
  <r>
    <x v="74"/>
    <x v="35"/>
    <x v="35"/>
    <n v="794"/>
    <n v="171"/>
    <m/>
    <n v="13"/>
    <n v="22245"/>
  </r>
  <r>
    <x v="74"/>
    <x v="36"/>
    <x v="36"/>
    <n v="2318"/>
    <m/>
    <m/>
    <n v="71"/>
    <n v="20566"/>
  </r>
  <r>
    <x v="74"/>
    <x v="37"/>
    <x v="37"/>
    <n v="149316"/>
    <n v="16353"/>
    <n v="39982"/>
    <n v="6268"/>
    <n v="365153"/>
  </r>
  <r>
    <x v="74"/>
    <x v="38"/>
    <x v="38"/>
    <n v="5148"/>
    <m/>
    <n v="1495"/>
    <n v="193"/>
    <n v="53341"/>
  </r>
  <r>
    <x v="74"/>
    <x v="39"/>
    <x v="39"/>
    <n v="1524"/>
    <n v="686"/>
    <n v="390"/>
    <n v="79"/>
    <n v="13345"/>
  </r>
  <r>
    <x v="74"/>
    <x v="40"/>
    <x v="40"/>
    <n v="1239"/>
    <m/>
    <n v="324"/>
    <n v="33"/>
    <n v="24564"/>
  </r>
  <r>
    <x v="74"/>
    <x v="41"/>
    <x v="41"/>
    <n v="16239"/>
    <m/>
    <m/>
    <n v="309"/>
    <n v="98538"/>
  </r>
  <r>
    <x v="74"/>
    <x v="42"/>
    <x v="42"/>
    <n v="620"/>
    <m/>
    <m/>
    <n v="24"/>
    <n v="6046"/>
  </r>
  <r>
    <x v="74"/>
    <x v="43"/>
    <x v="43"/>
    <n v="1450"/>
    <n v="35"/>
    <m/>
    <n v="35"/>
    <n v="12132"/>
  </r>
  <r>
    <x v="74"/>
    <x v="44"/>
    <x v="44"/>
    <n v="2552"/>
    <m/>
    <n v="241"/>
    <n v="63"/>
    <n v="24634"/>
  </r>
  <r>
    <x v="74"/>
    <x v="45"/>
    <x v="45"/>
    <n v="393"/>
    <n v="146"/>
    <n v="26"/>
    <n v="6"/>
    <n v="6748"/>
  </r>
  <r>
    <x v="74"/>
    <x v="46"/>
    <x v="46"/>
    <n v="4362"/>
    <n v="592"/>
    <n v="449"/>
    <n v="79"/>
    <n v="56618"/>
  </r>
  <r>
    <x v="74"/>
    <x v="47"/>
    <x v="47"/>
    <n v="9353"/>
    <n v="38"/>
    <m/>
    <n v="177"/>
    <n v="96258"/>
  </r>
  <r>
    <x v="74"/>
    <x v="48"/>
    <x v="48"/>
    <n v="1846"/>
    <m/>
    <n v="158"/>
    <n v="13"/>
    <n v="36116"/>
  </r>
  <r>
    <x v="74"/>
    <x v="49"/>
    <x v="49"/>
    <n v="3645"/>
    <m/>
    <n v="615"/>
    <n v="75"/>
    <n v="30645"/>
  </r>
  <r>
    <x v="74"/>
    <x v="50"/>
    <x v="50"/>
    <n v="45"/>
    <n v="39"/>
    <m/>
    <n v="1"/>
    <n v="322"/>
  </r>
  <r>
    <x v="74"/>
    <x v="51"/>
    <x v="51"/>
    <n v="631"/>
    <n v="15"/>
    <n v="50"/>
    <n v="23"/>
    <n v="7632"/>
  </r>
  <r>
    <x v="74"/>
    <x v="52"/>
    <x v="52"/>
    <n v="10518"/>
    <m/>
    <m/>
    <n v="443"/>
    <n v="119698"/>
  </r>
  <r>
    <x v="74"/>
    <x v="53"/>
    <x v="53"/>
    <n v="2756"/>
    <m/>
    <n v="790"/>
    <n v="99"/>
    <n v="32871"/>
  </r>
  <r>
    <x v="74"/>
    <x v="54"/>
    <x v="54"/>
    <n v="462"/>
    <m/>
    <m/>
    <n v="4"/>
    <n v="12545"/>
  </r>
  <r>
    <x v="74"/>
    <x v="55"/>
    <x v="55"/>
    <n v="221"/>
    <n v="62"/>
    <n v="33"/>
    <n v="0"/>
    <n v="4064"/>
  </r>
  <r>
    <x v="75"/>
    <x v="0"/>
    <x v="0"/>
    <n v="213"/>
    <n v="29"/>
    <n v="23"/>
    <n v="6"/>
    <n v="6913"/>
  </r>
  <r>
    <x v="75"/>
    <x v="1"/>
    <x v="1"/>
    <n v="2119"/>
    <m/>
    <n v="271"/>
    <n v="56"/>
    <n v="14916"/>
  </r>
  <r>
    <x v="75"/>
    <x v="2"/>
    <x v="2"/>
    <n v="946"/>
    <n v="142"/>
    <n v="148"/>
    <n v="16"/>
    <n v="13638"/>
  </r>
  <r>
    <x v="75"/>
    <x v="3"/>
    <x v="3"/>
    <n v="0"/>
    <m/>
    <m/>
    <n v="0"/>
    <n v="5"/>
  </r>
  <r>
    <x v="75"/>
    <x v="4"/>
    <x v="4"/>
    <n v="2575"/>
    <m/>
    <m/>
    <n v="73"/>
    <n v="33375"/>
  </r>
  <r>
    <x v="75"/>
    <x v="5"/>
    <x v="5"/>
    <n v="15865"/>
    <m/>
    <m/>
    <n v="374"/>
    <n v="145329"/>
  </r>
  <r>
    <x v="75"/>
    <x v="6"/>
    <x v="6"/>
    <n v="5172"/>
    <m/>
    <n v="994"/>
    <n v="150"/>
    <n v="26875"/>
  </r>
  <r>
    <x v="75"/>
    <x v="7"/>
    <x v="7"/>
    <n v="7781"/>
    <m/>
    <m/>
    <n v="277"/>
    <n v="29036"/>
  </r>
  <r>
    <x v="75"/>
    <x v="8"/>
    <x v="8"/>
    <n v="1211"/>
    <n v="318"/>
    <m/>
    <n v="22"/>
    <n v="7823"/>
  </r>
  <r>
    <x v="75"/>
    <x v="9"/>
    <x v="9"/>
    <n v="928"/>
    <n v="144"/>
    <m/>
    <n v="16"/>
    <n v="8556"/>
  </r>
  <r>
    <x v="75"/>
    <x v="10"/>
    <x v="10"/>
    <n v="14747"/>
    <m/>
    <n v="1999"/>
    <n v="296"/>
    <n v="139569"/>
  </r>
  <r>
    <x v="75"/>
    <x v="11"/>
    <x v="11"/>
    <n v="8818"/>
    <m/>
    <n v="1774"/>
    <n v="329"/>
    <n v="33713"/>
  </r>
  <r>
    <x v="75"/>
    <x v="12"/>
    <x v="12"/>
    <n v="121"/>
    <n v="27"/>
    <m/>
    <n v="4"/>
    <n v="650"/>
  </r>
  <r>
    <x v="75"/>
    <x v="13"/>
    <x v="13"/>
    <n v="387"/>
    <n v="89"/>
    <n v="26"/>
    <n v="5"/>
    <n v="13542"/>
  </r>
  <r>
    <x v="75"/>
    <x v="14"/>
    <x v="14"/>
    <n v="1048"/>
    <n v="341"/>
    <n v="193"/>
    <n v="26"/>
    <n v="12718"/>
  </r>
  <r>
    <x v="75"/>
    <x v="15"/>
    <x v="15"/>
    <n v="1170"/>
    <m/>
    <n v="83"/>
    <n v="13"/>
    <n v="11246"/>
  </r>
  <r>
    <x v="75"/>
    <x v="16"/>
    <x v="16"/>
    <n v="13549"/>
    <m/>
    <m/>
    <n v="380"/>
    <n v="68732"/>
  </r>
  <r>
    <x v="75"/>
    <x v="17"/>
    <x v="17"/>
    <n v="5507"/>
    <m/>
    <m/>
    <n v="173"/>
    <n v="28764"/>
  </r>
  <r>
    <x v="75"/>
    <x v="18"/>
    <x v="18"/>
    <n v="900"/>
    <m/>
    <n v="223"/>
    <n v="27"/>
    <n v="9514"/>
  </r>
  <r>
    <x v="75"/>
    <x v="19"/>
    <x v="19"/>
    <n v="1008"/>
    <m/>
    <m/>
    <n v="59"/>
    <n v="19955"/>
  </r>
  <r>
    <x v="75"/>
    <x v="20"/>
    <x v="20"/>
    <n v="16284"/>
    <m/>
    <m/>
    <n v="582"/>
    <n v="74655"/>
  </r>
  <r>
    <x v="75"/>
    <x v="21"/>
    <x v="21"/>
    <n v="15104"/>
    <m/>
    <n v="1831"/>
    <n v="515"/>
    <n v="81374"/>
  </r>
  <r>
    <x v="75"/>
    <x v="22"/>
    <x v="22"/>
    <n v="4371"/>
    <n v="288"/>
    <n v="1106"/>
    <n v="160"/>
    <n v="31627"/>
  </r>
  <r>
    <x v="75"/>
    <x v="23"/>
    <x v="23"/>
    <n v="519"/>
    <n v="176"/>
    <n v="99"/>
    <n v="12"/>
    <n v="6607"/>
  </r>
  <r>
    <x v="75"/>
    <x v="24"/>
    <x v="24"/>
    <n v="26964"/>
    <n v="56"/>
    <m/>
    <n v="1449"/>
    <n v="77308"/>
  </r>
  <r>
    <x v="75"/>
    <x v="25"/>
    <x v="25"/>
    <n v="1432"/>
    <n v="515"/>
    <n v="242"/>
    <n v="34"/>
    <n v="32035"/>
  </r>
  <r>
    <x v="75"/>
    <x v="26"/>
    <x v="26"/>
    <n v="3037"/>
    <m/>
    <m/>
    <n v="53"/>
    <n v="31969"/>
  </r>
  <r>
    <x v="75"/>
    <x v="27"/>
    <x v="27"/>
    <n v="8"/>
    <m/>
    <m/>
    <n v="2"/>
    <n v="23"/>
  </r>
  <r>
    <x v="75"/>
    <x v="28"/>
    <x v="28"/>
    <n v="1915"/>
    <m/>
    <n v="377"/>
    <n v="59"/>
    <n v="20547"/>
  </r>
  <r>
    <x v="75"/>
    <x v="29"/>
    <x v="29"/>
    <n v="319"/>
    <m/>
    <n v="28"/>
    <n v="6"/>
    <n v="6985"/>
  </r>
  <r>
    <x v="75"/>
    <x v="30"/>
    <x v="30"/>
    <n v="3221"/>
    <m/>
    <m/>
    <n v="46"/>
    <n v="41082"/>
  </r>
  <r>
    <x v="75"/>
    <x v="31"/>
    <x v="31"/>
    <n v="237"/>
    <n v="82"/>
    <n v="33"/>
    <n v="4"/>
    <n v="7703"/>
  </r>
  <r>
    <x v="75"/>
    <x v="32"/>
    <x v="32"/>
    <n v="447"/>
    <m/>
    <m/>
    <n v="10"/>
    <n v="7258"/>
  </r>
  <r>
    <x v="75"/>
    <x v="33"/>
    <x v="33"/>
    <n v="715"/>
    <n v="151"/>
    <n v="103"/>
    <n v="9"/>
    <n v="8783"/>
  </r>
  <r>
    <x v="75"/>
    <x v="34"/>
    <x v="34"/>
    <n v="44416"/>
    <m/>
    <m/>
    <n v="1232"/>
    <n v="94974"/>
  </r>
  <r>
    <x v="75"/>
    <x v="35"/>
    <x v="35"/>
    <n v="686"/>
    <n v="133"/>
    <m/>
    <n v="12"/>
    <n v="21825"/>
  </r>
  <r>
    <x v="75"/>
    <x v="36"/>
    <x v="36"/>
    <n v="2087"/>
    <m/>
    <m/>
    <n v="58"/>
    <n v="18639"/>
  </r>
  <r>
    <x v="75"/>
    <x v="37"/>
    <x v="37"/>
    <n v="138863"/>
    <n v="14590"/>
    <n v="36932"/>
    <n v="5489"/>
    <n v="340058"/>
  </r>
  <r>
    <x v="75"/>
    <x v="38"/>
    <x v="38"/>
    <n v="4782"/>
    <m/>
    <n v="1354"/>
    <n v="167"/>
    <n v="50838"/>
  </r>
  <r>
    <x v="75"/>
    <x v="39"/>
    <x v="39"/>
    <n v="1472"/>
    <n v="612"/>
    <n v="376"/>
    <n v="67"/>
    <n v="13293"/>
  </r>
  <r>
    <x v="75"/>
    <x v="40"/>
    <x v="40"/>
    <n v="1181"/>
    <m/>
    <n v="324"/>
    <n v="33"/>
    <n v="23007"/>
  </r>
  <r>
    <x v="75"/>
    <x v="41"/>
    <x v="41"/>
    <n v="14559"/>
    <m/>
    <m/>
    <n v="240"/>
    <n v="91278"/>
  </r>
  <r>
    <x v="75"/>
    <x v="42"/>
    <x v="42"/>
    <n v="573"/>
    <m/>
    <m/>
    <n v="23"/>
    <n v="5507"/>
  </r>
  <r>
    <x v="75"/>
    <x v="43"/>
    <x v="43"/>
    <n v="1230"/>
    <n v="35"/>
    <m/>
    <n v="30"/>
    <n v="10307"/>
  </r>
  <r>
    <x v="75"/>
    <x v="44"/>
    <x v="44"/>
    <n v="2417"/>
    <m/>
    <n v="241"/>
    <n v="51"/>
    <n v="23680"/>
  </r>
  <r>
    <x v="75"/>
    <x v="45"/>
    <x v="45"/>
    <n v="320"/>
    <n v="98"/>
    <n v="23"/>
    <n v="6"/>
    <n v="6270"/>
  </r>
  <r>
    <x v="75"/>
    <x v="46"/>
    <x v="46"/>
    <n v="4138"/>
    <n v="466"/>
    <n v="408"/>
    <n v="72"/>
    <n v="52874"/>
  </r>
  <r>
    <x v="75"/>
    <x v="47"/>
    <x v="47"/>
    <n v="8262"/>
    <n v="38"/>
    <m/>
    <n v="154"/>
    <n v="88649"/>
  </r>
  <r>
    <x v="75"/>
    <x v="48"/>
    <x v="48"/>
    <n v="1738"/>
    <m/>
    <n v="148"/>
    <n v="13"/>
    <n v="34647"/>
  </r>
  <r>
    <x v="75"/>
    <x v="49"/>
    <x v="49"/>
    <n v="3333"/>
    <m/>
    <n v="563"/>
    <n v="63"/>
    <n v="28645"/>
  </r>
  <r>
    <x v="75"/>
    <x v="50"/>
    <x v="50"/>
    <n v="43"/>
    <n v="36"/>
    <m/>
    <n v="1"/>
    <n v="285"/>
  </r>
  <r>
    <x v="75"/>
    <x v="51"/>
    <x v="51"/>
    <n v="608"/>
    <n v="15"/>
    <n v="45"/>
    <n v="23"/>
    <n v="7253"/>
  </r>
  <r>
    <x v="75"/>
    <x v="52"/>
    <x v="52"/>
    <n v="10236"/>
    <m/>
    <m/>
    <n v="429"/>
    <n v="114891"/>
  </r>
  <r>
    <x v="75"/>
    <x v="53"/>
    <x v="53"/>
    <n v="2578"/>
    <m/>
    <n v="745"/>
    <n v="92"/>
    <n v="31090"/>
  </r>
  <r>
    <x v="75"/>
    <x v="54"/>
    <x v="54"/>
    <n v="412"/>
    <m/>
    <m/>
    <n v="4"/>
    <n v="12059"/>
  </r>
  <r>
    <x v="75"/>
    <x v="55"/>
    <x v="55"/>
    <n v="216"/>
    <n v="62"/>
    <n v="33"/>
    <n v="0"/>
    <n v="4005"/>
  </r>
  <r>
    <x v="76"/>
    <x v="0"/>
    <x v="0"/>
    <n v="191"/>
    <m/>
    <n v="23"/>
    <n v="6"/>
    <n v="6883"/>
  </r>
  <r>
    <x v="76"/>
    <x v="1"/>
    <x v="1"/>
    <n v="1968"/>
    <m/>
    <n v="240"/>
    <n v="50"/>
    <n v="14765"/>
  </r>
  <r>
    <x v="76"/>
    <x v="2"/>
    <x v="2"/>
    <n v="875"/>
    <n v="102"/>
    <n v="137"/>
    <n v="16"/>
    <n v="12845"/>
  </r>
  <r>
    <x v="76"/>
    <x v="3"/>
    <x v="3"/>
    <n v="0"/>
    <m/>
    <m/>
    <n v="0"/>
    <n v="5"/>
  </r>
  <r>
    <x v="76"/>
    <x v="4"/>
    <x v="4"/>
    <n v="2456"/>
    <m/>
    <m/>
    <n v="65"/>
    <n v="32534"/>
  </r>
  <r>
    <x v="76"/>
    <x v="5"/>
    <x v="5"/>
    <n v="14336"/>
    <m/>
    <m/>
    <n v="343"/>
    <n v="132431"/>
  </r>
  <r>
    <x v="76"/>
    <x v="6"/>
    <x v="6"/>
    <n v="4950"/>
    <m/>
    <n v="924"/>
    <n v="140"/>
    <n v="25773"/>
  </r>
  <r>
    <x v="76"/>
    <x v="7"/>
    <x v="7"/>
    <n v="6906"/>
    <m/>
    <m/>
    <n v="206"/>
    <n v="26686"/>
  </r>
  <r>
    <x v="76"/>
    <x v="8"/>
    <x v="8"/>
    <n v="1097"/>
    <n v="287"/>
    <m/>
    <n v="24"/>
    <n v="7453"/>
  </r>
  <r>
    <x v="76"/>
    <x v="9"/>
    <x v="9"/>
    <n v="673"/>
    <n v="71"/>
    <m/>
    <n v="14"/>
    <n v="6994"/>
  </r>
  <r>
    <x v="76"/>
    <x v="10"/>
    <x v="10"/>
    <n v="13324"/>
    <m/>
    <n v="1682"/>
    <n v="236"/>
    <n v="124416"/>
  </r>
  <r>
    <x v="76"/>
    <x v="11"/>
    <x v="11"/>
    <n v="7314"/>
    <m/>
    <n v="1332"/>
    <n v="229"/>
    <n v="31274"/>
  </r>
  <r>
    <x v="76"/>
    <x v="12"/>
    <x v="12"/>
    <n v="113"/>
    <n v="25"/>
    <m/>
    <n v="4"/>
    <n v="618"/>
  </r>
  <r>
    <x v="76"/>
    <x v="13"/>
    <x v="13"/>
    <n v="371"/>
    <n v="85"/>
    <n v="21"/>
    <n v="4"/>
    <n v="13526"/>
  </r>
  <r>
    <x v="76"/>
    <x v="14"/>
    <x v="14"/>
    <n v="946"/>
    <n v="284"/>
    <n v="179"/>
    <n v="25"/>
    <n v="11599"/>
  </r>
  <r>
    <x v="76"/>
    <x v="15"/>
    <x v="15"/>
    <n v="1101"/>
    <m/>
    <n v="77"/>
    <n v="10"/>
    <n v="10995"/>
  </r>
  <r>
    <x v="76"/>
    <x v="16"/>
    <x v="16"/>
    <n v="12262"/>
    <m/>
    <m/>
    <n v="307"/>
    <n v="62942"/>
  </r>
  <r>
    <x v="76"/>
    <x v="17"/>
    <x v="17"/>
    <n v="4944"/>
    <m/>
    <m/>
    <n v="139"/>
    <n v="26191"/>
  </r>
  <r>
    <x v="76"/>
    <x v="18"/>
    <x v="18"/>
    <n v="845"/>
    <m/>
    <n v="198"/>
    <n v="25"/>
    <n v="9084"/>
  </r>
  <r>
    <x v="76"/>
    <x v="19"/>
    <x v="19"/>
    <n v="955"/>
    <m/>
    <m/>
    <n v="45"/>
    <n v="18767"/>
  </r>
  <r>
    <x v="76"/>
    <x v="20"/>
    <x v="20"/>
    <n v="14867"/>
    <m/>
    <m/>
    <n v="512"/>
    <n v="69166"/>
  </r>
  <r>
    <x v="76"/>
    <x v="21"/>
    <x v="21"/>
    <n v="13739"/>
    <m/>
    <n v="1667"/>
    <n v="448"/>
    <n v="76459"/>
  </r>
  <r>
    <x v="76"/>
    <x v="22"/>
    <x v="22"/>
    <n v="4045"/>
    <n v="184"/>
    <n v="1059"/>
    <n v="138"/>
    <n v="29617"/>
  </r>
  <r>
    <x v="76"/>
    <x v="23"/>
    <x v="23"/>
    <n v="499"/>
    <n v="158"/>
    <n v="92"/>
    <n v="10"/>
    <n v="6587"/>
  </r>
  <r>
    <x v="76"/>
    <x v="24"/>
    <x v="24"/>
    <n v="25785"/>
    <n v="56"/>
    <m/>
    <n v="1291"/>
    <n v="73047"/>
  </r>
  <r>
    <x v="76"/>
    <x v="25"/>
    <x v="25"/>
    <n v="1330"/>
    <n v="440"/>
    <n v="223"/>
    <n v="30"/>
    <n v="30485"/>
  </r>
  <r>
    <x v="76"/>
    <x v="26"/>
    <x v="26"/>
    <n v="2722"/>
    <m/>
    <m/>
    <n v="39"/>
    <n v="29835"/>
  </r>
  <r>
    <x v="76"/>
    <x v="27"/>
    <x v="27"/>
    <n v="8"/>
    <m/>
    <m/>
    <n v="1"/>
    <n v="31"/>
  </r>
  <r>
    <x v="76"/>
    <x v="28"/>
    <x v="28"/>
    <n v="1738"/>
    <m/>
    <n v="475"/>
    <n v="51"/>
    <n v="20370"/>
  </r>
  <r>
    <x v="76"/>
    <x v="29"/>
    <x v="29"/>
    <n v="299"/>
    <m/>
    <n v="24"/>
    <n v="6"/>
    <n v="6790"/>
  </r>
  <r>
    <x v="76"/>
    <x v="30"/>
    <x v="30"/>
    <n v="2870"/>
    <m/>
    <m/>
    <n v="33"/>
    <n v="40726"/>
  </r>
  <r>
    <x v="76"/>
    <x v="31"/>
    <x v="31"/>
    <n v="225"/>
    <n v="74"/>
    <n v="32"/>
    <n v="3"/>
    <n v="7213"/>
  </r>
  <r>
    <x v="76"/>
    <x v="32"/>
    <x v="32"/>
    <n v="409"/>
    <m/>
    <m/>
    <n v="8"/>
    <n v="6795"/>
  </r>
  <r>
    <x v="76"/>
    <x v="33"/>
    <x v="33"/>
    <n v="669"/>
    <n v="147"/>
    <n v="92"/>
    <n v="9"/>
    <n v="8471"/>
  </r>
  <r>
    <x v="76"/>
    <x v="34"/>
    <x v="34"/>
    <n v="41090"/>
    <m/>
    <m/>
    <n v="1003"/>
    <n v="89032"/>
  </r>
  <r>
    <x v="76"/>
    <x v="35"/>
    <x v="35"/>
    <n v="624"/>
    <n v="130"/>
    <m/>
    <n v="12"/>
    <n v="19136"/>
  </r>
  <r>
    <x v="76"/>
    <x v="36"/>
    <x v="36"/>
    <n v="1953"/>
    <m/>
    <m/>
    <n v="46"/>
    <n v="17629"/>
  </r>
  <r>
    <x v="76"/>
    <x v="37"/>
    <x v="37"/>
    <n v="130689"/>
    <n v="13366"/>
    <n v="34377"/>
    <n v="4758"/>
    <n v="320811"/>
  </r>
  <r>
    <x v="76"/>
    <x v="38"/>
    <x v="38"/>
    <n v="4450"/>
    <m/>
    <n v="1214"/>
    <n v="142"/>
    <n v="48378"/>
  </r>
  <r>
    <x v="76"/>
    <x v="39"/>
    <x v="39"/>
    <n v="1327"/>
    <n v="522"/>
    <n v="340"/>
    <n v="51"/>
    <n v="2749"/>
  </r>
  <r>
    <x v="76"/>
    <x v="40"/>
    <x v="40"/>
    <n v="1132"/>
    <m/>
    <n v="258"/>
    <n v="27"/>
    <n v="21801"/>
  </r>
  <r>
    <x v="76"/>
    <x v="41"/>
    <x v="41"/>
    <n v="12980"/>
    <m/>
    <n v="1145"/>
    <n v="162"/>
    <n v="83854"/>
  </r>
  <r>
    <x v="76"/>
    <x v="42"/>
    <x v="42"/>
    <n v="513"/>
    <m/>
    <m/>
    <n v="21"/>
    <n v="4945"/>
  </r>
  <r>
    <x v="76"/>
    <x v="43"/>
    <x v="43"/>
    <n v="1082"/>
    <n v="35"/>
    <m/>
    <n v="27"/>
    <n v="8481"/>
  </r>
  <r>
    <x v="76"/>
    <x v="44"/>
    <x v="44"/>
    <n v="2049"/>
    <m/>
    <n v="241"/>
    <n v="44"/>
    <n v="18976"/>
  </r>
  <r>
    <x v="76"/>
    <x v="45"/>
    <x v="45"/>
    <n v="288"/>
    <n v="91"/>
    <n v="23"/>
    <n v="4"/>
    <n v="6020"/>
  </r>
  <r>
    <x v="76"/>
    <x v="46"/>
    <x v="46"/>
    <n v="3802"/>
    <n v="356"/>
    <n v="352"/>
    <n v="65"/>
    <n v="47350"/>
  </r>
  <r>
    <x v="76"/>
    <x v="47"/>
    <x v="47"/>
    <n v="7276"/>
    <n v="38"/>
    <m/>
    <n v="140"/>
    <n v="85357"/>
  </r>
  <r>
    <x v="76"/>
    <x v="48"/>
    <x v="48"/>
    <n v="1675"/>
    <m/>
    <n v="138"/>
    <n v="13"/>
    <n v="33394"/>
  </r>
  <r>
    <x v="76"/>
    <x v="49"/>
    <x v="49"/>
    <n v="2878"/>
    <m/>
    <n v="497"/>
    <n v="54"/>
    <n v="24521"/>
  </r>
  <r>
    <x v="76"/>
    <x v="50"/>
    <x v="50"/>
    <n v="43"/>
    <n v="36"/>
    <m/>
    <n v="1"/>
    <n v="285"/>
  </r>
  <r>
    <x v="76"/>
    <x v="51"/>
    <x v="51"/>
    <n v="575"/>
    <n v="15"/>
    <n v="45"/>
    <n v="23"/>
    <n v="6736"/>
  </r>
  <r>
    <x v="76"/>
    <x v="52"/>
    <x v="52"/>
    <n v="9973"/>
    <m/>
    <m/>
    <n v="407"/>
    <n v="109650"/>
  </r>
  <r>
    <x v="76"/>
    <x v="53"/>
    <x v="53"/>
    <n v="2440"/>
    <m/>
    <n v="668"/>
    <n v="77"/>
    <n v="29014"/>
  </r>
  <r>
    <x v="76"/>
    <x v="54"/>
    <x v="54"/>
    <n v="345"/>
    <m/>
    <m/>
    <n v="4"/>
    <n v="9940"/>
  </r>
  <r>
    <x v="76"/>
    <x v="55"/>
    <x v="55"/>
    <n v="210"/>
    <n v="52"/>
    <n v="23"/>
    <n v="0"/>
    <n v="3929"/>
  </r>
  <r>
    <x v="77"/>
    <x v="0"/>
    <x v="0"/>
    <n v="185"/>
    <m/>
    <n v="20"/>
    <n v="6"/>
    <n v="6284"/>
  </r>
  <r>
    <x v="77"/>
    <x v="1"/>
    <x v="1"/>
    <n v="1796"/>
    <m/>
    <n v="231"/>
    <n v="45"/>
    <n v="13078"/>
  </r>
  <r>
    <x v="77"/>
    <x v="2"/>
    <x v="2"/>
    <n v="830"/>
    <n v="97"/>
    <n v="130"/>
    <n v="16"/>
    <n v="11242"/>
  </r>
  <r>
    <x v="77"/>
    <x v="3"/>
    <x v="3"/>
    <n v="0"/>
    <m/>
    <m/>
    <n v="0"/>
    <n v="5"/>
  </r>
  <r>
    <x v="77"/>
    <x v="4"/>
    <x v="4"/>
    <n v="2269"/>
    <m/>
    <m/>
    <n v="64"/>
    <n v="27410"/>
  </r>
  <r>
    <x v="77"/>
    <x v="5"/>
    <x v="5"/>
    <n v="13438"/>
    <m/>
    <m/>
    <n v="319"/>
    <n v="131533"/>
  </r>
  <r>
    <x v="77"/>
    <x v="6"/>
    <x v="6"/>
    <n v="4565"/>
    <m/>
    <n v="875"/>
    <n v="126"/>
    <n v="23900"/>
  </r>
  <r>
    <x v="77"/>
    <x v="7"/>
    <x v="7"/>
    <n v="5675"/>
    <m/>
    <m/>
    <n v="189"/>
    <n v="23270"/>
  </r>
  <r>
    <x v="77"/>
    <x v="8"/>
    <x v="8"/>
    <n v="998"/>
    <n v="258"/>
    <m/>
    <n v="22"/>
    <n v="6834"/>
  </r>
  <r>
    <x v="77"/>
    <x v="9"/>
    <x v="9"/>
    <n v="673"/>
    <n v="71"/>
    <m/>
    <n v="14"/>
    <n v="6994"/>
  </r>
  <r>
    <x v="77"/>
    <x v="10"/>
    <x v="10"/>
    <n v="12151"/>
    <m/>
    <n v="1572"/>
    <n v="218"/>
    <n v="114533"/>
  </r>
  <r>
    <x v="77"/>
    <x v="11"/>
    <x v="11"/>
    <n v="6647"/>
    <m/>
    <n v="1283"/>
    <n v="211"/>
    <n v="27832"/>
  </r>
  <r>
    <x v="77"/>
    <x v="12"/>
    <x v="12"/>
    <n v="112"/>
    <n v="23"/>
    <m/>
    <n v="4"/>
    <n v="605"/>
  </r>
  <r>
    <x v="77"/>
    <x v="13"/>
    <x v="13"/>
    <n v="351"/>
    <n v="82"/>
    <n v="19"/>
    <n v="4"/>
    <n v="12955"/>
  </r>
  <r>
    <x v="77"/>
    <x v="14"/>
    <x v="14"/>
    <n v="868"/>
    <n v="188"/>
    <n v="165"/>
    <n v="22"/>
    <n v="10841"/>
  </r>
  <r>
    <x v="77"/>
    <x v="15"/>
    <x v="15"/>
    <n v="1077"/>
    <m/>
    <n v="66"/>
    <n v="10"/>
    <n v="10261"/>
  </r>
  <r>
    <x v="77"/>
    <x v="16"/>
    <x v="16"/>
    <n v="11256"/>
    <m/>
    <m/>
    <n v="274"/>
    <n v="58983"/>
  </r>
  <r>
    <x v="77"/>
    <x v="17"/>
    <x v="17"/>
    <n v="4411"/>
    <m/>
    <m/>
    <n v="127"/>
    <n v="22652"/>
  </r>
  <r>
    <x v="77"/>
    <x v="18"/>
    <x v="18"/>
    <n v="747"/>
    <m/>
    <n v="183"/>
    <n v="22"/>
    <n v="8223"/>
  </r>
  <r>
    <x v="77"/>
    <x v="19"/>
    <x v="19"/>
    <n v="917"/>
    <m/>
    <m/>
    <n v="40"/>
    <n v="16663"/>
  </r>
  <r>
    <x v="77"/>
    <x v="20"/>
    <x v="20"/>
    <n v="13010"/>
    <m/>
    <m/>
    <n v="477"/>
    <n v="60325"/>
  </r>
  <r>
    <x v="77"/>
    <x v="21"/>
    <x v="21"/>
    <n v="12402"/>
    <m/>
    <n v="1632"/>
    <n v="370"/>
    <n v="71967"/>
  </r>
  <r>
    <x v="77"/>
    <x v="22"/>
    <x v="22"/>
    <n v="3609"/>
    <n v="159"/>
    <n v="936"/>
    <n v="122"/>
    <n v="28337"/>
  </r>
  <r>
    <x v="77"/>
    <x v="23"/>
    <x v="23"/>
    <n v="470"/>
    <n v="156"/>
    <n v="86"/>
    <n v="10"/>
    <n v="6558"/>
  </r>
  <r>
    <x v="77"/>
    <x v="24"/>
    <x v="24"/>
    <n v="24458"/>
    <n v="56"/>
    <m/>
    <n v="1150"/>
    <n v="68612"/>
  </r>
  <r>
    <x v="77"/>
    <x v="25"/>
    <x v="25"/>
    <n v="1217"/>
    <n v="422"/>
    <n v="202"/>
    <n v="29"/>
    <n v="29307"/>
  </r>
  <r>
    <x v="77"/>
    <x v="26"/>
    <x v="26"/>
    <n v="2367"/>
    <m/>
    <m/>
    <n v="34"/>
    <n v="27249"/>
  </r>
  <r>
    <x v="77"/>
    <x v="27"/>
    <x v="27"/>
    <n v="8"/>
    <m/>
    <m/>
    <n v="1"/>
    <n v="31"/>
  </r>
  <r>
    <x v="77"/>
    <x v="28"/>
    <x v="28"/>
    <n v="1638"/>
    <m/>
    <n v="475"/>
    <n v="43"/>
    <n v="7218"/>
  </r>
  <r>
    <x v="77"/>
    <x v="29"/>
    <x v="29"/>
    <n v="286"/>
    <m/>
    <n v="24"/>
    <n v="6"/>
    <n v="6603"/>
  </r>
  <r>
    <x v="77"/>
    <x v="30"/>
    <x v="30"/>
    <n v="2585"/>
    <m/>
    <m/>
    <n v="31"/>
    <n v="40045"/>
  </r>
  <r>
    <x v="77"/>
    <x v="31"/>
    <x v="31"/>
    <n v="207"/>
    <n v="63"/>
    <n v="31"/>
    <n v="3"/>
    <n v="6787"/>
  </r>
  <r>
    <x v="77"/>
    <x v="32"/>
    <x v="32"/>
    <n v="363"/>
    <m/>
    <m/>
    <n v="8"/>
    <n v="5933"/>
  </r>
  <r>
    <x v="77"/>
    <x v="33"/>
    <x v="33"/>
    <n v="621"/>
    <n v="146"/>
    <n v="86"/>
    <n v="9"/>
    <n v="8125"/>
  </r>
  <r>
    <x v="77"/>
    <x v="34"/>
    <x v="34"/>
    <n v="37505"/>
    <m/>
    <m/>
    <n v="917"/>
    <n v="82166"/>
  </r>
  <r>
    <x v="77"/>
    <x v="35"/>
    <x v="35"/>
    <n v="543"/>
    <n v="54"/>
    <m/>
    <n v="11"/>
    <n v="16828"/>
  </r>
  <r>
    <x v="77"/>
    <x v="36"/>
    <x v="36"/>
    <n v="1836"/>
    <m/>
    <m/>
    <n v="46"/>
    <n v="16831"/>
  </r>
  <r>
    <x v="77"/>
    <x v="37"/>
    <x v="37"/>
    <n v="122031"/>
    <n v="12187"/>
    <n v="32293"/>
    <n v="4159"/>
    <n v="302280"/>
  </r>
  <r>
    <x v="77"/>
    <x v="38"/>
    <x v="38"/>
    <n v="4043"/>
    <m/>
    <n v="1104"/>
    <n v="119"/>
    <n v="43756"/>
  </r>
  <r>
    <x v="77"/>
    <x v="39"/>
    <x v="39"/>
    <n v="1252"/>
    <m/>
    <n v="330"/>
    <n v="46"/>
    <n v="2653"/>
  </r>
  <r>
    <x v="77"/>
    <x v="40"/>
    <x v="40"/>
    <n v="1068"/>
    <m/>
    <n v="258"/>
    <n v="27"/>
    <n v="20624"/>
  </r>
  <r>
    <x v="77"/>
    <x v="41"/>
    <x v="41"/>
    <n v="11510"/>
    <m/>
    <n v="1072"/>
    <n v="150"/>
    <n v="77771"/>
  </r>
  <r>
    <x v="77"/>
    <x v="42"/>
    <x v="42"/>
    <n v="475"/>
    <m/>
    <m/>
    <n v="20"/>
    <n v="4587"/>
  </r>
  <r>
    <x v="77"/>
    <x v="43"/>
    <x v="43"/>
    <n v="922"/>
    <n v="35"/>
    <m/>
    <n v="25"/>
    <n v="7181"/>
  </r>
  <r>
    <x v="77"/>
    <x v="44"/>
    <x v="44"/>
    <n v="2049"/>
    <m/>
    <n v="241"/>
    <n v="44"/>
    <n v="18976"/>
  </r>
  <r>
    <x v="77"/>
    <x v="45"/>
    <x v="45"/>
    <n v="240"/>
    <n v="84"/>
    <n v="22"/>
    <n v="2"/>
    <n v="5593"/>
  </r>
  <r>
    <x v="77"/>
    <x v="46"/>
    <x v="46"/>
    <n v="3633"/>
    <n v="295"/>
    <n v="328"/>
    <n v="44"/>
    <n v="45300"/>
  </r>
  <r>
    <x v="77"/>
    <x v="47"/>
    <x v="47"/>
    <n v="6812"/>
    <n v="38"/>
    <m/>
    <n v="127"/>
    <n v="70938"/>
  </r>
  <r>
    <x v="77"/>
    <x v="48"/>
    <x v="48"/>
    <n v="1605"/>
    <m/>
    <n v="124"/>
    <n v="8"/>
    <n v="30892"/>
  </r>
  <r>
    <x v="77"/>
    <x v="49"/>
    <x v="49"/>
    <n v="2637"/>
    <m/>
    <n v="431"/>
    <n v="51"/>
    <n v="23671"/>
  </r>
  <r>
    <x v="77"/>
    <x v="50"/>
    <x v="50"/>
    <n v="42"/>
    <n v="34"/>
    <m/>
    <n v="1"/>
    <n v="266"/>
  </r>
  <r>
    <x v="77"/>
    <x v="51"/>
    <x v="51"/>
    <n v="543"/>
    <n v="15"/>
    <n v="45"/>
    <n v="22"/>
    <n v="6373"/>
  </r>
  <r>
    <x v="77"/>
    <x v="52"/>
    <x v="52"/>
    <n v="9649"/>
    <m/>
    <m/>
    <n v="386"/>
    <n v="104505"/>
  </r>
  <r>
    <x v="77"/>
    <x v="53"/>
    <x v="53"/>
    <n v="2267"/>
    <m/>
    <n v="624"/>
    <n v="68"/>
    <n v="27436"/>
  </r>
  <r>
    <x v="77"/>
    <x v="54"/>
    <x v="54"/>
    <n v="324"/>
    <m/>
    <m/>
    <n v="3"/>
    <n v="8838"/>
  </r>
  <r>
    <x v="77"/>
    <x v="55"/>
    <x v="55"/>
    <n v="197"/>
    <n v="50"/>
    <n v="23"/>
    <n v="0"/>
    <n v="3237"/>
  </r>
  <r>
    <x v="78"/>
    <x v="0"/>
    <x v="0"/>
    <n v="171"/>
    <m/>
    <n v="16"/>
    <n v="5"/>
    <n v="6040"/>
  </r>
  <r>
    <x v="78"/>
    <x v="1"/>
    <x v="1"/>
    <n v="1580"/>
    <m/>
    <n v="212"/>
    <n v="43"/>
    <n v="10853"/>
  </r>
  <r>
    <x v="78"/>
    <x v="2"/>
    <x v="2"/>
    <n v="743"/>
    <n v="79"/>
    <n v="106"/>
    <n v="14"/>
    <n v="10370"/>
  </r>
  <r>
    <x v="78"/>
    <x v="3"/>
    <x v="3"/>
    <n v="0"/>
    <m/>
    <m/>
    <n v="0"/>
    <n v="5"/>
  </r>
  <r>
    <x v="78"/>
    <x v="4"/>
    <x v="4"/>
    <n v="2019"/>
    <m/>
    <m/>
    <n v="52"/>
    <n v="27160"/>
  </r>
  <r>
    <x v="78"/>
    <x v="5"/>
    <x v="5"/>
    <n v="12026"/>
    <m/>
    <m/>
    <n v="276"/>
    <n v="126700"/>
  </r>
  <r>
    <x v="78"/>
    <x v="6"/>
    <x v="6"/>
    <n v="4173"/>
    <m/>
    <n v="823"/>
    <n v="111"/>
    <n v="22071"/>
  </r>
  <r>
    <x v="78"/>
    <x v="7"/>
    <x v="7"/>
    <n v="5276"/>
    <m/>
    <m/>
    <n v="165"/>
    <n v="22029"/>
  </r>
  <r>
    <x v="78"/>
    <x v="8"/>
    <x v="8"/>
    <n v="902"/>
    <n v="235"/>
    <m/>
    <n v="21"/>
    <n v="6438"/>
  </r>
  <r>
    <x v="78"/>
    <x v="9"/>
    <x v="9"/>
    <n v="593"/>
    <n v="71"/>
    <m/>
    <n v="14"/>
    <n v="6467"/>
  </r>
  <r>
    <x v="78"/>
    <x v="10"/>
    <x v="10"/>
    <n v="11111"/>
    <m/>
    <n v="1462"/>
    <n v="191"/>
    <n v="103348"/>
  </r>
  <r>
    <x v="78"/>
    <x v="11"/>
    <x v="11"/>
    <n v="6160"/>
    <m/>
    <n v="1239"/>
    <n v="201"/>
    <n v="26294"/>
  </r>
  <r>
    <x v="78"/>
    <x v="12"/>
    <x v="12"/>
    <n v="93"/>
    <n v="20"/>
    <m/>
    <n v="4"/>
    <n v="565"/>
  </r>
  <r>
    <x v="78"/>
    <x v="13"/>
    <x v="13"/>
    <n v="319"/>
    <n v="78"/>
    <n v="18"/>
    <n v="3"/>
    <n v="12278"/>
  </r>
  <r>
    <x v="78"/>
    <x v="14"/>
    <x v="14"/>
    <n v="786"/>
    <n v="188"/>
    <n v="153"/>
    <n v="14"/>
    <n v="10240"/>
  </r>
  <r>
    <x v="78"/>
    <x v="15"/>
    <x v="15"/>
    <n v="1013"/>
    <m/>
    <n v="62"/>
    <n v="10"/>
    <n v="8870"/>
  </r>
  <r>
    <x v="78"/>
    <x v="16"/>
    <x v="16"/>
    <n v="10357"/>
    <m/>
    <m/>
    <n v="243"/>
    <n v="53581"/>
  </r>
  <r>
    <x v="78"/>
    <x v="17"/>
    <x v="17"/>
    <n v="3953"/>
    <m/>
    <m/>
    <n v="116"/>
    <n v="19800"/>
  </r>
  <r>
    <x v="78"/>
    <x v="18"/>
    <x v="18"/>
    <n v="698"/>
    <m/>
    <n v="172"/>
    <n v="21"/>
    <n v="7578"/>
  </r>
  <r>
    <x v="78"/>
    <x v="19"/>
    <x v="19"/>
    <n v="831"/>
    <m/>
    <m/>
    <n v="37"/>
    <n v="15572"/>
  </r>
  <r>
    <x v="78"/>
    <x v="20"/>
    <x v="20"/>
    <n v="12496"/>
    <m/>
    <m/>
    <n v="409"/>
    <n v="58498"/>
  </r>
  <r>
    <x v="78"/>
    <x v="21"/>
    <x v="21"/>
    <n v="11637"/>
    <m/>
    <n v="1370"/>
    <n v="304"/>
    <n v="68828"/>
  </r>
  <r>
    <x v="78"/>
    <x v="22"/>
    <x v="22"/>
    <n v="3125"/>
    <n v="159"/>
    <n v="821"/>
    <n v="101"/>
    <n v="25610"/>
  </r>
  <r>
    <x v="78"/>
    <x v="23"/>
    <x v="23"/>
    <n v="456"/>
    <n v="140"/>
    <n v="83"/>
    <n v="10"/>
    <n v="6544"/>
  </r>
  <r>
    <x v="78"/>
    <x v="24"/>
    <x v="24"/>
    <n v="23581"/>
    <n v="56"/>
    <m/>
    <n v="1030"/>
    <n v="64786"/>
  </r>
  <r>
    <x v="78"/>
    <x v="25"/>
    <x v="25"/>
    <n v="1158"/>
    <n v="416"/>
    <n v="180"/>
    <n v="24"/>
    <n v="27845"/>
  </r>
  <r>
    <x v="78"/>
    <x v="26"/>
    <x v="26"/>
    <n v="2291"/>
    <m/>
    <m/>
    <n v="24"/>
    <n v="24905"/>
  </r>
  <r>
    <x v="78"/>
    <x v="27"/>
    <x v="27"/>
    <n v="8"/>
    <m/>
    <m/>
    <n v="1"/>
    <n v="31"/>
  </r>
  <r>
    <x v="78"/>
    <x v="28"/>
    <x v="28"/>
    <n v="1455"/>
    <m/>
    <n v="436"/>
    <n v="35"/>
    <n v="6588"/>
  </r>
  <r>
    <x v="78"/>
    <x v="29"/>
    <x v="29"/>
    <n v="265"/>
    <m/>
    <n v="24"/>
    <n v="5"/>
    <n v="6177"/>
  </r>
  <r>
    <x v="78"/>
    <x v="30"/>
    <x v="30"/>
    <n v="2402"/>
    <m/>
    <m/>
    <n v="24"/>
    <n v="38773"/>
  </r>
  <r>
    <x v="78"/>
    <x v="31"/>
    <x v="31"/>
    <n v="186"/>
    <n v="63"/>
    <n v="30"/>
    <n v="3"/>
    <n v="6207"/>
  </r>
  <r>
    <x v="78"/>
    <x v="32"/>
    <x v="32"/>
    <n v="321"/>
    <m/>
    <m/>
    <n v="6"/>
    <n v="5389"/>
  </r>
  <r>
    <x v="78"/>
    <x v="33"/>
    <x v="33"/>
    <n v="540"/>
    <n v="144"/>
    <n v="80"/>
    <n v="7"/>
    <n v="7599"/>
  </r>
  <r>
    <x v="78"/>
    <x v="34"/>
    <x v="34"/>
    <n v="34124"/>
    <m/>
    <m/>
    <n v="846"/>
    <n v="75356"/>
  </r>
  <r>
    <x v="78"/>
    <x v="35"/>
    <x v="35"/>
    <n v="495"/>
    <n v="26"/>
    <m/>
    <n v="10"/>
    <n v="15632"/>
  </r>
  <r>
    <x v="78"/>
    <x v="36"/>
    <x v="36"/>
    <n v="1742"/>
    <m/>
    <m/>
    <n v="46"/>
    <n v="16163"/>
  </r>
  <r>
    <x v="78"/>
    <x v="37"/>
    <x v="37"/>
    <n v="113704"/>
    <n v="10478"/>
    <n v="29471"/>
    <n v="3565"/>
    <n v="283621"/>
  </r>
  <r>
    <x v="78"/>
    <x v="38"/>
    <x v="38"/>
    <n v="3739"/>
    <m/>
    <n v="1006"/>
    <n v="102"/>
    <n v="41871"/>
  </r>
  <r>
    <x v="78"/>
    <x v="39"/>
    <x v="39"/>
    <n v="1159"/>
    <m/>
    <n v="316"/>
    <n v="42"/>
    <n v="2521"/>
  </r>
  <r>
    <x v="78"/>
    <x v="40"/>
    <x v="40"/>
    <n v="999"/>
    <m/>
    <n v="239"/>
    <n v="26"/>
    <n v="17534"/>
  </r>
  <r>
    <x v="78"/>
    <x v="41"/>
    <x v="41"/>
    <n v="10017"/>
    <m/>
    <n v="1004"/>
    <n v="136"/>
    <n v="70030"/>
  </r>
  <r>
    <x v="78"/>
    <x v="42"/>
    <x v="42"/>
    <n v="452"/>
    <m/>
    <m/>
    <n v="18"/>
    <n v="4186"/>
  </r>
  <r>
    <x v="78"/>
    <x v="43"/>
    <x v="43"/>
    <n v="806"/>
    <n v="35"/>
    <m/>
    <n v="17"/>
    <n v="6390"/>
  </r>
  <r>
    <x v="78"/>
    <x v="44"/>
    <x v="44"/>
    <n v="1917"/>
    <m/>
    <n v="241"/>
    <n v="40"/>
    <n v="18314"/>
  </r>
  <r>
    <x v="78"/>
    <x v="45"/>
    <x v="45"/>
    <n v="212"/>
    <n v="76"/>
    <n v="19"/>
    <n v="2"/>
    <n v="5225"/>
  </r>
  <r>
    <x v="78"/>
    <x v="46"/>
    <x v="46"/>
    <n v="3321"/>
    <n v="416"/>
    <n v="311"/>
    <n v="43"/>
    <n v="41391"/>
  </r>
  <r>
    <x v="78"/>
    <x v="47"/>
    <x v="47"/>
    <n v="6110"/>
    <n v="38"/>
    <m/>
    <n v="105"/>
    <n v="63751"/>
  </r>
  <r>
    <x v="78"/>
    <x v="48"/>
    <x v="48"/>
    <n v="1428"/>
    <m/>
    <n v="117"/>
    <n v="8"/>
    <n v="28043"/>
  </r>
  <r>
    <x v="78"/>
    <x v="49"/>
    <x v="49"/>
    <n v="2407"/>
    <m/>
    <n v="390"/>
    <n v="52"/>
    <n v="21552"/>
  </r>
  <r>
    <x v="78"/>
    <x v="50"/>
    <x v="50"/>
    <n v="40"/>
    <n v="34"/>
    <m/>
    <m/>
    <n v="266"/>
  </r>
  <r>
    <x v="78"/>
    <x v="51"/>
    <x v="51"/>
    <n v="512"/>
    <n v="15"/>
    <n v="45"/>
    <n v="20"/>
    <n v="5754"/>
  </r>
  <r>
    <x v="78"/>
    <x v="52"/>
    <x v="52"/>
    <n v="9429"/>
    <m/>
    <m/>
    <n v="365"/>
    <n v="102548"/>
  </r>
  <r>
    <x v="78"/>
    <x v="53"/>
    <x v="53"/>
    <n v="2112"/>
    <m/>
    <n v="588"/>
    <n v="56"/>
    <n v="25971"/>
  </r>
  <r>
    <x v="78"/>
    <x v="54"/>
    <x v="54"/>
    <n v="282"/>
    <m/>
    <m/>
    <n v="2"/>
    <n v="7686"/>
  </r>
  <r>
    <x v="78"/>
    <x v="55"/>
    <x v="55"/>
    <n v="187"/>
    <n v="49"/>
    <n v="23"/>
    <n v="0"/>
    <n v="3132"/>
  </r>
  <r>
    <x v="79"/>
    <x v="0"/>
    <x v="0"/>
    <n v="157"/>
    <m/>
    <n v="15"/>
    <n v="3"/>
    <n v="6016"/>
  </r>
  <r>
    <x v="79"/>
    <x v="1"/>
    <x v="1"/>
    <n v="1432"/>
    <m/>
    <m/>
    <n v="35"/>
    <n v="9619"/>
  </r>
  <r>
    <x v="79"/>
    <x v="2"/>
    <x v="2"/>
    <n v="704"/>
    <n v="60"/>
    <n v="105"/>
    <n v="12"/>
    <n v="9699"/>
  </r>
  <r>
    <x v="79"/>
    <x v="3"/>
    <x v="3"/>
    <n v="0"/>
    <m/>
    <m/>
    <n v="0"/>
    <n v="5"/>
  </r>
  <r>
    <x v="79"/>
    <x v="4"/>
    <x v="4"/>
    <n v="1769"/>
    <m/>
    <m/>
    <n v="41"/>
    <n v="24673"/>
  </r>
  <r>
    <x v="79"/>
    <x v="5"/>
    <x v="5"/>
    <n v="10701"/>
    <m/>
    <m/>
    <n v="237"/>
    <n v="94800"/>
  </r>
  <r>
    <x v="79"/>
    <x v="6"/>
    <x v="6"/>
    <n v="3728"/>
    <m/>
    <n v="710"/>
    <n v="97"/>
    <n v="20411"/>
  </r>
  <r>
    <x v="79"/>
    <x v="7"/>
    <x v="7"/>
    <n v="4914"/>
    <m/>
    <m/>
    <n v="131"/>
    <n v="20015"/>
  </r>
  <r>
    <x v="79"/>
    <x v="8"/>
    <x v="8"/>
    <n v="757"/>
    <n v="206"/>
    <m/>
    <n v="15"/>
    <n v="5584"/>
  </r>
  <r>
    <x v="79"/>
    <x v="9"/>
    <x v="9"/>
    <n v="450"/>
    <n v="71"/>
    <m/>
    <n v="14"/>
    <n v="5445"/>
  </r>
  <r>
    <x v="79"/>
    <x v="10"/>
    <x v="10"/>
    <n v="9585"/>
    <m/>
    <n v="1287"/>
    <n v="163"/>
    <n v="92947"/>
  </r>
  <r>
    <x v="79"/>
    <x v="11"/>
    <x v="11"/>
    <n v="5831"/>
    <m/>
    <n v="1158"/>
    <n v="184"/>
    <n v="25265"/>
  </r>
  <r>
    <x v="79"/>
    <x v="12"/>
    <x v="12"/>
    <n v="84"/>
    <n v="14"/>
    <m/>
    <n v="4"/>
    <n v="543"/>
  </r>
  <r>
    <x v="79"/>
    <x v="13"/>
    <x v="13"/>
    <n v="285"/>
    <n v="72"/>
    <n v="15"/>
    <n v="2"/>
    <n v="10491"/>
  </r>
  <r>
    <x v="79"/>
    <x v="14"/>
    <x v="14"/>
    <n v="699"/>
    <n v="188"/>
    <n v="138"/>
    <n v="11"/>
    <n v="9453"/>
  </r>
  <r>
    <x v="79"/>
    <x v="15"/>
    <x v="15"/>
    <n v="891"/>
    <m/>
    <n v="56"/>
    <n v="9"/>
    <n v="7945"/>
  </r>
  <r>
    <x v="79"/>
    <x v="16"/>
    <x v="16"/>
    <n v="8904"/>
    <m/>
    <m/>
    <n v="210"/>
    <n v="48048"/>
  </r>
  <r>
    <x v="79"/>
    <x v="17"/>
    <x v="17"/>
    <n v="3437"/>
    <m/>
    <m/>
    <n v="102"/>
    <n v="17835"/>
  </r>
  <r>
    <x v="79"/>
    <x v="18"/>
    <x v="18"/>
    <n v="620"/>
    <m/>
    <n v="151"/>
    <n v="17"/>
    <n v="7074"/>
  </r>
  <r>
    <x v="79"/>
    <x v="19"/>
    <x v="19"/>
    <n v="770"/>
    <m/>
    <m/>
    <n v="31"/>
    <n v="12804"/>
  </r>
  <r>
    <x v="79"/>
    <x v="20"/>
    <x v="20"/>
    <n v="10297"/>
    <m/>
    <m/>
    <n v="370"/>
    <n v="53645"/>
  </r>
  <r>
    <x v="79"/>
    <x v="21"/>
    <x v="21"/>
    <n v="10303"/>
    <m/>
    <n v="966"/>
    <n v="265"/>
    <n v="62988"/>
  </r>
  <r>
    <x v="79"/>
    <x v="22"/>
    <x v="22"/>
    <n v="2758"/>
    <n v="159"/>
    <n v="664"/>
    <n v="84"/>
    <n v="23690"/>
  </r>
  <r>
    <x v="79"/>
    <x v="23"/>
    <x v="23"/>
    <n v="432"/>
    <n v="113"/>
    <n v="75"/>
    <n v="9"/>
    <n v="6520"/>
  </r>
  <r>
    <x v="79"/>
    <x v="24"/>
    <x v="24"/>
    <n v="22579"/>
    <n v="56"/>
    <m/>
    <n v="918"/>
    <n v="59639"/>
  </r>
  <r>
    <x v="79"/>
    <x v="25"/>
    <x v="25"/>
    <n v="1119"/>
    <m/>
    <n v="156"/>
    <n v="22"/>
    <n v="26182"/>
  </r>
  <r>
    <x v="79"/>
    <x v="26"/>
    <x v="26"/>
    <n v="2113"/>
    <m/>
    <m/>
    <n v="19"/>
    <n v="21470"/>
  </r>
  <r>
    <x v="79"/>
    <x v="27"/>
    <x v="27"/>
    <n v="8"/>
    <m/>
    <m/>
    <n v="1"/>
    <n v="31"/>
  </r>
  <r>
    <x v="79"/>
    <x v="28"/>
    <x v="28"/>
    <n v="1358"/>
    <m/>
    <n v="420"/>
    <n v="29"/>
    <n v="6111"/>
  </r>
  <r>
    <x v="79"/>
    <x v="29"/>
    <x v="29"/>
    <n v="243"/>
    <m/>
    <n v="24"/>
    <n v="5"/>
    <n v="5576"/>
  </r>
  <r>
    <x v="79"/>
    <x v="30"/>
    <x v="30"/>
    <n v="2093"/>
    <m/>
    <m/>
    <n v="19"/>
    <n v="31598"/>
  </r>
  <r>
    <x v="79"/>
    <x v="31"/>
    <x v="31"/>
    <n v="173"/>
    <n v="55"/>
    <n v="29"/>
    <n v="3"/>
    <n v="5798"/>
  </r>
  <r>
    <x v="79"/>
    <x v="32"/>
    <x v="32"/>
    <n v="279"/>
    <m/>
    <m/>
    <n v="6"/>
    <n v="4777"/>
  </r>
  <r>
    <x v="79"/>
    <x v="33"/>
    <x v="33"/>
    <n v="479"/>
    <n v="101"/>
    <n v="73"/>
    <n v="5"/>
    <n v="7168"/>
  </r>
  <r>
    <x v="79"/>
    <x v="34"/>
    <x v="34"/>
    <n v="29895"/>
    <m/>
    <m/>
    <n v="646"/>
    <n v="67503"/>
  </r>
  <r>
    <x v="79"/>
    <x v="35"/>
    <x v="35"/>
    <n v="403"/>
    <n v="26"/>
    <m/>
    <n v="7"/>
    <n v="14778"/>
  </r>
  <r>
    <x v="79"/>
    <x v="36"/>
    <x v="36"/>
    <n v="1514"/>
    <m/>
    <m/>
    <n v="43"/>
    <n v="14532"/>
  </r>
  <r>
    <x v="79"/>
    <x v="37"/>
    <x v="37"/>
    <n v="102863"/>
    <n v="8886"/>
    <n v="26210"/>
    <n v="2935"/>
    <n v="260520"/>
  </r>
  <r>
    <x v="79"/>
    <x v="38"/>
    <x v="38"/>
    <n v="3312"/>
    <m/>
    <n v="895"/>
    <n v="91"/>
    <n v="38375"/>
  </r>
  <r>
    <x v="79"/>
    <x v="39"/>
    <x v="39"/>
    <n v="988"/>
    <n v="383"/>
    <n v="289"/>
    <n v="38"/>
    <n v="2303"/>
  </r>
  <r>
    <x v="79"/>
    <x v="40"/>
    <x v="40"/>
    <n v="899"/>
    <m/>
    <n v="204"/>
    <n v="22"/>
    <n v="17434"/>
  </r>
  <r>
    <x v="79"/>
    <x v="41"/>
    <x v="41"/>
    <n v="8420"/>
    <m/>
    <n v="852"/>
    <n v="102"/>
    <n v="62115"/>
  </r>
  <r>
    <x v="79"/>
    <x v="42"/>
    <x v="42"/>
    <n v="378"/>
    <m/>
    <m/>
    <n v="15"/>
    <n v="3482"/>
  </r>
  <r>
    <x v="79"/>
    <x v="43"/>
    <x v="43"/>
    <n v="709"/>
    <n v="35"/>
    <m/>
    <n v="14"/>
    <n v="5566"/>
  </r>
  <r>
    <x v="79"/>
    <x v="44"/>
    <x v="44"/>
    <n v="1554"/>
    <m/>
    <n v="241"/>
    <n v="31"/>
    <n v="6995"/>
  </r>
  <r>
    <x v="79"/>
    <x v="45"/>
    <x v="45"/>
    <n v="187"/>
    <n v="69"/>
    <n v="17"/>
    <n v="2"/>
    <n v="4783"/>
  </r>
  <r>
    <x v="79"/>
    <x v="46"/>
    <x v="46"/>
    <n v="3067"/>
    <n v="248"/>
    <n v="293"/>
    <n v="37"/>
    <n v="37839"/>
  </r>
  <r>
    <x v="79"/>
    <x v="47"/>
    <x v="47"/>
    <n v="5330"/>
    <n v="38"/>
    <m/>
    <n v="90"/>
    <n v="55764"/>
  </r>
  <r>
    <x v="79"/>
    <x v="48"/>
    <x v="48"/>
    <n v="1246"/>
    <m/>
    <n v="106"/>
    <n v="7"/>
    <n v="24248"/>
  </r>
  <r>
    <x v="79"/>
    <x v="49"/>
    <x v="49"/>
    <n v="2012"/>
    <m/>
    <n v="312"/>
    <n v="46"/>
    <n v="19005"/>
  </r>
  <r>
    <x v="79"/>
    <x v="50"/>
    <x v="50"/>
    <n v="38"/>
    <n v="29"/>
    <m/>
    <m/>
    <n v="248"/>
  </r>
  <r>
    <x v="79"/>
    <x v="51"/>
    <x v="51"/>
    <n v="460"/>
    <n v="15"/>
    <n v="45"/>
    <n v="17"/>
    <n v="5325"/>
  </r>
  <r>
    <x v="79"/>
    <x v="52"/>
    <x v="52"/>
    <n v="9185"/>
    <m/>
    <m/>
    <n v="338"/>
    <n v="99929"/>
  </r>
  <r>
    <x v="79"/>
    <x v="53"/>
    <x v="53"/>
    <n v="1912"/>
    <m/>
    <n v="487"/>
    <n v="37"/>
    <n v="24289"/>
  </r>
  <r>
    <x v="79"/>
    <x v="54"/>
    <x v="54"/>
    <n v="237"/>
    <m/>
    <n v="1"/>
    <n v="2"/>
    <n v="6367"/>
  </r>
  <r>
    <x v="79"/>
    <x v="55"/>
    <x v="55"/>
    <n v="162"/>
    <n v="37"/>
    <n v="21"/>
    <n v="0"/>
    <n v="2866"/>
  </r>
  <r>
    <x v="80"/>
    <x v="0"/>
    <x v="0"/>
    <n v="143"/>
    <m/>
    <n v="9"/>
    <n v="3"/>
    <n v="5022"/>
  </r>
  <r>
    <x v="80"/>
    <x v="1"/>
    <x v="1"/>
    <n v="1233"/>
    <m/>
    <m/>
    <n v="32"/>
    <n v="8736"/>
  </r>
  <r>
    <x v="80"/>
    <x v="2"/>
    <x v="2"/>
    <n v="643"/>
    <n v="47"/>
    <n v="100"/>
    <n v="12"/>
    <n v="8523"/>
  </r>
  <r>
    <x v="80"/>
    <x v="3"/>
    <x v="3"/>
    <n v="0"/>
    <m/>
    <m/>
    <n v="0"/>
    <n v="5"/>
  </r>
  <r>
    <x v="80"/>
    <x v="4"/>
    <x v="4"/>
    <n v="1598"/>
    <m/>
    <m/>
    <n v="32"/>
    <n v="22709"/>
  </r>
  <r>
    <x v="80"/>
    <x v="5"/>
    <x v="5"/>
    <n v="9191"/>
    <m/>
    <m/>
    <n v="203"/>
    <n v="92500"/>
  </r>
  <r>
    <x v="80"/>
    <x v="6"/>
    <x v="6"/>
    <n v="3342"/>
    <m/>
    <n v="620"/>
    <n v="80"/>
    <n v="18645"/>
  </r>
  <r>
    <x v="80"/>
    <x v="7"/>
    <x v="7"/>
    <n v="3824"/>
    <m/>
    <m/>
    <n v="112"/>
    <n v="18300"/>
  </r>
  <r>
    <x v="80"/>
    <x v="8"/>
    <x v="8"/>
    <n v="653"/>
    <n v="173"/>
    <m/>
    <n v="12"/>
    <n v="5070"/>
  </r>
  <r>
    <x v="80"/>
    <x v="9"/>
    <x v="9"/>
    <n v="393"/>
    <n v="49"/>
    <m/>
    <n v="12"/>
    <n v="4959"/>
  </r>
  <r>
    <x v="80"/>
    <x v="10"/>
    <x v="10"/>
    <n v="8010"/>
    <m/>
    <n v="1123"/>
    <n v="128"/>
    <n v="78581"/>
  </r>
  <r>
    <x v="80"/>
    <x v="11"/>
    <x v="11"/>
    <n v="5348"/>
    <m/>
    <n v="1056"/>
    <n v="163"/>
    <n v="22957"/>
  </r>
  <r>
    <x v="80"/>
    <x v="12"/>
    <x v="12"/>
    <n v="82"/>
    <n v="12"/>
    <m/>
    <n v="3"/>
    <n v="524"/>
  </r>
  <r>
    <x v="80"/>
    <x v="13"/>
    <x v="13"/>
    <n v="258"/>
    <n v="69"/>
    <n v="15"/>
    <n v="1"/>
    <n v="10464"/>
  </r>
  <r>
    <x v="80"/>
    <x v="14"/>
    <x v="14"/>
    <n v="614"/>
    <n v="46"/>
    <n v="120"/>
    <n v="11"/>
    <n v="8668"/>
  </r>
  <r>
    <x v="80"/>
    <x v="15"/>
    <x v="15"/>
    <n v="669"/>
    <m/>
    <n v="49"/>
    <n v="9"/>
    <n v="7282"/>
  </r>
  <r>
    <x v="80"/>
    <x v="16"/>
    <x v="16"/>
    <n v="7695"/>
    <m/>
    <m/>
    <n v="157"/>
    <n v="43656"/>
  </r>
  <r>
    <x v="80"/>
    <x v="17"/>
    <x v="17"/>
    <n v="3039"/>
    <m/>
    <m/>
    <n v="78"/>
    <n v="16285"/>
  </r>
  <r>
    <x v="80"/>
    <x v="18"/>
    <x v="18"/>
    <n v="552"/>
    <m/>
    <n v="138"/>
    <n v="13"/>
    <n v="6611"/>
  </r>
  <r>
    <x v="80"/>
    <x v="19"/>
    <x v="19"/>
    <n v="680"/>
    <m/>
    <m/>
    <n v="20"/>
    <n v="7900"/>
  </r>
  <r>
    <x v="80"/>
    <x v="20"/>
    <x v="20"/>
    <n v="9150"/>
    <m/>
    <m/>
    <n v="310"/>
    <n v="51086"/>
  </r>
  <r>
    <x v="80"/>
    <x v="21"/>
    <x v="21"/>
    <n v="8867"/>
    <m/>
    <n v="813"/>
    <n v="229"/>
    <n v="56634"/>
  </r>
  <r>
    <x v="80"/>
    <x v="22"/>
    <x v="22"/>
    <n v="2331"/>
    <n v="81"/>
    <n v="582"/>
    <n v="64"/>
    <n v="21221"/>
  </r>
  <r>
    <x v="80"/>
    <x v="23"/>
    <x v="23"/>
    <n v="376"/>
    <n v="94"/>
    <n v="68"/>
    <n v="7"/>
    <n v="6464"/>
  </r>
  <r>
    <x v="80"/>
    <x v="24"/>
    <x v="24"/>
    <n v="21376"/>
    <m/>
    <m/>
    <n v="801"/>
    <n v="54819"/>
  </r>
  <r>
    <x v="80"/>
    <x v="25"/>
    <x v="25"/>
    <n v="1056"/>
    <m/>
    <n v="138"/>
    <n v="18"/>
    <n v="24836"/>
  </r>
  <r>
    <x v="80"/>
    <x v="26"/>
    <x v="26"/>
    <n v="1834"/>
    <m/>
    <m/>
    <n v="19"/>
    <n v="19683"/>
  </r>
  <r>
    <x v="80"/>
    <x v="27"/>
    <x v="27"/>
    <n v="8"/>
    <m/>
    <m/>
    <n v="1"/>
    <n v="33"/>
  </r>
  <r>
    <x v="80"/>
    <x v="28"/>
    <x v="28"/>
    <n v="1177"/>
    <m/>
    <n v="360"/>
    <n v="26"/>
    <n v="5930"/>
  </r>
  <r>
    <x v="80"/>
    <x v="29"/>
    <x v="29"/>
    <n v="227"/>
    <m/>
    <n v="20"/>
    <n v="5"/>
    <n v="5320"/>
  </r>
  <r>
    <x v="80"/>
    <x v="30"/>
    <x v="30"/>
    <n v="1857"/>
    <m/>
    <m/>
    <n v="16"/>
    <n v="28679"/>
  </r>
  <r>
    <x v="80"/>
    <x v="31"/>
    <x v="31"/>
    <n v="159"/>
    <n v="43"/>
    <n v="28"/>
    <n v="3"/>
    <n v="4980"/>
  </r>
  <r>
    <x v="80"/>
    <x v="32"/>
    <x v="32"/>
    <n v="246"/>
    <m/>
    <m/>
    <n v="5"/>
    <n v="4235"/>
  </r>
  <r>
    <x v="80"/>
    <x v="33"/>
    <x v="33"/>
    <n v="415"/>
    <n v="91"/>
    <n v="58"/>
    <n v="4"/>
    <n v="6619"/>
  </r>
  <r>
    <x v="80"/>
    <x v="34"/>
    <x v="34"/>
    <n v="25590"/>
    <m/>
    <m/>
    <n v="537"/>
    <n v="59110"/>
  </r>
  <r>
    <x v="80"/>
    <x v="35"/>
    <x v="35"/>
    <n v="363"/>
    <n v="26"/>
    <m/>
    <n v="6"/>
    <n v="14011"/>
  </r>
  <r>
    <x v="80"/>
    <x v="36"/>
    <x v="36"/>
    <n v="1458"/>
    <m/>
    <m/>
    <n v="38"/>
    <n v="14046"/>
  </r>
  <r>
    <x v="80"/>
    <x v="37"/>
    <x v="37"/>
    <n v="92381"/>
    <n v="7434"/>
    <n v="22786"/>
    <n v="2373"/>
    <n v="238965"/>
  </r>
  <r>
    <x v="80"/>
    <x v="38"/>
    <x v="38"/>
    <n v="2902"/>
    <m/>
    <n v="802"/>
    <n v="81"/>
    <n v="34918"/>
  </r>
  <r>
    <x v="80"/>
    <x v="39"/>
    <x v="39"/>
    <n v="879"/>
    <m/>
    <n v="257"/>
    <n v="34"/>
    <n v="2144"/>
  </r>
  <r>
    <x v="80"/>
    <x v="40"/>
    <x v="40"/>
    <n v="826"/>
    <m/>
    <n v="188"/>
    <n v="21"/>
    <n v="16085"/>
  </r>
  <r>
    <x v="80"/>
    <x v="41"/>
    <x v="41"/>
    <n v="7016"/>
    <m/>
    <n v="730"/>
    <n v="90"/>
    <n v="54714"/>
  </r>
  <r>
    <x v="80"/>
    <x v="42"/>
    <x v="42"/>
    <n v="316"/>
    <m/>
    <m/>
    <n v="12"/>
    <n v="3039"/>
  </r>
  <r>
    <x v="80"/>
    <x v="43"/>
    <x v="43"/>
    <n v="657"/>
    <n v="35"/>
    <m/>
    <n v="12"/>
    <n v="5069"/>
  </r>
  <r>
    <x v="80"/>
    <x v="44"/>
    <x v="44"/>
    <n v="1554"/>
    <m/>
    <n v="241"/>
    <n v="31"/>
    <n v="6995"/>
  </r>
  <r>
    <x v="80"/>
    <x v="45"/>
    <x v="45"/>
    <n v="165"/>
    <n v="57"/>
    <n v="17"/>
    <n v="2"/>
    <n v="4382"/>
  </r>
  <r>
    <x v="80"/>
    <x v="46"/>
    <x v="46"/>
    <n v="2845"/>
    <n v="220"/>
    <n v="263"/>
    <n v="32"/>
    <n v="34611"/>
  </r>
  <r>
    <x v="80"/>
    <x v="47"/>
    <x v="47"/>
    <n v="4669"/>
    <n v="38"/>
    <m/>
    <n v="70"/>
    <n v="50679"/>
  </r>
  <r>
    <x v="80"/>
    <x v="48"/>
    <x v="48"/>
    <n v="1074"/>
    <m/>
    <n v="100"/>
    <n v="7"/>
    <n v="21229"/>
  </r>
  <r>
    <x v="80"/>
    <x v="49"/>
    <x v="49"/>
    <n v="1706"/>
    <m/>
    <n v="305"/>
    <n v="41"/>
    <n v="17589"/>
  </r>
  <r>
    <x v="80"/>
    <x v="50"/>
    <x v="50"/>
    <n v="33"/>
    <n v="25"/>
    <m/>
    <m/>
    <n v="224"/>
  </r>
  <r>
    <x v="80"/>
    <x v="51"/>
    <x v="51"/>
    <n v="390"/>
    <n v="15"/>
    <n v="45"/>
    <n v="17"/>
    <n v="4774"/>
  </r>
  <r>
    <x v="80"/>
    <x v="52"/>
    <x v="52"/>
    <n v="8904"/>
    <m/>
    <m/>
    <n v="310"/>
    <n v="95074"/>
  </r>
  <r>
    <x v="80"/>
    <x v="53"/>
    <x v="53"/>
    <n v="1730"/>
    <m/>
    <n v="461"/>
    <n v="31"/>
    <n v="22047"/>
  </r>
  <r>
    <x v="80"/>
    <x v="54"/>
    <x v="54"/>
    <n v="217"/>
    <m/>
    <n v="1"/>
    <n v="2"/>
    <n v="5493"/>
  </r>
  <r>
    <x v="80"/>
    <x v="55"/>
    <x v="55"/>
    <n v="150"/>
    <n v="31"/>
    <n v="19"/>
    <n v="0"/>
    <n v="2589"/>
  </r>
  <r>
    <x v="81"/>
    <x v="0"/>
    <x v="0"/>
    <n v="133"/>
    <m/>
    <n v="9"/>
    <n v="3"/>
    <n v="4603"/>
  </r>
  <r>
    <x v="81"/>
    <x v="1"/>
    <x v="1"/>
    <n v="1077"/>
    <m/>
    <m/>
    <n v="26"/>
    <n v="7774"/>
  </r>
  <r>
    <x v="81"/>
    <x v="2"/>
    <x v="2"/>
    <n v="584"/>
    <n v="42"/>
    <n v="90"/>
    <n v="10"/>
    <n v="7938"/>
  </r>
  <r>
    <x v="81"/>
    <x v="3"/>
    <x v="3"/>
    <n v="0"/>
    <m/>
    <m/>
    <n v="0"/>
    <n v="5"/>
  </r>
  <r>
    <x v="81"/>
    <x v="4"/>
    <x v="4"/>
    <n v="1413"/>
    <m/>
    <m/>
    <n v="29"/>
    <n v="21058"/>
  </r>
  <r>
    <x v="81"/>
    <x v="5"/>
    <x v="5"/>
    <n v="8155"/>
    <m/>
    <m/>
    <n v="171"/>
    <n v="87327"/>
  </r>
  <r>
    <x v="81"/>
    <x v="6"/>
    <x v="6"/>
    <n v="2966"/>
    <m/>
    <n v="509"/>
    <n v="69"/>
    <n v="16849"/>
  </r>
  <r>
    <x v="81"/>
    <x v="7"/>
    <x v="7"/>
    <n v="3557"/>
    <m/>
    <m/>
    <n v="85"/>
    <n v="16600"/>
  </r>
  <r>
    <x v="81"/>
    <x v="8"/>
    <x v="8"/>
    <n v="586"/>
    <n v="142"/>
    <m/>
    <n v="11"/>
    <n v="3850"/>
  </r>
  <r>
    <x v="81"/>
    <x v="9"/>
    <x v="9"/>
    <n v="368"/>
    <n v="49"/>
    <m/>
    <n v="11"/>
    <n v="4383"/>
  </r>
  <r>
    <x v="81"/>
    <x v="10"/>
    <x v="10"/>
    <n v="6955"/>
    <m/>
    <n v="949"/>
    <n v="87"/>
    <n v="67719"/>
  </r>
  <r>
    <x v="81"/>
    <x v="11"/>
    <x v="11"/>
    <n v="4638"/>
    <m/>
    <n v="952"/>
    <n v="139"/>
    <n v="20326"/>
  </r>
  <r>
    <x v="81"/>
    <x v="12"/>
    <x v="12"/>
    <n v="77"/>
    <n v="9"/>
    <m/>
    <n v="3"/>
    <n v="483"/>
  </r>
  <r>
    <x v="81"/>
    <x v="13"/>
    <x v="13"/>
    <n v="208"/>
    <n v="58"/>
    <n v="13"/>
    <n v="1"/>
    <n v="8929"/>
  </r>
  <r>
    <x v="81"/>
    <x v="14"/>
    <x v="14"/>
    <n v="549"/>
    <n v="118"/>
    <n v="99"/>
    <n v="9"/>
    <n v="7853"/>
  </r>
  <r>
    <x v="81"/>
    <x v="15"/>
    <x v="15"/>
    <n v="525"/>
    <m/>
    <n v="46"/>
    <n v="9"/>
    <n v="6601"/>
  </r>
  <r>
    <x v="81"/>
    <x v="16"/>
    <x v="16"/>
    <n v="6980"/>
    <m/>
    <m/>
    <n v="141"/>
    <n v="40384"/>
  </r>
  <r>
    <x v="81"/>
    <x v="17"/>
    <x v="17"/>
    <n v="2565"/>
    <m/>
    <m/>
    <n v="65"/>
    <n v="14375"/>
  </r>
  <r>
    <x v="81"/>
    <x v="18"/>
    <x v="18"/>
    <n v="482"/>
    <m/>
    <n v="114"/>
    <n v="10"/>
    <n v="5893"/>
  </r>
  <r>
    <x v="81"/>
    <x v="19"/>
    <x v="19"/>
    <n v="591"/>
    <m/>
    <m/>
    <n v="17"/>
    <n v="7556"/>
  </r>
  <r>
    <x v="81"/>
    <x v="20"/>
    <x v="20"/>
    <n v="6424"/>
    <m/>
    <m/>
    <n v="273"/>
    <n v="45776"/>
  </r>
  <r>
    <x v="81"/>
    <x v="21"/>
    <x v="21"/>
    <n v="7639"/>
    <m/>
    <n v="682"/>
    <n v="187"/>
    <n v="51764"/>
  </r>
  <r>
    <x v="81"/>
    <x v="22"/>
    <x v="22"/>
    <n v="1985"/>
    <m/>
    <n v="522"/>
    <n v="52"/>
    <n v="19218"/>
  </r>
  <r>
    <x v="81"/>
    <x v="23"/>
    <x v="23"/>
    <n v="344"/>
    <n v="80"/>
    <n v="63"/>
    <n v="7"/>
    <n v="6432"/>
  </r>
  <r>
    <x v="81"/>
    <x v="24"/>
    <x v="24"/>
    <n v="20246"/>
    <m/>
    <m/>
    <n v="676"/>
    <n v="50197"/>
  </r>
  <r>
    <x v="81"/>
    <x v="25"/>
    <x v="25"/>
    <n v="973"/>
    <m/>
    <n v="122"/>
    <n v="17"/>
    <n v="22853"/>
  </r>
  <r>
    <x v="81"/>
    <x v="26"/>
    <x v="26"/>
    <n v="1581"/>
    <m/>
    <m/>
    <n v="18"/>
    <n v="17427"/>
  </r>
  <r>
    <x v="81"/>
    <x v="27"/>
    <x v="27"/>
    <n v="6"/>
    <m/>
    <m/>
    <m/>
    <n v="6"/>
  </r>
  <r>
    <x v="81"/>
    <x v="28"/>
    <x v="28"/>
    <n v="1073"/>
    <m/>
    <n v="332"/>
    <n v="22"/>
    <n v="4785"/>
  </r>
  <r>
    <x v="81"/>
    <x v="29"/>
    <x v="29"/>
    <n v="208"/>
    <m/>
    <n v="17"/>
    <n v="5"/>
    <n v="4918"/>
  </r>
  <r>
    <x v="81"/>
    <x v="30"/>
    <x v="30"/>
    <n v="1584"/>
    <m/>
    <m/>
    <n v="10"/>
    <n v="26243"/>
  </r>
  <r>
    <x v="81"/>
    <x v="31"/>
    <x v="31"/>
    <n v="142"/>
    <n v="34"/>
    <n v="23"/>
    <n v="3"/>
    <n v="4493"/>
  </r>
  <r>
    <x v="81"/>
    <x v="32"/>
    <x v="32"/>
    <n v="210"/>
    <m/>
    <m/>
    <n v="4"/>
    <n v="3693"/>
  </r>
  <r>
    <x v="81"/>
    <x v="33"/>
    <x v="33"/>
    <n v="415"/>
    <n v="56"/>
    <n v="56"/>
    <n v="4"/>
    <n v="6497"/>
  </r>
  <r>
    <x v="81"/>
    <x v="34"/>
    <x v="34"/>
    <n v="22255"/>
    <m/>
    <m/>
    <n v="355"/>
    <n v="52642"/>
  </r>
  <r>
    <x v="81"/>
    <x v="35"/>
    <x v="35"/>
    <n v="315"/>
    <n v="26"/>
    <m/>
    <n v="5"/>
    <n v="13240"/>
  </r>
  <r>
    <x v="81"/>
    <x v="36"/>
    <x v="36"/>
    <n v="1279"/>
    <m/>
    <m/>
    <n v="26"/>
    <n v="12798"/>
  </r>
  <r>
    <x v="81"/>
    <x v="37"/>
    <x v="37"/>
    <n v="83712"/>
    <n v="6142"/>
    <n v="19929"/>
    <n v="1941"/>
    <n v="220880"/>
  </r>
  <r>
    <x v="81"/>
    <x v="38"/>
    <x v="38"/>
    <n v="2547"/>
    <m/>
    <n v="679"/>
    <n v="65"/>
    <n v="29539"/>
  </r>
  <r>
    <x v="81"/>
    <x v="39"/>
    <x v="39"/>
    <n v="719"/>
    <m/>
    <n v="219"/>
    <n v="30"/>
    <n v="1967"/>
  </r>
  <r>
    <x v="81"/>
    <x v="40"/>
    <x v="40"/>
    <n v="736"/>
    <m/>
    <n v="154"/>
    <n v="18"/>
    <n v="13872"/>
  </r>
  <r>
    <x v="81"/>
    <x v="41"/>
    <x v="41"/>
    <n v="5805"/>
    <m/>
    <n v="620"/>
    <n v="74"/>
    <n v="48232"/>
  </r>
  <r>
    <x v="81"/>
    <x v="42"/>
    <x v="42"/>
    <n v="286"/>
    <m/>
    <m/>
    <n v="11"/>
    <n v="2592"/>
  </r>
  <r>
    <x v="81"/>
    <x v="43"/>
    <x v="43"/>
    <n v="566"/>
    <n v="35"/>
    <m/>
    <n v="10"/>
    <n v="4397"/>
  </r>
  <r>
    <x v="81"/>
    <x v="44"/>
    <x v="44"/>
    <n v="1293"/>
    <m/>
    <n v="102"/>
    <n v="26"/>
    <n v="6326"/>
  </r>
  <r>
    <x v="81"/>
    <x v="45"/>
    <x v="45"/>
    <n v="129"/>
    <n v="51"/>
    <n v="12"/>
    <n v="2"/>
    <n v="4032"/>
  </r>
  <r>
    <x v="81"/>
    <x v="46"/>
    <x v="46"/>
    <n v="2683"/>
    <n v="137"/>
    <n v="200"/>
    <n v="24"/>
    <n v="32452"/>
  </r>
  <r>
    <x v="81"/>
    <x v="47"/>
    <x v="47"/>
    <n v="3997"/>
    <n v="38"/>
    <m/>
    <n v="58"/>
    <n v="47857"/>
  </r>
  <r>
    <x v="81"/>
    <x v="48"/>
    <x v="48"/>
    <n v="1012"/>
    <m/>
    <n v="91"/>
    <n v="7"/>
    <n v="21167"/>
  </r>
  <r>
    <x v="81"/>
    <x v="49"/>
    <x v="49"/>
    <n v="1484"/>
    <m/>
    <n v="305"/>
    <n v="34"/>
    <n v="15344"/>
  </r>
  <r>
    <x v="81"/>
    <x v="50"/>
    <x v="50"/>
    <n v="30"/>
    <n v="21"/>
    <m/>
    <m/>
    <n v="180"/>
  </r>
  <r>
    <x v="81"/>
    <x v="51"/>
    <x v="51"/>
    <n v="359"/>
    <n v="15"/>
    <n v="45"/>
    <n v="16"/>
    <n v="4521"/>
  </r>
  <r>
    <x v="81"/>
    <x v="52"/>
    <x v="52"/>
    <n v="8574"/>
    <m/>
    <m/>
    <n v="282"/>
    <n v="90160"/>
  </r>
  <r>
    <x v="81"/>
    <x v="53"/>
    <x v="53"/>
    <n v="1550"/>
    <m/>
    <n v="398"/>
    <n v="24"/>
    <n v="20369"/>
  </r>
  <r>
    <x v="81"/>
    <x v="54"/>
    <x v="54"/>
    <n v="191"/>
    <m/>
    <n v="1"/>
    <n v="1"/>
    <n v="4575"/>
  </r>
  <r>
    <x v="81"/>
    <x v="55"/>
    <x v="55"/>
    <n v="130"/>
    <n v="31"/>
    <n v="18"/>
    <n v="0"/>
    <n v="2348"/>
  </r>
  <r>
    <x v="82"/>
    <x v="0"/>
    <x v="0"/>
    <n v="119"/>
    <m/>
    <n v="7"/>
    <n v="3"/>
    <n v="3713"/>
  </r>
  <r>
    <x v="82"/>
    <x v="1"/>
    <x v="1"/>
    <n v="981"/>
    <m/>
    <m/>
    <n v="13"/>
    <n v="7279"/>
  </r>
  <r>
    <x v="82"/>
    <x v="2"/>
    <x v="2"/>
    <n v="523"/>
    <n v="35"/>
    <m/>
    <n v="8"/>
    <n v="6482"/>
  </r>
  <r>
    <x v="82"/>
    <x v="3"/>
    <x v="3"/>
    <n v="0"/>
    <m/>
    <m/>
    <n v="0"/>
    <n v="5"/>
  </r>
  <r>
    <x v="82"/>
    <x v="4"/>
    <x v="4"/>
    <n v="1289"/>
    <m/>
    <m/>
    <n v="24"/>
    <n v="19371"/>
  </r>
  <r>
    <x v="82"/>
    <x v="5"/>
    <x v="5"/>
    <n v="7482"/>
    <m/>
    <m/>
    <n v="153"/>
    <n v="86654"/>
  </r>
  <r>
    <x v="82"/>
    <x v="6"/>
    <x v="6"/>
    <n v="2627"/>
    <m/>
    <n v="414"/>
    <n v="51"/>
    <n v="15364"/>
  </r>
  <r>
    <x v="82"/>
    <x v="7"/>
    <x v="7"/>
    <n v="3128"/>
    <m/>
    <m/>
    <n v="69"/>
    <n v="16157"/>
  </r>
  <r>
    <x v="82"/>
    <x v="8"/>
    <x v="8"/>
    <n v="495"/>
    <n v="121"/>
    <m/>
    <n v="9"/>
    <n v="3759"/>
  </r>
  <r>
    <x v="82"/>
    <x v="9"/>
    <x v="9"/>
    <n v="319"/>
    <n v="22"/>
    <m/>
    <n v="10"/>
    <n v="4015"/>
  </r>
  <r>
    <x v="82"/>
    <x v="10"/>
    <x v="10"/>
    <n v="6338"/>
    <m/>
    <n v="823"/>
    <n v="77"/>
    <n v="61786"/>
  </r>
  <r>
    <x v="82"/>
    <x v="11"/>
    <x v="11"/>
    <n v="3929"/>
    <m/>
    <n v="833"/>
    <n v="111"/>
    <n v="16181"/>
  </r>
  <r>
    <x v="82"/>
    <x v="12"/>
    <x v="12"/>
    <n v="69"/>
    <n v="7"/>
    <m/>
    <n v="2"/>
    <n v="440"/>
  </r>
  <r>
    <x v="82"/>
    <x v="13"/>
    <x v="13"/>
    <n v="204"/>
    <n v="49"/>
    <n v="12"/>
    <m/>
    <n v="8675"/>
  </r>
  <r>
    <x v="82"/>
    <x v="14"/>
    <x v="14"/>
    <n v="497"/>
    <n v="33"/>
    <n v="94"/>
    <n v="7"/>
    <n v="7385"/>
  </r>
  <r>
    <x v="82"/>
    <x v="15"/>
    <x v="15"/>
    <n v="415"/>
    <m/>
    <n v="45"/>
    <n v="7"/>
    <n v="5712"/>
  </r>
  <r>
    <x v="82"/>
    <x v="16"/>
    <x v="16"/>
    <n v="5994"/>
    <m/>
    <m/>
    <n v="99"/>
    <n v="35225"/>
  </r>
  <r>
    <x v="82"/>
    <x v="17"/>
    <x v="17"/>
    <n v="2159"/>
    <m/>
    <m/>
    <n v="49"/>
    <n v="13373"/>
  </r>
  <r>
    <x v="82"/>
    <x v="18"/>
    <x v="18"/>
    <n v="428"/>
    <m/>
    <n v="79"/>
    <n v="9"/>
    <n v="5424"/>
  </r>
  <r>
    <x v="82"/>
    <x v="19"/>
    <x v="19"/>
    <n v="480"/>
    <m/>
    <m/>
    <n v="11"/>
    <n v="6810"/>
  </r>
  <r>
    <x v="82"/>
    <x v="20"/>
    <x v="20"/>
    <n v="5237"/>
    <m/>
    <m/>
    <n v="239"/>
    <n v="38967"/>
  </r>
  <r>
    <x v="82"/>
    <x v="21"/>
    <x v="21"/>
    <n v="6521"/>
    <m/>
    <n v="562"/>
    <n v="153"/>
    <n v="46961"/>
  </r>
  <r>
    <x v="82"/>
    <x v="22"/>
    <x v="22"/>
    <n v="1660"/>
    <m/>
    <n v="429"/>
    <n v="43"/>
    <n v="16528"/>
  </r>
  <r>
    <x v="82"/>
    <x v="23"/>
    <x v="23"/>
    <n v="303"/>
    <n v="68"/>
    <n v="57"/>
    <n v="5"/>
    <n v="6391"/>
  </r>
  <r>
    <x v="82"/>
    <x v="24"/>
    <x v="24"/>
    <n v="18654"/>
    <m/>
    <m/>
    <n v="551"/>
    <n v="44988"/>
  </r>
  <r>
    <x v="82"/>
    <x v="25"/>
    <x v="25"/>
    <n v="916"/>
    <m/>
    <n v="112"/>
    <n v="12"/>
    <n v="21851"/>
  </r>
  <r>
    <x v="82"/>
    <x v="26"/>
    <x v="26"/>
    <n v="1327"/>
    <m/>
    <m/>
    <n v="14"/>
    <n v="15941"/>
  </r>
  <r>
    <x v="82"/>
    <x v="27"/>
    <x v="27"/>
    <n v="2"/>
    <m/>
    <m/>
    <m/>
    <n v="2"/>
  </r>
  <r>
    <x v="82"/>
    <x v="28"/>
    <x v="28"/>
    <n v="937"/>
    <m/>
    <n v="211"/>
    <n v="20"/>
    <n v="4474"/>
  </r>
  <r>
    <x v="82"/>
    <x v="29"/>
    <x v="29"/>
    <n v="184"/>
    <m/>
    <n v="14"/>
    <n v="4"/>
    <n v="4418"/>
  </r>
  <r>
    <x v="82"/>
    <x v="30"/>
    <x v="30"/>
    <n v="1498"/>
    <m/>
    <m/>
    <n v="8"/>
    <n v="23106"/>
  </r>
  <r>
    <x v="82"/>
    <x v="31"/>
    <x v="31"/>
    <n v="126"/>
    <n v="30"/>
    <n v="21"/>
    <n v="3"/>
    <n v="4257"/>
  </r>
  <r>
    <x v="82"/>
    <x v="32"/>
    <x v="32"/>
    <n v="172"/>
    <m/>
    <m/>
    <n v="3"/>
    <n v="3111"/>
  </r>
  <r>
    <x v="82"/>
    <x v="33"/>
    <x v="33"/>
    <n v="314"/>
    <m/>
    <n v="45"/>
    <n v="3"/>
    <n v="5792"/>
  </r>
  <r>
    <x v="82"/>
    <x v="34"/>
    <x v="34"/>
    <n v="18696"/>
    <m/>
    <m/>
    <n v="267"/>
    <n v="45773"/>
  </r>
  <r>
    <x v="82"/>
    <x v="35"/>
    <x v="35"/>
    <n v="281"/>
    <n v="26"/>
    <m/>
    <n v="4"/>
    <n v="12527"/>
  </r>
  <r>
    <x v="82"/>
    <x v="36"/>
    <x v="36"/>
    <n v="1113"/>
    <m/>
    <m/>
    <n v="17"/>
    <n v="11794"/>
  </r>
  <r>
    <x v="82"/>
    <x v="37"/>
    <x v="37"/>
    <n v="75795"/>
    <n v="4975"/>
    <n v="17085"/>
    <n v="1550"/>
    <n v="205186"/>
  </r>
  <r>
    <x v="82"/>
    <x v="38"/>
    <x v="38"/>
    <n v="2199"/>
    <m/>
    <n v="585"/>
    <n v="55"/>
    <n v="29191"/>
  </r>
  <r>
    <x v="82"/>
    <x v="39"/>
    <x v="39"/>
    <n v="565"/>
    <m/>
    <n v="177"/>
    <n v="23"/>
    <n v="1794"/>
  </r>
  <r>
    <x v="82"/>
    <x v="40"/>
    <x v="40"/>
    <n v="690"/>
    <m/>
    <n v="154"/>
    <n v="18"/>
    <n v="13826"/>
  </r>
  <r>
    <x v="82"/>
    <x v="41"/>
    <x v="41"/>
    <n v="4843"/>
    <m/>
    <n v="514"/>
    <n v="63"/>
    <n v="42488"/>
  </r>
  <r>
    <x v="82"/>
    <x v="42"/>
    <x v="42"/>
    <n v="239"/>
    <m/>
    <m/>
    <n v="8"/>
    <n v="2288"/>
  </r>
  <r>
    <x v="82"/>
    <x v="43"/>
    <x v="43"/>
    <n v="489"/>
    <n v="35"/>
    <m/>
    <n v="8"/>
    <n v="3965"/>
  </r>
  <r>
    <x v="82"/>
    <x v="44"/>
    <x v="44"/>
    <n v="1083"/>
    <m/>
    <n v="102"/>
    <n v="22"/>
    <n v="5699"/>
  </r>
  <r>
    <x v="82"/>
    <x v="45"/>
    <x v="45"/>
    <n v="108"/>
    <n v="44"/>
    <n v="12"/>
    <n v="1"/>
    <n v="3717"/>
  </r>
  <r>
    <x v="82"/>
    <x v="46"/>
    <x v="46"/>
    <n v="2239"/>
    <n v="121"/>
    <n v="175"/>
    <n v="23"/>
    <n v="27360"/>
  </r>
  <r>
    <x v="82"/>
    <x v="47"/>
    <x v="47"/>
    <n v="3266"/>
    <n v="38"/>
    <m/>
    <n v="41"/>
    <n v="42992"/>
  </r>
  <r>
    <x v="82"/>
    <x v="48"/>
    <x v="48"/>
    <n v="887"/>
    <m/>
    <n v="73"/>
    <n v="5"/>
    <n v="18513"/>
  </r>
  <r>
    <x v="82"/>
    <x v="49"/>
    <x v="49"/>
    <n v="1250"/>
    <m/>
    <n v="165"/>
    <n v="27"/>
    <n v="13401"/>
  </r>
  <r>
    <x v="82"/>
    <x v="50"/>
    <x v="50"/>
    <n v="30"/>
    <n v="21"/>
    <m/>
    <m/>
    <n v="180"/>
  </r>
  <r>
    <x v="82"/>
    <x v="51"/>
    <x v="51"/>
    <n v="320"/>
    <n v="15"/>
    <n v="36"/>
    <n v="13"/>
    <n v="4269"/>
  </r>
  <r>
    <x v="82"/>
    <x v="52"/>
    <x v="52"/>
    <n v="8138"/>
    <m/>
    <m/>
    <n v="262"/>
    <n v="85458"/>
  </r>
  <r>
    <x v="82"/>
    <x v="53"/>
    <x v="53"/>
    <n v="1351"/>
    <m/>
    <n v="337"/>
    <n v="16"/>
    <n v="18726"/>
  </r>
  <r>
    <x v="82"/>
    <x v="54"/>
    <x v="54"/>
    <n v="162"/>
    <m/>
    <n v="1"/>
    <n v="1"/>
    <n v="4143"/>
  </r>
  <r>
    <x v="82"/>
    <x v="55"/>
    <x v="55"/>
    <n v="109"/>
    <n v="26"/>
    <n v="17"/>
    <n v="0"/>
    <n v="2108"/>
  </r>
  <r>
    <x v="83"/>
    <x v="0"/>
    <x v="0"/>
    <n v="114"/>
    <m/>
    <n v="7"/>
    <n v="3"/>
    <n v="3654"/>
  </r>
  <r>
    <x v="83"/>
    <x v="1"/>
    <x v="1"/>
    <n v="859"/>
    <m/>
    <m/>
    <n v="6"/>
    <n v="6553"/>
  </r>
  <r>
    <x v="83"/>
    <x v="2"/>
    <x v="2"/>
    <n v="473"/>
    <n v="29"/>
    <m/>
    <n v="7"/>
    <n v="5735"/>
  </r>
  <r>
    <x v="83"/>
    <x v="3"/>
    <x v="3"/>
    <m/>
    <m/>
    <m/>
    <n v="0"/>
    <n v="0"/>
  </r>
  <r>
    <x v="83"/>
    <x v="4"/>
    <x v="4"/>
    <n v="1157"/>
    <m/>
    <m/>
    <n v="20"/>
    <n v="16759"/>
  </r>
  <r>
    <x v="83"/>
    <x v="5"/>
    <x v="5"/>
    <n v="6447"/>
    <m/>
    <m/>
    <n v="133"/>
    <n v="91396"/>
  </r>
  <r>
    <x v="83"/>
    <x v="6"/>
    <x v="6"/>
    <n v="2627"/>
    <m/>
    <n v="414"/>
    <n v="51"/>
    <n v="15364"/>
  </r>
  <r>
    <x v="83"/>
    <x v="7"/>
    <x v="7"/>
    <n v="2571"/>
    <m/>
    <m/>
    <n v="36"/>
    <n v="14600"/>
  </r>
  <r>
    <x v="83"/>
    <x v="8"/>
    <x v="8"/>
    <n v="401"/>
    <n v="106"/>
    <m/>
    <n v="9"/>
    <n v="3085"/>
  </r>
  <r>
    <x v="83"/>
    <x v="9"/>
    <x v="9"/>
    <n v="264"/>
    <n v="9"/>
    <m/>
    <n v="6"/>
    <n v="2480"/>
  </r>
  <r>
    <x v="83"/>
    <x v="10"/>
    <x v="10"/>
    <n v="5473"/>
    <m/>
    <n v="652"/>
    <n v="63"/>
    <n v="53698"/>
  </r>
  <r>
    <x v="83"/>
    <x v="11"/>
    <x v="11"/>
    <n v="2809"/>
    <m/>
    <n v="707"/>
    <n v="87"/>
    <n v="12724"/>
  </r>
  <r>
    <x v="83"/>
    <x v="12"/>
    <x v="12"/>
    <n v="58"/>
    <n v="7"/>
    <m/>
    <n v="1"/>
    <n v="410"/>
  </r>
  <r>
    <x v="83"/>
    <x v="13"/>
    <x v="13"/>
    <n v="175"/>
    <m/>
    <n v="12"/>
    <m/>
    <n v="8000"/>
  </r>
  <r>
    <x v="83"/>
    <x v="14"/>
    <x v="14"/>
    <n v="424"/>
    <n v="23"/>
    <n v="74"/>
    <n v="6"/>
    <n v="6586"/>
  </r>
  <r>
    <x v="83"/>
    <x v="15"/>
    <x v="15"/>
    <n v="310"/>
    <m/>
    <n v="39"/>
    <n v="6"/>
    <n v="4706"/>
  </r>
  <r>
    <x v="83"/>
    <x v="16"/>
    <x v="16"/>
    <n v="5057"/>
    <m/>
    <m/>
    <n v="73"/>
    <n v="30446"/>
  </r>
  <r>
    <x v="83"/>
    <x v="17"/>
    <x v="17"/>
    <n v="1786"/>
    <m/>
    <m/>
    <n v="35"/>
    <n v="11658"/>
  </r>
  <r>
    <x v="83"/>
    <x v="18"/>
    <x v="18"/>
    <n v="368"/>
    <m/>
    <n v="66"/>
    <n v="8"/>
    <n v="4922"/>
  </r>
  <r>
    <x v="83"/>
    <x v="19"/>
    <x v="19"/>
    <n v="439"/>
    <m/>
    <m/>
    <n v="9"/>
    <n v="6018"/>
  </r>
  <r>
    <x v="83"/>
    <x v="20"/>
    <x v="20"/>
    <n v="4025"/>
    <m/>
    <m/>
    <n v="185"/>
    <n v="34033"/>
  </r>
  <r>
    <x v="83"/>
    <x v="21"/>
    <x v="21"/>
    <n v="5653"/>
    <m/>
    <n v="453"/>
    <n v="124"/>
    <n v="42819"/>
  </r>
  <r>
    <x v="83"/>
    <x v="22"/>
    <x v="22"/>
    <n v="1413"/>
    <m/>
    <n v="353"/>
    <n v="35"/>
    <n v="14729"/>
  </r>
  <r>
    <x v="83"/>
    <x v="23"/>
    <x v="23"/>
    <n v="275"/>
    <n v="41"/>
    <n v="49"/>
    <n v="3"/>
    <n v="3669"/>
  </r>
  <r>
    <x v="83"/>
    <x v="24"/>
    <x v="24"/>
    <n v="17363"/>
    <m/>
    <m/>
    <n v="437"/>
    <n v="40626"/>
  </r>
  <r>
    <x v="83"/>
    <x v="25"/>
    <x v="25"/>
    <n v="823"/>
    <m/>
    <n v="92"/>
    <n v="10"/>
    <n v="20335"/>
  </r>
  <r>
    <x v="83"/>
    <x v="26"/>
    <x v="26"/>
    <n v="1031"/>
    <m/>
    <m/>
    <n v="13"/>
    <n v="14235"/>
  </r>
  <r>
    <x v="83"/>
    <x v="27"/>
    <x v="27"/>
    <n v="2"/>
    <m/>
    <m/>
    <m/>
    <n v="2"/>
  </r>
  <r>
    <x v="83"/>
    <x v="28"/>
    <x v="28"/>
    <n v="847"/>
    <m/>
    <n v="195"/>
    <n v="16"/>
    <n v="3836"/>
  </r>
  <r>
    <x v="83"/>
    <x v="29"/>
    <x v="29"/>
    <n v="171"/>
    <m/>
    <n v="10"/>
    <n v="4"/>
    <n v="4314"/>
  </r>
  <r>
    <x v="83"/>
    <x v="30"/>
    <x v="30"/>
    <n v="1307"/>
    <m/>
    <m/>
    <n v="6"/>
    <n v="20864"/>
  </r>
  <r>
    <x v="83"/>
    <x v="31"/>
    <x v="31"/>
    <n v="109"/>
    <n v="19"/>
    <n v="19"/>
    <n v="2"/>
    <n v="3837"/>
  </r>
  <r>
    <x v="83"/>
    <x v="32"/>
    <x v="32"/>
    <n v="145"/>
    <m/>
    <m/>
    <n v="2"/>
    <n v="2734"/>
  </r>
  <r>
    <x v="83"/>
    <x v="33"/>
    <x v="33"/>
    <n v="314"/>
    <m/>
    <n v="45"/>
    <n v="3"/>
    <n v="5844"/>
  </r>
  <r>
    <x v="83"/>
    <x v="34"/>
    <x v="34"/>
    <n v="16636"/>
    <m/>
    <m/>
    <n v="198"/>
    <n v="41860"/>
  </r>
  <r>
    <x v="83"/>
    <x v="35"/>
    <x v="35"/>
    <n v="237"/>
    <n v="26"/>
    <m/>
    <n v="2"/>
    <n v="11179"/>
  </r>
  <r>
    <x v="83"/>
    <x v="36"/>
    <x v="36"/>
    <n v="1008"/>
    <m/>
    <m/>
    <n v="15"/>
    <n v="11215"/>
  </r>
  <r>
    <x v="83"/>
    <x v="37"/>
    <x v="37"/>
    <n v="66497"/>
    <n v="4204"/>
    <n v="14578"/>
    <n v="1218"/>
    <n v="186468"/>
  </r>
  <r>
    <x v="83"/>
    <x v="38"/>
    <x v="38"/>
    <n v="1933"/>
    <m/>
    <n v="475"/>
    <n v="39"/>
    <n v="27275"/>
  </r>
  <r>
    <x v="83"/>
    <x v="39"/>
    <x v="39"/>
    <n v="481"/>
    <m/>
    <n v="153"/>
    <n v="17"/>
    <n v="1688"/>
  </r>
  <r>
    <x v="83"/>
    <x v="40"/>
    <x v="40"/>
    <n v="606"/>
    <m/>
    <n v="140"/>
    <n v="16"/>
    <n v="12883"/>
  </r>
  <r>
    <x v="83"/>
    <x v="41"/>
    <x v="41"/>
    <n v="4087"/>
    <m/>
    <n v="386"/>
    <n v="49"/>
    <n v="37864"/>
  </r>
  <r>
    <x v="83"/>
    <x v="42"/>
    <x v="42"/>
    <n v="174"/>
    <m/>
    <m/>
    <n v="6"/>
    <n v="1899"/>
  </r>
  <r>
    <x v="83"/>
    <x v="43"/>
    <x v="43"/>
    <n v="402"/>
    <m/>
    <m/>
    <n v="4"/>
    <n v="3589"/>
  </r>
  <r>
    <x v="83"/>
    <x v="44"/>
    <x v="44"/>
    <n v="925"/>
    <m/>
    <n v="102"/>
    <n v="18"/>
    <n v="5085"/>
  </r>
  <r>
    <x v="83"/>
    <x v="45"/>
    <x v="45"/>
    <n v="101"/>
    <n v="34"/>
    <m/>
    <n v="1"/>
    <n v="3579"/>
  </r>
  <r>
    <x v="83"/>
    <x v="46"/>
    <x v="46"/>
    <n v="1834"/>
    <m/>
    <n v="148"/>
    <n v="13"/>
    <n v="23304"/>
  </r>
  <r>
    <x v="83"/>
    <x v="47"/>
    <x v="47"/>
    <n v="2877"/>
    <n v="38"/>
    <m/>
    <n v="34"/>
    <n v="35880"/>
  </r>
  <r>
    <x v="83"/>
    <x v="48"/>
    <x v="48"/>
    <n v="806"/>
    <m/>
    <m/>
    <n v="4"/>
    <n v="16003"/>
  </r>
  <r>
    <x v="83"/>
    <x v="49"/>
    <x v="49"/>
    <n v="1020"/>
    <m/>
    <n v="136"/>
    <n v="25"/>
    <n v="12038"/>
  </r>
  <r>
    <x v="83"/>
    <x v="50"/>
    <x v="50"/>
    <n v="30"/>
    <m/>
    <m/>
    <m/>
    <n v="180"/>
  </r>
  <r>
    <x v="83"/>
    <x v="51"/>
    <x v="51"/>
    <n v="293"/>
    <m/>
    <n v="18"/>
    <n v="12"/>
    <n v="4011"/>
  </r>
  <r>
    <x v="83"/>
    <x v="52"/>
    <x v="52"/>
    <n v="7831"/>
    <m/>
    <m/>
    <n v="248"/>
    <n v="80733"/>
  </r>
  <r>
    <x v="83"/>
    <x v="53"/>
    <x v="53"/>
    <n v="1221"/>
    <m/>
    <m/>
    <n v="14"/>
    <n v="17077"/>
  </r>
  <r>
    <x v="83"/>
    <x v="54"/>
    <x v="54"/>
    <n v="126"/>
    <m/>
    <n v="1"/>
    <n v="1"/>
    <n v="3110"/>
  </r>
  <r>
    <x v="83"/>
    <x v="55"/>
    <x v="55"/>
    <n v="94"/>
    <n v="24"/>
    <n v="17"/>
    <n v="0"/>
    <n v="1934"/>
  </r>
  <r>
    <x v="84"/>
    <x v="0"/>
    <x v="0"/>
    <n v="102"/>
    <m/>
    <n v="6"/>
    <n v="2"/>
    <n v="3334"/>
  </r>
  <r>
    <x v="84"/>
    <x v="1"/>
    <x v="1"/>
    <n v="806"/>
    <m/>
    <m/>
    <n v="4"/>
    <n v="4990"/>
  </r>
  <r>
    <x v="84"/>
    <x v="2"/>
    <x v="2"/>
    <n v="426"/>
    <n v="28"/>
    <m/>
    <n v="6"/>
    <n v="3453"/>
  </r>
  <r>
    <x v="84"/>
    <x v="3"/>
    <x v="3"/>
    <m/>
    <m/>
    <m/>
    <n v="0"/>
    <n v="0"/>
  </r>
  <r>
    <x v="84"/>
    <x v="4"/>
    <x v="4"/>
    <n v="919"/>
    <m/>
    <m/>
    <n v="17"/>
    <n v="13872"/>
  </r>
  <r>
    <x v="84"/>
    <x v="5"/>
    <x v="5"/>
    <n v="5708"/>
    <m/>
    <m/>
    <n v="123"/>
    <n v="90657"/>
  </r>
  <r>
    <x v="84"/>
    <x v="6"/>
    <x v="6"/>
    <n v="2061"/>
    <m/>
    <n v="274"/>
    <n v="44"/>
    <n v="13276"/>
  </r>
  <r>
    <x v="84"/>
    <x v="7"/>
    <x v="7"/>
    <n v="1993"/>
    <m/>
    <m/>
    <n v="34"/>
    <n v="11900"/>
  </r>
  <r>
    <x v="84"/>
    <x v="8"/>
    <x v="8"/>
    <n v="342"/>
    <n v="66"/>
    <m/>
    <n v="5"/>
    <n v="2812"/>
  </r>
  <r>
    <x v="84"/>
    <x v="9"/>
    <x v="9"/>
    <n v="232"/>
    <n v="9"/>
    <m/>
    <n v="6"/>
    <n v="268"/>
  </r>
  <r>
    <x v="84"/>
    <x v="10"/>
    <x v="10"/>
    <n v="4246"/>
    <m/>
    <n v="594"/>
    <n v="56"/>
    <n v="43316"/>
  </r>
  <r>
    <x v="84"/>
    <x v="11"/>
    <x v="11"/>
    <n v="2651"/>
    <m/>
    <n v="666"/>
    <n v="80"/>
    <n v="12564"/>
  </r>
  <r>
    <x v="84"/>
    <x v="12"/>
    <x v="12"/>
    <n v="56"/>
    <n v="7"/>
    <m/>
    <n v="1"/>
    <n v="390"/>
  </r>
  <r>
    <x v="84"/>
    <x v="13"/>
    <x v="13"/>
    <n v="151"/>
    <m/>
    <n v="12"/>
    <m/>
    <n v="7000"/>
  </r>
  <r>
    <x v="84"/>
    <x v="14"/>
    <x v="14"/>
    <n v="336"/>
    <n v="17"/>
    <n v="68"/>
    <n v="4"/>
    <n v="5349"/>
  </r>
  <r>
    <x v="84"/>
    <x v="15"/>
    <x v="15"/>
    <n v="261"/>
    <m/>
    <n v="36"/>
    <n v="5"/>
    <n v="4282"/>
  </r>
  <r>
    <x v="84"/>
    <x v="16"/>
    <x v="16"/>
    <n v="4596"/>
    <m/>
    <m/>
    <n v="65"/>
    <n v="27762"/>
  </r>
  <r>
    <x v="84"/>
    <x v="17"/>
    <x v="17"/>
    <n v="1514"/>
    <m/>
    <m/>
    <n v="32"/>
    <n v="9830"/>
  </r>
  <r>
    <x v="84"/>
    <x v="18"/>
    <x v="18"/>
    <n v="319"/>
    <m/>
    <n v="55"/>
    <n v="6"/>
    <n v="4513"/>
  </r>
  <r>
    <x v="84"/>
    <x v="19"/>
    <x v="19"/>
    <n v="394"/>
    <m/>
    <m/>
    <n v="9"/>
    <n v="5541"/>
  </r>
  <r>
    <x v="84"/>
    <x v="20"/>
    <x v="20"/>
    <n v="3540"/>
    <m/>
    <m/>
    <n v="151"/>
    <n v="27871"/>
  </r>
  <r>
    <x v="84"/>
    <x v="21"/>
    <x v="21"/>
    <n v="4856"/>
    <m/>
    <n v="399"/>
    <n v="99"/>
    <n v="39090"/>
  </r>
  <r>
    <x v="84"/>
    <x v="22"/>
    <x v="22"/>
    <n v="1239"/>
    <m/>
    <n v="277"/>
    <n v="24"/>
    <n v="13593"/>
  </r>
  <r>
    <x v="84"/>
    <x v="23"/>
    <x v="23"/>
    <n v="253"/>
    <n v="41"/>
    <m/>
    <n v="3"/>
    <n v="3647"/>
  </r>
  <r>
    <x v="84"/>
    <x v="24"/>
    <x v="24"/>
    <n v="15784"/>
    <m/>
    <m/>
    <n v="351"/>
    <n v="33201"/>
  </r>
  <r>
    <x v="84"/>
    <x v="25"/>
    <x v="25"/>
    <n v="725"/>
    <n v="243"/>
    <n v="75"/>
    <n v="9"/>
    <n v="19291"/>
  </r>
  <r>
    <x v="84"/>
    <x v="26"/>
    <x v="26"/>
    <n v="838"/>
    <m/>
    <m/>
    <n v="10"/>
    <n v="12385"/>
  </r>
  <r>
    <x v="84"/>
    <x v="27"/>
    <x v="27"/>
    <n v="2"/>
    <m/>
    <m/>
    <m/>
    <n v="2"/>
  </r>
  <r>
    <x v="84"/>
    <x v="28"/>
    <x v="28"/>
    <n v="758"/>
    <m/>
    <n v="235"/>
    <n v="14"/>
    <n v="3318"/>
  </r>
  <r>
    <x v="84"/>
    <x v="29"/>
    <x v="29"/>
    <n v="154"/>
    <m/>
    <n v="8"/>
    <n v="1"/>
    <n v="4297"/>
  </r>
  <r>
    <x v="84"/>
    <x v="30"/>
    <x v="30"/>
    <n v="1040"/>
    <m/>
    <m/>
    <n v="4"/>
    <n v="18945"/>
  </r>
  <r>
    <x v="84"/>
    <x v="31"/>
    <x v="31"/>
    <n v="98"/>
    <n v="18"/>
    <n v="17"/>
    <n v="1"/>
    <n v="3453"/>
  </r>
  <r>
    <x v="84"/>
    <x v="32"/>
    <x v="32"/>
    <n v="108"/>
    <m/>
    <m/>
    <n v="2"/>
    <n v="2080"/>
  </r>
  <r>
    <x v="84"/>
    <x v="33"/>
    <x v="33"/>
    <n v="214"/>
    <m/>
    <n v="33"/>
    <n v="2"/>
    <n v="5023"/>
  </r>
  <r>
    <x v="84"/>
    <x v="34"/>
    <x v="34"/>
    <n v="13386"/>
    <m/>
    <m/>
    <n v="161"/>
    <n v="35602"/>
  </r>
  <r>
    <x v="84"/>
    <x v="35"/>
    <x v="35"/>
    <n v="237"/>
    <n v="2"/>
    <m/>
    <n v="2"/>
    <n v="11006"/>
  </r>
  <r>
    <x v="84"/>
    <x v="36"/>
    <x v="36"/>
    <n v="738"/>
    <m/>
    <m/>
    <n v="14"/>
    <n v="9150"/>
  </r>
  <r>
    <x v="84"/>
    <x v="37"/>
    <x v="37"/>
    <n v="59513"/>
    <n v="3572"/>
    <n v="12695"/>
    <n v="965"/>
    <n v="172360"/>
  </r>
  <r>
    <x v="84"/>
    <x v="38"/>
    <x v="38"/>
    <n v="1653"/>
    <m/>
    <n v="403"/>
    <n v="29"/>
    <n v="20665"/>
  </r>
  <r>
    <x v="84"/>
    <x v="39"/>
    <x v="39"/>
    <n v="429"/>
    <m/>
    <n v="140"/>
    <n v="16"/>
    <n v="1634"/>
  </r>
  <r>
    <x v="84"/>
    <x v="40"/>
    <x v="40"/>
    <n v="548"/>
    <m/>
    <n v="129"/>
    <n v="13"/>
    <n v="11426"/>
  </r>
  <r>
    <x v="84"/>
    <x v="41"/>
    <x v="41"/>
    <n v="3394"/>
    <m/>
    <n v="353"/>
    <n v="38"/>
    <n v="33455"/>
  </r>
  <r>
    <x v="84"/>
    <x v="42"/>
    <x v="42"/>
    <n v="127"/>
    <m/>
    <m/>
    <n v="5"/>
    <n v="1785"/>
  </r>
  <r>
    <x v="84"/>
    <x v="43"/>
    <x v="43"/>
    <n v="294"/>
    <m/>
    <m/>
    <n v="3"/>
    <n v="3134"/>
  </r>
  <r>
    <x v="84"/>
    <x v="44"/>
    <x v="44"/>
    <n v="774"/>
    <m/>
    <n v="102"/>
    <n v="16"/>
    <n v="3789"/>
  </r>
  <r>
    <x v="84"/>
    <x v="45"/>
    <x v="45"/>
    <n v="90"/>
    <n v="29"/>
    <m/>
    <n v="1"/>
    <n v="3218"/>
  </r>
  <r>
    <x v="84"/>
    <x v="46"/>
    <x v="46"/>
    <n v="1537"/>
    <m/>
    <n v="133"/>
    <n v="7"/>
    <n v="20574"/>
  </r>
  <r>
    <x v="84"/>
    <x v="47"/>
    <x v="47"/>
    <n v="2552"/>
    <m/>
    <m/>
    <n v="34"/>
    <n v="25760"/>
  </r>
  <r>
    <x v="84"/>
    <x v="48"/>
    <x v="48"/>
    <n v="719"/>
    <m/>
    <m/>
    <n v="2"/>
    <n v="13993"/>
  </r>
  <r>
    <x v="84"/>
    <x v="49"/>
    <x v="49"/>
    <n v="890"/>
    <m/>
    <n v="112"/>
    <n v="22"/>
    <n v="10609"/>
  </r>
  <r>
    <x v="84"/>
    <x v="50"/>
    <x v="50"/>
    <n v="23"/>
    <m/>
    <m/>
    <m/>
    <n v="183"/>
  </r>
  <r>
    <x v="84"/>
    <x v="51"/>
    <x v="51"/>
    <n v="256"/>
    <m/>
    <n v="18"/>
    <n v="12"/>
    <n v="3739"/>
  </r>
  <r>
    <x v="84"/>
    <x v="52"/>
    <x v="52"/>
    <n v="7429"/>
    <m/>
    <m/>
    <n v="237"/>
    <n v="75579"/>
  </r>
  <r>
    <x v="84"/>
    <x v="53"/>
    <x v="53"/>
    <n v="1112"/>
    <m/>
    <m/>
    <n v="13"/>
    <n v="17662"/>
  </r>
  <r>
    <x v="84"/>
    <x v="54"/>
    <x v="54"/>
    <n v="113"/>
    <m/>
    <n v="1"/>
    <n v="0"/>
    <n v="2818"/>
  </r>
  <r>
    <x v="84"/>
    <x v="55"/>
    <x v="55"/>
    <n v="86"/>
    <n v="20"/>
    <n v="15"/>
    <n v="0"/>
    <n v="1640"/>
  </r>
  <r>
    <x v="85"/>
    <x v="0"/>
    <x v="0"/>
    <n v="85"/>
    <m/>
    <n v="5"/>
    <n v="2"/>
    <n v="2921"/>
  </r>
  <r>
    <x v="85"/>
    <x v="1"/>
    <x v="1"/>
    <n v="696"/>
    <m/>
    <m/>
    <n v="3"/>
    <n v="4880"/>
  </r>
  <r>
    <x v="85"/>
    <x v="2"/>
    <x v="2"/>
    <n v="404"/>
    <n v="24"/>
    <m/>
    <n v="5"/>
    <n v="3342"/>
  </r>
  <r>
    <x v="85"/>
    <x v="3"/>
    <x v="3"/>
    <m/>
    <m/>
    <m/>
    <n v="0"/>
    <n v="0"/>
  </r>
  <r>
    <x v="85"/>
    <x v="4"/>
    <x v="4"/>
    <n v="873"/>
    <m/>
    <m/>
    <n v="15"/>
    <n v="8349"/>
  </r>
  <r>
    <x v="85"/>
    <x v="5"/>
    <x v="5"/>
    <n v="4643"/>
    <m/>
    <m/>
    <n v="101"/>
    <n v="89592"/>
  </r>
  <r>
    <x v="85"/>
    <x v="6"/>
    <x v="6"/>
    <n v="1734"/>
    <m/>
    <n v="239"/>
    <n v="31"/>
    <n v="11676"/>
  </r>
  <r>
    <x v="85"/>
    <x v="7"/>
    <x v="7"/>
    <n v="1291"/>
    <m/>
    <m/>
    <n v="27"/>
    <n v="8400"/>
  </r>
  <r>
    <x v="85"/>
    <x v="8"/>
    <x v="8"/>
    <n v="304"/>
    <n v="51"/>
    <m/>
    <n v="4"/>
    <n v="2516"/>
  </r>
  <r>
    <x v="85"/>
    <x v="9"/>
    <x v="9"/>
    <n v="214"/>
    <n v="9"/>
    <m/>
    <n v="3"/>
    <n v="250"/>
  </r>
  <r>
    <x v="85"/>
    <x v="10"/>
    <x v="10"/>
    <n v="3763"/>
    <m/>
    <n v="526"/>
    <n v="54"/>
    <n v="39129"/>
  </r>
  <r>
    <x v="85"/>
    <x v="11"/>
    <x v="11"/>
    <n v="2366"/>
    <m/>
    <n v="617"/>
    <n v="69"/>
    <n v="11051"/>
  </r>
  <r>
    <x v="85"/>
    <x v="12"/>
    <x v="12"/>
    <n v="55"/>
    <n v="7"/>
    <m/>
    <n v="1"/>
    <n v="354"/>
  </r>
  <r>
    <x v="85"/>
    <x v="13"/>
    <x v="13"/>
    <n v="120"/>
    <m/>
    <n v="8"/>
    <m/>
    <n v="4477"/>
  </r>
  <r>
    <x v="85"/>
    <x v="14"/>
    <x v="14"/>
    <n v="298"/>
    <n v="15"/>
    <n v="61"/>
    <n v="3"/>
    <n v="4673"/>
  </r>
  <r>
    <x v="85"/>
    <x v="15"/>
    <x v="15"/>
    <n v="230"/>
    <m/>
    <n v="25"/>
    <n v="4"/>
    <n v="3572"/>
  </r>
  <r>
    <x v="85"/>
    <x v="16"/>
    <x v="16"/>
    <n v="3491"/>
    <m/>
    <m/>
    <n v="47"/>
    <n v="25491"/>
  </r>
  <r>
    <x v="85"/>
    <x v="17"/>
    <x v="17"/>
    <n v="1232"/>
    <m/>
    <m/>
    <n v="31"/>
    <n v="8407"/>
  </r>
  <r>
    <x v="85"/>
    <x v="18"/>
    <x v="18"/>
    <n v="261"/>
    <m/>
    <n v="27"/>
    <n v="5"/>
    <n v="3932"/>
  </r>
  <r>
    <x v="85"/>
    <x v="19"/>
    <x v="19"/>
    <n v="302"/>
    <m/>
    <m/>
    <n v="8"/>
    <n v="5123"/>
  </r>
  <r>
    <x v="85"/>
    <x v="20"/>
    <x v="20"/>
    <n v="3315"/>
    <m/>
    <m/>
    <n v="137"/>
    <n v="25161"/>
  </r>
  <r>
    <x v="85"/>
    <x v="21"/>
    <x v="21"/>
    <n v="4158"/>
    <m/>
    <n v="350"/>
    <n v="72"/>
    <n v="35073"/>
  </r>
  <r>
    <x v="85"/>
    <x v="22"/>
    <x v="22"/>
    <n v="992"/>
    <m/>
    <n v="226"/>
    <n v="17"/>
    <n v="12508"/>
  </r>
  <r>
    <x v="85"/>
    <x v="23"/>
    <x v="23"/>
    <n v="211"/>
    <n v="36"/>
    <m/>
    <n v="1"/>
    <n v="3605"/>
  </r>
  <r>
    <x v="85"/>
    <x v="24"/>
    <x v="24"/>
    <n v="14865"/>
    <m/>
    <m/>
    <n v="283"/>
    <n v="30767"/>
  </r>
  <r>
    <x v="85"/>
    <x v="25"/>
    <x v="25"/>
    <n v="687"/>
    <n v="215"/>
    <n v="57"/>
    <n v="5"/>
    <n v="18082"/>
  </r>
  <r>
    <x v="85"/>
    <x v="26"/>
    <x v="26"/>
    <n v="838"/>
    <m/>
    <m/>
    <n v="10"/>
    <n v="10920"/>
  </r>
  <r>
    <x v="85"/>
    <x v="27"/>
    <x v="27"/>
    <n v="2"/>
    <m/>
    <m/>
    <m/>
    <n v="2"/>
  </r>
  <r>
    <x v="85"/>
    <x v="28"/>
    <x v="28"/>
    <n v="663"/>
    <m/>
    <n v="219"/>
    <n v="13"/>
    <n v="3223"/>
  </r>
  <r>
    <x v="85"/>
    <x v="29"/>
    <x v="29"/>
    <n v="129"/>
    <m/>
    <n v="7"/>
    <n v="1"/>
    <n v="3385"/>
  </r>
  <r>
    <x v="85"/>
    <x v="30"/>
    <x v="30"/>
    <n v="935"/>
    <m/>
    <m/>
    <n v="4"/>
    <n v="17527"/>
  </r>
  <r>
    <x v="85"/>
    <x v="31"/>
    <x v="31"/>
    <n v="83"/>
    <n v="16"/>
    <n v="16"/>
    <n v="1"/>
    <n v="2892"/>
  </r>
  <r>
    <x v="85"/>
    <x v="32"/>
    <x v="32"/>
    <n v="96"/>
    <m/>
    <m/>
    <n v="2"/>
    <n v="2000"/>
  </r>
  <r>
    <x v="85"/>
    <x v="33"/>
    <x v="33"/>
    <n v="187"/>
    <m/>
    <n v="30"/>
    <n v="2"/>
    <n v="4139"/>
  </r>
  <r>
    <x v="85"/>
    <x v="34"/>
    <x v="34"/>
    <n v="11124"/>
    <m/>
    <m/>
    <n v="140"/>
    <n v="30510"/>
  </r>
  <r>
    <x v="85"/>
    <x v="35"/>
    <x v="35"/>
    <n v="191"/>
    <m/>
    <m/>
    <n v="1"/>
    <n v="9387"/>
  </r>
  <r>
    <x v="85"/>
    <x v="36"/>
    <x v="36"/>
    <n v="621"/>
    <m/>
    <m/>
    <n v="10"/>
    <n v="8522"/>
  </r>
  <r>
    <x v="85"/>
    <x v="37"/>
    <x v="37"/>
    <n v="52318"/>
    <n v="2726"/>
    <n v="10454"/>
    <n v="728"/>
    <n v="155934"/>
  </r>
  <r>
    <x v="85"/>
    <x v="38"/>
    <x v="38"/>
    <n v="1406"/>
    <m/>
    <n v="344"/>
    <n v="25"/>
    <n v="20418"/>
  </r>
  <r>
    <x v="85"/>
    <x v="39"/>
    <x v="39"/>
    <n v="377"/>
    <m/>
    <n v="126"/>
    <n v="15"/>
    <n v="1557"/>
  </r>
  <r>
    <x v="85"/>
    <x v="40"/>
    <x v="40"/>
    <n v="479"/>
    <m/>
    <n v="117"/>
    <n v="13"/>
    <n v="10172"/>
  </r>
  <r>
    <x v="85"/>
    <x v="41"/>
    <x v="41"/>
    <n v="2751"/>
    <m/>
    <n v="316"/>
    <n v="34"/>
    <n v="28005"/>
  </r>
  <r>
    <x v="85"/>
    <x v="42"/>
    <x v="42"/>
    <n v="100"/>
    <m/>
    <m/>
    <n v="3"/>
    <n v="1631"/>
  </r>
  <r>
    <x v="85"/>
    <x v="43"/>
    <x v="43"/>
    <n v="239"/>
    <m/>
    <m/>
    <m/>
    <n v="2918"/>
  </r>
  <r>
    <x v="85"/>
    <x v="44"/>
    <x v="44"/>
    <n v="539"/>
    <m/>
    <n v="102"/>
    <n v="13"/>
    <n v="2947"/>
  </r>
  <r>
    <x v="85"/>
    <x v="45"/>
    <x v="45"/>
    <n v="68"/>
    <n v="26"/>
    <m/>
    <n v="1"/>
    <n v="2660"/>
  </r>
  <r>
    <x v="85"/>
    <x v="46"/>
    <x v="46"/>
    <n v="1373"/>
    <m/>
    <n v="118"/>
    <n v="6"/>
    <n v="18338"/>
  </r>
  <r>
    <x v="85"/>
    <x v="47"/>
    <x v="47"/>
    <n v="2052"/>
    <m/>
    <m/>
    <n v="27"/>
    <n v="25260"/>
  </r>
  <r>
    <x v="85"/>
    <x v="48"/>
    <x v="48"/>
    <n v="602"/>
    <m/>
    <m/>
    <n v="2"/>
    <n v="11312"/>
  </r>
  <r>
    <x v="85"/>
    <x v="49"/>
    <x v="49"/>
    <n v="739"/>
    <m/>
    <n v="99"/>
    <n v="17"/>
    <n v="9166"/>
  </r>
  <r>
    <x v="85"/>
    <x v="50"/>
    <x v="50"/>
    <n v="22"/>
    <m/>
    <m/>
    <m/>
    <n v="183"/>
  </r>
  <r>
    <x v="85"/>
    <x v="51"/>
    <x v="51"/>
    <n v="234"/>
    <m/>
    <n v="18"/>
    <n v="12"/>
    <n v="3426"/>
  </r>
  <r>
    <x v="85"/>
    <x v="52"/>
    <x v="52"/>
    <n v="7112"/>
    <m/>
    <m/>
    <n v="220"/>
    <n v="73743"/>
  </r>
  <r>
    <x v="85"/>
    <x v="53"/>
    <x v="53"/>
    <n v="989"/>
    <m/>
    <m/>
    <n v="13"/>
    <n v="16221"/>
  </r>
  <r>
    <x v="85"/>
    <x v="54"/>
    <x v="54"/>
    <n v="96"/>
    <m/>
    <n v="1"/>
    <n v="0"/>
    <n v="2433"/>
  </r>
  <r>
    <x v="85"/>
    <x v="55"/>
    <x v="55"/>
    <n v="82"/>
    <n v="18"/>
    <n v="14"/>
    <n v="0"/>
    <n v="1557"/>
  </r>
  <r>
    <x v="86"/>
    <x v="0"/>
    <x v="0"/>
    <n v="69"/>
    <m/>
    <n v="3"/>
    <n v="1"/>
    <n v="2401"/>
  </r>
  <r>
    <x v="86"/>
    <x v="1"/>
    <x v="1"/>
    <n v="587"/>
    <m/>
    <m/>
    <n v="3"/>
    <n v="4771"/>
  </r>
  <r>
    <x v="86"/>
    <x v="2"/>
    <x v="2"/>
    <n v="381"/>
    <n v="19"/>
    <m/>
    <n v="3"/>
    <n v="1926"/>
  </r>
  <r>
    <x v="86"/>
    <x v="3"/>
    <x v="3"/>
    <m/>
    <m/>
    <m/>
    <n v="0"/>
    <n v="0"/>
  </r>
  <r>
    <x v="86"/>
    <x v="4"/>
    <x v="4"/>
    <n v="736"/>
    <m/>
    <m/>
    <n v="13"/>
    <n v="8221"/>
  </r>
  <r>
    <x v="86"/>
    <x v="5"/>
    <x v="5"/>
    <n v="3879"/>
    <m/>
    <m/>
    <n v="78"/>
    <n v="78659"/>
  </r>
  <r>
    <x v="86"/>
    <x v="6"/>
    <x v="6"/>
    <n v="1430"/>
    <m/>
    <n v="184"/>
    <n v="24"/>
    <n v="10122"/>
  </r>
  <r>
    <x v="86"/>
    <x v="7"/>
    <x v="7"/>
    <n v="1291"/>
    <m/>
    <m/>
    <n v="27"/>
    <n v="8400"/>
  </r>
  <r>
    <x v="86"/>
    <x v="8"/>
    <x v="8"/>
    <n v="267"/>
    <n v="49"/>
    <m/>
    <n v="3"/>
    <n v="2166"/>
  </r>
  <r>
    <x v="86"/>
    <x v="9"/>
    <x v="9"/>
    <n v="163"/>
    <n v="9"/>
    <m/>
    <n v="2"/>
    <n v="199"/>
  </r>
  <r>
    <x v="86"/>
    <x v="10"/>
    <x v="10"/>
    <n v="2765"/>
    <m/>
    <n v="456"/>
    <n v="34"/>
    <n v="32468"/>
  </r>
  <r>
    <x v="86"/>
    <x v="11"/>
    <x v="11"/>
    <n v="2001"/>
    <m/>
    <n v="566"/>
    <n v="64"/>
    <n v="9865"/>
  </r>
  <r>
    <x v="86"/>
    <x v="12"/>
    <x v="12"/>
    <n v="51"/>
    <m/>
    <m/>
    <n v="1"/>
    <n v="350"/>
  </r>
  <r>
    <x v="86"/>
    <x v="13"/>
    <x v="13"/>
    <n v="106"/>
    <m/>
    <n v="7"/>
    <m/>
    <n v="4463"/>
  </r>
  <r>
    <x v="86"/>
    <x v="14"/>
    <x v="14"/>
    <n v="235"/>
    <n v="18"/>
    <n v="50"/>
    <n v="3"/>
    <n v="3975"/>
  </r>
  <r>
    <x v="86"/>
    <x v="15"/>
    <x v="15"/>
    <n v="189"/>
    <m/>
    <m/>
    <n v="3"/>
    <n v="2857"/>
  </r>
  <r>
    <x v="86"/>
    <x v="16"/>
    <x v="16"/>
    <n v="3026"/>
    <m/>
    <m/>
    <n v="34"/>
    <n v="21542"/>
  </r>
  <r>
    <x v="86"/>
    <x v="17"/>
    <x v="17"/>
    <n v="981"/>
    <m/>
    <m/>
    <n v="24"/>
    <n v="6936"/>
  </r>
  <r>
    <x v="86"/>
    <x v="18"/>
    <x v="18"/>
    <n v="202"/>
    <m/>
    <n v="27"/>
    <n v="4"/>
    <n v="3431"/>
  </r>
  <r>
    <x v="86"/>
    <x v="19"/>
    <x v="19"/>
    <n v="248"/>
    <m/>
    <m/>
    <n v="6"/>
    <n v="4016"/>
  </r>
  <r>
    <x v="86"/>
    <x v="20"/>
    <x v="20"/>
    <n v="2746"/>
    <m/>
    <m/>
    <n v="119"/>
    <n v="21359"/>
  </r>
  <r>
    <x v="86"/>
    <x v="21"/>
    <x v="21"/>
    <n v="3151"/>
    <m/>
    <n v="219"/>
    <n v="57"/>
    <n v="29395"/>
  </r>
  <r>
    <x v="86"/>
    <x v="22"/>
    <x v="22"/>
    <n v="774"/>
    <n v="25"/>
    <n v="173"/>
    <n v="10"/>
    <n v="868"/>
  </r>
  <r>
    <x v="86"/>
    <x v="23"/>
    <x v="23"/>
    <n v="168"/>
    <n v="24"/>
    <m/>
    <n v="1"/>
    <n v="3562"/>
  </r>
  <r>
    <x v="86"/>
    <x v="24"/>
    <x v="24"/>
    <n v="13799"/>
    <m/>
    <m/>
    <n v="212"/>
    <n v="27939"/>
  </r>
  <r>
    <x v="86"/>
    <x v="25"/>
    <x v="25"/>
    <n v="640"/>
    <n v="176"/>
    <n v="51"/>
    <n v="4"/>
    <n v="14245"/>
  </r>
  <r>
    <x v="86"/>
    <x v="26"/>
    <x v="26"/>
    <n v="669"/>
    <m/>
    <m/>
    <n v="8"/>
    <n v="1038"/>
  </r>
  <r>
    <x v="86"/>
    <x v="27"/>
    <x v="27"/>
    <n v="0"/>
    <m/>
    <m/>
    <n v="0"/>
    <n v="0"/>
  </r>
  <r>
    <x v="86"/>
    <x v="28"/>
    <x v="28"/>
    <n v="579"/>
    <m/>
    <n v="185"/>
    <n v="8"/>
    <n v="3139"/>
  </r>
  <r>
    <x v="86"/>
    <x v="29"/>
    <x v="29"/>
    <n v="108"/>
    <m/>
    <n v="7"/>
    <m/>
    <n v="2698"/>
  </r>
  <r>
    <x v="86"/>
    <x v="30"/>
    <x v="30"/>
    <n v="763"/>
    <m/>
    <m/>
    <n v="3"/>
    <n v="15136"/>
  </r>
  <r>
    <x v="86"/>
    <x v="31"/>
    <x v="31"/>
    <n v="65"/>
    <n v="15"/>
    <n v="13"/>
    <n v="0"/>
    <n v="2492"/>
  </r>
  <r>
    <x v="86"/>
    <x v="32"/>
    <x v="32"/>
    <n v="85"/>
    <m/>
    <m/>
    <n v="0"/>
    <n v="1846"/>
  </r>
  <r>
    <x v="86"/>
    <x v="33"/>
    <x v="33"/>
    <n v="158"/>
    <m/>
    <n v="25"/>
    <n v="1"/>
    <n v="4145"/>
  </r>
  <r>
    <x v="86"/>
    <x v="34"/>
    <x v="34"/>
    <n v="8825"/>
    <m/>
    <m/>
    <n v="108"/>
    <n v="25372"/>
  </r>
  <r>
    <x v="86"/>
    <x v="35"/>
    <x v="35"/>
    <n v="136"/>
    <m/>
    <m/>
    <n v="1"/>
    <n v="8513"/>
  </r>
  <r>
    <x v="86"/>
    <x v="36"/>
    <x v="36"/>
    <n v="535"/>
    <m/>
    <m/>
    <n v="10"/>
    <n v="6696"/>
  </r>
  <r>
    <x v="86"/>
    <x v="37"/>
    <x v="37"/>
    <n v="44635"/>
    <n v="2045"/>
    <n v="8732"/>
    <n v="519"/>
    <n v="145753"/>
  </r>
  <r>
    <x v="86"/>
    <x v="38"/>
    <x v="38"/>
    <n v="1137"/>
    <m/>
    <n v="276"/>
    <n v="19"/>
    <n v="20149"/>
  </r>
  <r>
    <x v="86"/>
    <x v="39"/>
    <x v="39"/>
    <n v="322"/>
    <m/>
    <n v="105"/>
    <n v="8"/>
    <n v="1406"/>
  </r>
  <r>
    <x v="86"/>
    <x v="40"/>
    <x v="40"/>
    <n v="414"/>
    <m/>
    <n v="102"/>
    <n v="12"/>
    <n v="8924"/>
  </r>
  <r>
    <x v="86"/>
    <x v="41"/>
    <x v="41"/>
    <n v="2218"/>
    <m/>
    <n v="241"/>
    <n v="22"/>
    <n v="23234"/>
  </r>
  <r>
    <x v="86"/>
    <x v="42"/>
    <x v="42"/>
    <n v="79"/>
    <m/>
    <m/>
    <n v="3"/>
    <n v="932"/>
  </r>
  <r>
    <x v="86"/>
    <x v="43"/>
    <x v="43"/>
    <n v="203"/>
    <m/>
    <m/>
    <m/>
    <n v="2647"/>
  </r>
  <r>
    <x v="86"/>
    <x v="44"/>
    <x v="44"/>
    <n v="456"/>
    <m/>
    <n v="102"/>
    <n v="9"/>
    <n v="2763"/>
  </r>
  <r>
    <x v="86"/>
    <x v="45"/>
    <x v="45"/>
    <n v="58"/>
    <n v="21"/>
    <m/>
    <n v="1"/>
    <n v="2465"/>
  </r>
  <r>
    <x v="86"/>
    <x v="46"/>
    <x v="46"/>
    <n v="1203"/>
    <m/>
    <n v="103"/>
    <n v="6"/>
    <n v="16091"/>
  </r>
  <r>
    <x v="86"/>
    <x v="47"/>
    <x v="47"/>
    <n v="1731"/>
    <m/>
    <m/>
    <n v="23"/>
    <n v="23666"/>
  </r>
  <r>
    <x v="86"/>
    <x v="48"/>
    <x v="48"/>
    <n v="480"/>
    <m/>
    <m/>
    <n v="2"/>
    <n v="9244"/>
  </r>
  <r>
    <x v="86"/>
    <x v="49"/>
    <x v="49"/>
    <n v="604"/>
    <m/>
    <n v="83"/>
    <n v="14"/>
    <n v="7337"/>
  </r>
  <r>
    <x v="86"/>
    <x v="50"/>
    <x v="50"/>
    <n v="19"/>
    <m/>
    <m/>
    <m/>
    <n v="76"/>
  </r>
  <r>
    <x v="86"/>
    <x v="51"/>
    <x v="51"/>
    <n v="213"/>
    <m/>
    <n v="18"/>
    <n v="10"/>
    <n v="3081"/>
  </r>
  <r>
    <x v="86"/>
    <x v="52"/>
    <x v="52"/>
    <n v="6791"/>
    <m/>
    <m/>
    <n v="199"/>
    <n v="71139"/>
  </r>
  <r>
    <x v="86"/>
    <x v="53"/>
    <x v="53"/>
    <n v="842"/>
    <m/>
    <m/>
    <n v="13"/>
    <n v="13982"/>
  </r>
  <r>
    <x v="86"/>
    <x v="54"/>
    <x v="54"/>
    <n v="76"/>
    <m/>
    <n v="1"/>
    <n v="0"/>
    <n v="1898"/>
  </r>
  <r>
    <x v="86"/>
    <x v="55"/>
    <x v="55"/>
    <n v="70"/>
    <n v="17"/>
    <n v="11"/>
    <n v="0"/>
    <n v="1281"/>
  </r>
  <r>
    <x v="87"/>
    <x v="0"/>
    <x v="0"/>
    <n v="59"/>
    <m/>
    <n v="3"/>
    <n v="1"/>
    <n v="1860"/>
  </r>
  <r>
    <x v="87"/>
    <x v="1"/>
    <x v="1"/>
    <n v="506"/>
    <m/>
    <m/>
    <n v="1"/>
    <n v="4099"/>
  </r>
  <r>
    <x v="87"/>
    <x v="2"/>
    <x v="2"/>
    <n v="335"/>
    <n v="13"/>
    <m/>
    <n v="3"/>
    <n v="1839"/>
  </r>
  <r>
    <x v="87"/>
    <x v="3"/>
    <x v="3"/>
    <m/>
    <m/>
    <m/>
    <n v="0"/>
    <n v="0"/>
  </r>
  <r>
    <x v="87"/>
    <x v="4"/>
    <x v="4"/>
    <n v="577"/>
    <m/>
    <m/>
    <n v="8"/>
    <n v="957"/>
  </r>
  <r>
    <x v="87"/>
    <x v="5"/>
    <x v="5"/>
    <n v="3006"/>
    <m/>
    <m/>
    <n v="65"/>
    <n v="77786"/>
  </r>
  <r>
    <x v="87"/>
    <x v="6"/>
    <x v="6"/>
    <n v="1086"/>
    <m/>
    <n v="148"/>
    <n v="19"/>
    <n v="8064"/>
  </r>
  <r>
    <x v="87"/>
    <x v="7"/>
    <x v="7"/>
    <n v="1012"/>
    <m/>
    <m/>
    <n v="21"/>
    <n v="6637"/>
  </r>
  <r>
    <x v="87"/>
    <x v="8"/>
    <x v="8"/>
    <n v="231"/>
    <n v="21"/>
    <m/>
    <n v="3"/>
    <n v="1858"/>
  </r>
  <r>
    <x v="87"/>
    <x v="9"/>
    <x v="9"/>
    <n v="130"/>
    <n v="4"/>
    <m/>
    <n v="1"/>
    <n v="166"/>
  </r>
  <r>
    <x v="87"/>
    <x v="10"/>
    <x v="10"/>
    <n v="2355"/>
    <m/>
    <n v="406"/>
    <n v="28"/>
    <n v="27539"/>
  </r>
  <r>
    <x v="87"/>
    <x v="11"/>
    <x v="11"/>
    <n v="1525"/>
    <m/>
    <n v="473"/>
    <n v="48"/>
    <n v="8926"/>
  </r>
  <r>
    <x v="87"/>
    <x v="12"/>
    <x v="12"/>
    <n v="45"/>
    <m/>
    <m/>
    <n v="1"/>
    <n v="308"/>
  </r>
  <r>
    <x v="87"/>
    <x v="13"/>
    <x v="13"/>
    <n v="95"/>
    <m/>
    <n v="5"/>
    <m/>
    <n v="4452"/>
  </r>
  <r>
    <x v="87"/>
    <x v="14"/>
    <x v="14"/>
    <n v="179"/>
    <n v="15"/>
    <n v="46"/>
    <n v="1"/>
    <n v="2757"/>
  </r>
  <r>
    <x v="87"/>
    <x v="15"/>
    <x v="15"/>
    <n v="123"/>
    <m/>
    <m/>
    <n v="0"/>
    <n v="2188"/>
  </r>
  <r>
    <x v="87"/>
    <x v="16"/>
    <x v="16"/>
    <n v="2538"/>
    <m/>
    <m/>
    <n v="26"/>
    <n v="16631"/>
  </r>
  <r>
    <x v="87"/>
    <x v="17"/>
    <x v="17"/>
    <n v="645"/>
    <m/>
    <m/>
    <n v="17"/>
    <n v="4651"/>
  </r>
  <r>
    <x v="87"/>
    <x v="18"/>
    <x v="18"/>
    <n v="168"/>
    <m/>
    <m/>
    <n v="3"/>
    <n v="3037"/>
  </r>
  <r>
    <x v="87"/>
    <x v="19"/>
    <x v="19"/>
    <n v="198"/>
    <m/>
    <m/>
    <n v="4"/>
    <n v="3300"/>
  </r>
  <r>
    <x v="87"/>
    <x v="20"/>
    <x v="20"/>
    <n v="2305"/>
    <m/>
    <m/>
    <n v="83"/>
    <n v="18029"/>
  </r>
  <r>
    <x v="87"/>
    <x v="21"/>
    <x v="21"/>
    <n v="2318"/>
    <m/>
    <n v="219"/>
    <n v="42"/>
    <n v="23645"/>
  </r>
  <r>
    <x v="87"/>
    <x v="22"/>
    <x v="22"/>
    <n v="580"/>
    <m/>
    <n v="132"/>
    <n v="7"/>
    <n v="674"/>
  </r>
  <r>
    <x v="87"/>
    <x v="23"/>
    <x v="23"/>
    <n v="155"/>
    <n v="16"/>
    <m/>
    <m/>
    <n v="3549"/>
  </r>
  <r>
    <x v="87"/>
    <x v="24"/>
    <x v="24"/>
    <n v="12475"/>
    <m/>
    <m/>
    <n v="159"/>
    <n v="24205"/>
  </r>
  <r>
    <x v="87"/>
    <x v="25"/>
    <x v="25"/>
    <n v="565"/>
    <m/>
    <n v="41"/>
    <n v="2"/>
    <n v="13169"/>
  </r>
  <r>
    <x v="87"/>
    <x v="26"/>
    <x v="26"/>
    <n v="502"/>
    <m/>
    <m/>
    <n v="8"/>
    <n v="871"/>
  </r>
  <r>
    <x v="87"/>
    <x v="27"/>
    <x v="27"/>
    <n v="0"/>
    <m/>
    <m/>
    <n v="0"/>
    <n v="0"/>
  </r>
  <r>
    <x v="87"/>
    <x v="28"/>
    <x v="28"/>
    <n v="485"/>
    <m/>
    <n v="150"/>
    <n v="6"/>
    <n v="2776"/>
  </r>
  <r>
    <x v="87"/>
    <x v="29"/>
    <x v="29"/>
    <n v="71"/>
    <m/>
    <n v="1"/>
    <m/>
    <n v="2199"/>
  </r>
  <r>
    <x v="87"/>
    <x v="30"/>
    <x v="30"/>
    <n v="636"/>
    <m/>
    <m/>
    <n v="2"/>
    <n v="12910"/>
  </r>
  <r>
    <x v="87"/>
    <x v="31"/>
    <x v="31"/>
    <n v="52"/>
    <m/>
    <n v="10"/>
    <n v="0"/>
    <n v="2091"/>
  </r>
  <r>
    <x v="87"/>
    <x v="32"/>
    <x v="32"/>
    <n v="73"/>
    <m/>
    <m/>
    <n v="0"/>
    <n v="1657"/>
  </r>
  <r>
    <x v="87"/>
    <x v="33"/>
    <x v="33"/>
    <n v="137"/>
    <m/>
    <n v="19"/>
    <n v="1"/>
    <n v="3850"/>
  </r>
  <r>
    <x v="87"/>
    <x v="34"/>
    <x v="34"/>
    <n v="6876"/>
    <m/>
    <m/>
    <n v="81"/>
    <n v="20537"/>
  </r>
  <r>
    <x v="87"/>
    <x v="35"/>
    <x v="35"/>
    <n v="112"/>
    <m/>
    <m/>
    <n v="1"/>
    <n v="7793"/>
  </r>
  <r>
    <x v="87"/>
    <x v="36"/>
    <x v="36"/>
    <n v="420"/>
    <m/>
    <m/>
    <n v="10"/>
    <n v="5117"/>
  </r>
  <r>
    <x v="87"/>
    <x v="37"/>
    <x v="37"/>
    <n v="37258"/>
    <m/>
    <n v="6921"/>
    <n v="385"/>
    <n v="122104"/>
  </r>
  <r>
    <x v="87"/>
    <x v="38"/>
    <x v="38"/>
    <n v="867"/>
    <m/>
    <n v="223"/>
    <n v="15"/>
    <n v="17316"/>
  </r>
  <r>
    <x v="87"/>
    <x v="39"/>
    <x v="39"/>
    <n v="248"/>
    <m/>
    <n v="86"/>
    <n v="7"/>
    <n v="1206"/>
  </r>
  <r>
    <x v="87"/>
    <x v="40"/>
    <x v="40"/>
    <n v="327"/>
    <m/>
    <n v="90"/>
    <n v="11"/>
    <n v="7280"/>
  </r>
  <r>
    <x v="87"/>
    <x v="41"/>
    <x v="41"/>
    <n v="1687"/>
    <m/>
    <m/>
    <n v="16"/>
    <n v="18128"/>
  </r>
  <r>
    <x v="87"/>
    <x v="42"/>
    <x v="42"/>
    <n v="64"/>
    <m/>
    <m/>
    <n v="2"/>
    <n v="776"/>
  </r>
  <r>
    <x v="87"/>
    <x v="43"/>
    <x v="43"/>
    <n v="165"/>
    <m/>
    <m/>
    <m/>
    <n v="1608"/>
  </r>
  <r>
    <x v="87"/>
    <x v="44"/>
    <x v="44"/>
    <n v="456"/>
    <m/>
    <n v="102"/>
    <n v="9"/>
    <n v="2763"/>
  </r>
  <r>
    <x v="87"/>
    <x v="45"/>
    <x v="45"/>
    <n v="46"/>
    <n v="16"/>
    <m/>
    <n v="1"/>
    <n v="2144"/>
  </r>
  <r>
    <x v="87"/>
    <x v="46"/>
    <x v="46"/>
    <n v="957"/>
    <m/>
    <n v="76"/>
    <n v="3"/>
    <n v="14909"/>
  </r>
  <r>
    <x v="87"/>
    <x v="47"/>
    <x v="47"/>
    <n v="1396"/>
    <m/>
    <m/>
    <n v="18"/>
    <n v="21424"/>
  </r>
  <r>
    <x v="87"/>
    <x v="48"/>
    <x v="48"/>
    <n v="402"/>
    <m/>
    <m/>
    <n v="1"/>
    <n v="7710"/>
  </r>
  <r>
    <x v="87"/>
    <x v="49"/>
    <x v="49"/>
    <n v="460"/>
    <m/>
    <n v="65"/>
    <n v="13"/>
    <n v="6189"/>
  </r>
  <r>
    <x v="87"/>
    <x v="50"/>
    <x v="50"/>
    <n v="17"/>
    <m/>
    <m/>
    <m/>
    <n v="74"/>
  </r>
  <r>
    <x v="87"/>
    <x v="51"/>
    <x v="51"/>
    <n v="185"/>
    <m/>
    <m/>
    <n v="9"/>
    <n v="2929"/>
  </r>
  <r>
    <x v="87"/>
    <x v="52"/>
    <x v="52"/>
    <n v="6414"/>
    <m/>
    <m/>
    <n v="183"/>
    <n v="66781"/>
  </r>
  <r>
    <x v="87"/>
    <x v="53"/>
    <x v="53"/>
    <n v="707"/>
    <m/>
    <m/>
    <n v="8"/>
    <n v="12290"/>
  </r>
  <r>
    <x v="87"/>
    <x v="54"/>
    <x v="54"/>
    <n v="51"/>
    <m/>
    <n v="1"/>
    <n v="0"/>
    <n v="1101"/>
  </r>
  <r>
    <x v="87"/>
    <x v="55"/>
    <x v="55"/>
    <n v="53"/>
    <n v="12"/>
    <m/>
    <m/>
    <n v="1105"/>
  </r>
  <r>
    <x v="88"/>
    <x v="0"/>
    <x v="0"/>
    <n v="42"/>
    <m/>
    <n v="1"/>
    <n v="1"/>
    <n v="1691"/>
  </r>
  <r>
    <x v="88"/>
    <x v="1"/>
    <x v="1"/>
    <n v="283"/>
    <m/>
    <m/>
    <n v="0"/>
    <n v="2812"/>
  </r>
  <r>
    <x v="88"/>
    <x v="2"/>
    <x v="2"/>
    <n v="280"/>
    <n v="11"/>
    <m/>
    <n v="2"/>
    <n v="1717"/>
  </r>
  <r>
    <x v="88"/>
    <x v="3"/>
    <x v="3"/>
    <m/>
    <m/>
    <m/>
    <n v="0"/>
    <n v="0"/>
  </r>
  <r>
    <x v="88"/>
    <x v="4"/>
    <x v="4"/>
    <n v="450"/>
    <m/>
    <m/>
    <n v="6"/>
    <n v="826"/>
  </r>
  <r>
    <x v="88"/>
    <x v="5"/>
    <x v="5"/>
    <n v="2355"/>
    <m/>
    <m/>
    <n v="53"/>
    <n v="66876"/>
  </r>
  <r>
    <x v="88"/>
    <x v="6"/>
    <x v="6"/>
    <n v="912"/>
    <m/>
    <n v="84"/>
    <n v="11"/>
    <n v="7701"/>
  </r>
  <r>
    <x v="88"/>
    <x v="7"/>
    <x v="7"/>
    <n v="875"/>
    <m/>
    <m/>
    <n v="19"/>
    <n v="5898"/>
  </r>
  <r>
    <x v="88"/>
    <x v="8"/>
    <x v="8"/>
    <n v="183"/>
    <m/>
    <m/>
    <n v="2"/>
    <n v="1609"/>
  </r>
  <r>
    <x v="88"/>
    <x v="9"/>
    <x v="9"/>
    <n v="115"/>
    <m/>
    <m/>
    <n v="0"/>
    <n v="151"/>
  </r>
  <r>
    <x v="88"/>
    <x v="10"/>
    <x v="10"/>
    <n v="1682"/>
    <m/>
    <n v="316"/>
    <n v="22"/>
    <n v="18289"/>
  </r>
  <r>
    <x v="88"/>
    <x v="11"/>
    <x v="11"/>
    <n v="1247"/>
    <m/>
    <n v="394"/>
    <n v="40"/>
    <n v="6179"/>
  </r>
  <r>
    <x v="88"/>
    <x v="12"/>
    <x v="12"/>
    <n v="37"/>
    <m/>
    <m/>
    <n v="1"/>
    <n v="270"/>
  </r>
  <r>
    <x v="88"/>
    <x v="13"/>
    <x v="13"/>
    <n v="90"/>
    <m/>
    <n v="6"/>
    <m/>
    <n v="4447"/>
  </r>
  <r>
    <x v="88"/>
    <x v="14"/>
    <x v="14"/>
    <n v="145"/>
    <m/>
    <n v="36"/>
    <n v="1"/>
    <n v="2723"/>
  </r>
  <r>
    <x v="88"/>
    <x v="15"/>
    <x v="15"/>
    <n v="73"/>
    <m/>
    <m/>
    <n v="0"/>
    <n v="1960"/>
  </r>
  <r>
    <x v="88"/>
    <x v="16"/>
    <x v="16"/>
    <n v="1865"/>
    <m/>
    <m/>
    <n v="19"/>
    <n v="14209"/>
  </r>
  <r>
    <x v="88"/>
    <x v="17"/>
    <x v="17"/>
    <n v="477"/>
    <m/>
    <n v="1"/>
    <n v="14"/>
    <n v="3356"/>
  </r>
  <r>
    <x v="88"/>
    <x v="18"/>
    <x v="18"/>
    <n v="126"/>
    <m/>
    <m/>
    <n v="3"/>
    <n v="2486"/>
  </r>
  <r>
    <x v="88"/>
    <x v="19"/>
    <x v="19"/>
    <n v="157"/>
    <m/>
    <m/>
    <n v="4"/>
    <n v="3022"/>
  </r>
  <r>
    <x v="88"/>
    <x v="20"/>
    <x v="20"/>
    <n v="1795"/>
    <m/>
    <m/>
    <n v="65"/>
    <n v="11451"/>
  </r>
  <r>
    <x v="88"/>
    <x v="21"/>
    <x v="21"/>
    <n v="1739"/>
    <m/>
    <n v="103"/>
    <n v="33"/>
    <n v="19818"/>
  </r>
  <r>
    <x v="88"/>
    <x v="22"/>
    <x v="22"/>
    <n v="423"/>
    <m/>
    <m/>
    <n v="5"/>
    <n v="517"/>
  </r>
  <r>
    <x v="88"/>
    <x v="23"/>
    <x v="23"/>
    <n v="149"/>
    <n v="7"/>
    <m/>
    <m/>
    <n v="3326"/>
  </r>
  <r>
    <x v="88"/>
    <x v="24"/>
    <x v="24"/>
    <n v="11335"/>
    <m/>
    <m/>
    <n v="111"/>
    <n v="20177"/>
  </r>
  <r>
    <x v="88"/>
    <x v="25"/>
    <x v="25"/>
    <n v="502"/>
    <n v="121"/>
    <n v="35"/>
    <n v="1"/>
    <n v="11690"/>
  </r>
  <r>
    <x v="88"/>
    <x v="26"/>
    <x v="26"/>
    <n v="356"/>
    <m/>
    <m/>
    <n v="8"/>
    <n v="725"/>
  </r>
  <r>
    <x v="88"/>
    <x v="27"/>
    <x v="27"/>
    <n v="0"/>
    <m/>
    <m/>
    <n v="0"/>
    <n v="0"/>
  </r>
  <r>
    <x v="88"/>
    <x v="28"/>
    <x v="28"/>
    <n v="377"/>
    <m/>
    <n v="117"/>
    <n v="2"/>
    <n v="1943"/>
  </r>
  <r>
    <x v="88"/>
    <x v="29"/>
    <x v="29"/>
    <n v="53"/>
    <m/>
    <m/>
    <m/>
    <n v="2001"/>
  </r>
  <r>
    <x v="88"/>
    <x v="30"/>
    <x v="30"/>
    <n v="504"/>
    <m/>
    <m/>
    <n v="1"/>
    <n v="10489"/>
  </r>
  <r>
    <x v="88"/>
    <x v="31"/>
    <x v="31"/>
    <n v="39"/>
    <m/>
    <n v="8"/>
    <n v="0"/>
    <n v="1773"/>
  </r>
  <r>
    <x v="88"/>
    <x v="32"/>
    <x v="32"/>
    <n v="61"/>
    <m/>
    <m/>
    <n v="0"/>
    <n v="1365"/>
  </r>
  <r>
    <x v="88"/>
    <x v="33"/>
    <x v="33"/>
    <n v="108"/>
    <m/>
    <n v="13"/>
    <n v="1"/>
    <n v="3268"/>
  </r>
  <r>
    <x v="88"/>
    <x v="34"/>
    <x v="34"/>
    <n v="4402"/>
    <m/>
    <m/>
    <n v="62"/>
    <n v="14854"/>
  </r>
  <r>
    <x v="88"/>
    <x v="35"/>
    <x v="35"/>
    <n v="100"/>
    <m/>
    <m/>
    <n v="1"/>
    <n v="6842"/>
  </r>
  <r>
    <x v="88"/>
    <x v="36"/>
    <x v="36"/>
    <n v="321"/>
    <m/>
    <m/>
    <n v="6"/>
    <n v="4572"/>
  </r>
  <r>
    <x v="88"/>
    <x v="37"/>
    <x v="37"/>
    <n v="30811"/>
    <m/>
    <n v="5126"/>
    <n v="285"/>
    <n v="103479"/>
  </r>
  <r>
    <x v="88"/>
    <x v="38"/>
    <x v="38"/>
    <n v="704"/>
    <m/>
    <n v="182"/>
    <n v="10"/>
    <n v="14764"/>
  </r>
  <r>
    <x v="88"/>
    <x v="39"/>
    <x v="39"/>
    <n v="164"/>
    <m/>
    <n v="59"/>
    <n v="5"/>
    <n v="969"/>
  </r>
  <r>
    <x v="88"/>
    <x v="40"/>
    <x v="40"/>
    <n v="209"/>
    <m/>
    <n v="61"/>
    <n v="8"/>
    <n v="4559"/>
  </r>
  <r>
    <x v="88"/>
    <x v="41"/>
    <x v="41"/>
    <n v="1127"/>
    <m/>
    <m/>
    <n v="11"/>
    <n v="12320"/>
  </r>
  <r>
    <x v="88"/>
    <x v="42"/>
    <x v="42"/>
    <n v="51"/>
    <m/>
    <m/>
    <n v="2"/>
    <n v="438"/>
  </r>
  <r>
    <x v="88"/>
    <x v="43"/>
    <x v="43"/>
    <n v="132"/>
    <m/>
    <m/>
    <m/>
    <n v="1590"/>
  </r>
  <r>
    <x v="88"/>
    <x v="44"/>
    <x v="44"/>
    <n v="424"/>
    <m/>
    <n v="102"/>
    <n v="7"/>
    <n v="2727"/>
  </r>
  <r>
    <x v="88"/>
    <x v="45"/>
    <x v="45"/>
    <n v="41"/>
    <m/>
    <m/>
    <n v="1"/>
    <n v="1128"/>
  </r>
  <r>
    <x v="88"/>
    <x v="46"/>
    <x v="46"/>
    <n v="784"/>
    <m/>
    <n v="53"/>
    <n v="3"/>
    <n v="11796"/>
  </r>
  <r>
    <x v="88"/>
    <x v="47"/>
    <x v="47"/>
    <n v="974"/>
    <m/>
    <m/>
    <n v="12"/>
    <n v="13494"/>
  </r>
  <r>
    <x v="88"/>
    <x v="48"/>
    <x v="48"/>
    <n v="346"/>
    <m/>
    <m/>
    <n v="1"/>
    <n v="6837"/>
  </r>
  <r>
    <x v="88"/>
    <x v="49"/>
    <x v="49"/>
    <n v="391"/>
    <m/>
    <n v="59"/>
    <n v="9"/>
    <n v="5370"/>
  </r>
  <r>
    <x v="88"/>
    <x v="50"/>
    <x v="50"/>
    <n v="17"/>
    <m/>
    <m/>
    <m/>
    <n v="74"/>
  </r>
  <r>
    <x v="88"/>
    <x v="51"/>
    <x v="51"/>
    <n v="160"/>
    <m/>
    <m/>
    <n v="8"/>
    <n v="1970"/>
  </r>
  <r>
    <x v="88"/>
    <x v="52"/>
    <x v="52"/>
    <n v="6045"/>
    <m/>
    <m/>
    <n v="159"/>
    <n v="62306"/>
  </r>
  <r>
    <x v="88"/>
    <x v="53"/>
    <x v="53"/>
    <n v="585"/>
    <m/>
    <m/>
    <n v="7"/>
    <n v="10674"/>
  </r>
  <r>
    <x v="88"/>
    <x v="54"/>
    <x v="54"/>
    <n v="39"/>
    <m/>
    <n v="1"/>
    <n v="0"/>
    <n v="804"/>
  </r>
  <r>
    <x v="88"/>
    <x v="55"/>
    <x v="55"/>
    <n v="44"/>
    <n v="7"/>
    <m/>
    <m/>
    <n v="998"/>
  </r>
  <r>
    <x v="89"/>
    <x v="0"/>
    <x v="0"/>
    <n v="36"/>
    <m/>
    <n v="0"/>
    <n v="0"/>
    <n v="1022"/>
  </r>
  <r>
    <x v="89"/>
    <x v="1"/>
    <x v="1"/>
    <n v="215"/>
    <m/>
    <m/>
    <n v="0"/>
    <n v="2321"/>
  </r>
  <r>
    <x v="89"/>
    <x v="2"/>
    <x v="2"/>
    <n v="218"/>
    <m/>
    <m/>
    <n v="0"/>
    <n v="1165"/>
  </r>
  <r>
    <x v="89"/>
    <x v="3"/>
    <x v="3"/>
    <m/>
    <m/>
    <m/>
    <n v="0"/>
    <n v="0"/>
  </r>
  <r>
    <x v="89"/>
    <x v="4"/>
    <x v="4"/>
    <n v="357"/>
    <m/>
    <m/>
    <n v="5"/>
    <n v="692"/>
  </r>
  <r>
    <x v="89"/>
    <x v="5"/>
    <x v="5"/>
    <n v="2102"/>
    <m/>
    <m/>
    <n v="40"/>
    <n v="27654"/>
  </r>
  <r>
    <x v="89"/>
    <x v="6"/>
    <x v="6"/>
    <n v="720"/>
    <m/>
    <n v="72"/>
    <n v="7"/>
    <n v="6224"/>
  </r>
  <r>
    <x v="89"/>
    <x v="7"/>
    <x v="7"/>
    <n v="618"/>
    <m/>
    <m/>
    <n v="12"/>
    <n v="5300"/>
  </r>
  <r>
    <x v="89"/>
    <x v="8"/>
    <x v="8"/>
    <n v="137"/>
    <m/>
    <m/>
    <n v="2"/>
    <n v="1334"/>
  </r>
  <r>
    <x v="89"/>
    <x v="9"/>
    <x v="9"/>
    <n v="91"/>
    <m/>
    <m/>
    <n v="0"/>
    <n v="127"/>
  </r>
  <r>
    <x v="89"/>
    <x v="10"/>
    <x v="10"/>
    <n v="1412"/>
    <m/>
    <n v="259"/>
    <n v="18"/>
    <n v="15547"/>
  </r>
  <r>
    <x v="89"/>
    <x v="11"/>
    <x v="11"/>
    <n v="1026"/>
    <m/>
    <m/>
    <n v="32"/>
    <n v="5484"/>
  </r>
  <r>
    <x v="89"/>
    <x v="12"/>
    <x v="12"/>
    <n v="32"/>
    <m/>
    <m/>
    <n v="1"/>
    <n v="233"/>
  </r>
  <r>
    <x v="89"/>
    <x v="13"/>
    <x v="13"/>
    <n v="77"/>
    <m/>
    <n v="4"/>
    <m/>
    <n v="3666"/>
  </r>
  <r>
    <x v="89"/>
    <x v="14"/>
    <x v="14"/>
    <n v="124"/>
    <m/>
    <n v="27"/>
    <m/>
    <n v="2439"/>
  </r>
  <r>
    <x v="89"/>
    <x v="15"/>
    <x v="15"/>
    <n v="50"/>
    <m/>
    <m/>
    <n v="0"/>
    <n v="1937"/>
  </r>
  <r>
    <x v="89"/>
    <x v="16"/>
    <x v="16"/>
    <n v="1535"/>
    <m/>
    <m/>
    <n v="16"/>
    <n v="11469"/>
  </r>
  <r>
    <x v="89"/>
    <x v="17"/>
    <x v="17"/>
    <n v="365"/>
    <m/>
    <n v="1"/>
    <n v="12"/>
    <n v="2931"/>
  </r>
  <r>
    <x v="89"/>
    <x v="18"/>
    <x v="18"/>
    <n v="98"/>
    <m/>
    <m/>
    <n v="2"/>
    <n v="2184"/>
  </r>
  <r>
    <x v="89"/>
    <x v="19"/>
    <x v="19"/>
    <n v="124"/>
    <m/>
    <m/>
    <n v="4"/>
    <n v="1886"/>
  </r>
  <r>
    <x v="89"/>
    <x v="20"/>
    <x v="20"/>
    <n v="1388"/>
    <m/>
    <m/>
    <n v="46"/>
    <n v="8603"/>
  </r>
  <r>
    <x v="89"/>
    <x v="21"/>
    <x v="21"/>
    <n v="1060"/>
    <m/>
    <n v="94"/>
    <n v="26"/>
    <n v="13774"/>
  </r>
  <r>
    <x v="89"/>
    <x v="22"/>
    <x v="22"/>
    <n v="349"/>
    <m/>
    <m/>
    <n v="5"/>
    <n v="443"/>
  </r>
  <r>
    <x v="89"/>
    <x v="23"/>
    <x v="23"/>
    <n v="125"/>
    <m/>
    <m/>
    <m/>
    <n v="3139"/>
  </r>
  <r>
    <x v="89"/>
    <x v="24"/>
    <x v="24"/>
    <n v="10155"/>
    <m/>
    <m/>
    <n v="86"/>
    <n v="17144"/>
  </r>
  <r>
    <x v="89"/>
    <x v="25"/>
    <x v="25"/>
    <n v="444"/>
    <m/>
    <n v="21"/>
    <n v="1"/>
    <n v="5994"/>
  </r>
  <r>
    <x v="89"/>
    <x v="26"/>
    <x v="26"/>
    <n v="183"/>
    <m/>
    <m/>
    <n v="3"/>
    <n v="552"/>
  </r>
  <r>
    <x v="89"/>
    <x v="27"/>
    <x v="27"/>
    <n v="0"/>
    <m/>
    <m/>
    <n v="0"/>
    <n v="0"/>
  </r>
  <r>
    <x v="89"/>
    <x v="28"/>
    <x v="28"/>
    <n v="320"/>
    <m/>
    <n v="86"/>
    <n v="1"/>
    <n v="1872"/>
  </r>
  <r>
    <x v="89"/>
    <x v="29"/>
    <x v="29"/>
    <n v="46"/>
    <m/>
    <m/>
    <m/>
    <n v="1689"/>
  </r>
  <r>
    <x v="89"/>
    <x v="30"/>
    <x v="30"/>
    <n v="398"/>
    <m/>
    <m/>
    <n v="0"/>
    <n v="8539"/>
  </r>
  <r>
    <x v="89"/>
    <x v="31"/>
    <x v="31"/>
    <n v="34"/>
    <m/>
    <n v="5"/>
    <n v="0"/>
    <n v="1488"/>
  </r>
  <r>
    <x v="89"/>
    <x v="32"/>
    <x v="32"/>
    <n v="52"/>
    <m/>
    <m/>
    <n v="0"/>
    <n v="1027"/>
  </r>
  <r>
    <x v="89"/>
    <x v="33"/>
    <x v="33"/>
    <n v="101"/>
    <m/>
    <n v="11"/>
    <n v="1"/>
    <n v="2417"/>
  </r>
  <r>
    <x v="89"/>
    <x v="34"/>
    <x v="34"/>
    <n v="3675"/>
    <m/>
    <m/>
    <n v="44"/>
    <n v="12045"/>
  </r>
  <r>
    <x v="89"/>
    <x v="35"/>
    <x v="35"/>
    <n v="83"/>
    <m/>
    <m/>
    <m/>
    <n v="5973"/>
  </r>
  <r>
    <x v="89"/>
    <x v="36"/>
    <x v="36"/>
    <n v="278"/>
    <m/>
    <m/>
    <n v="4"/>
    <n v="4232"/>
  </r>
  <r>
    <x v="89"/>
    <x v="37"/>
    <x v="37"/>
    <n v="25665"/>
    <m/>
    <n v="4041"/>
    <n v="210"/>
    <n v="91270"/>
  </r>
  <r>
    <x v="89"/>
    <x v="38"/>
    <x v="38"/>
    <n v="564"/>
    <m/>
    <n v="145"/>
    <n v="8"/>
    <n v="704"/>
  </r>
  <r>
    <x v="89"/>
    <x v="39"/>
    <x v="39"/>
    <n v="106"/>
    <m/>
    <n v="25"/>
    <n v="3"/>
    <n v="841"/>
  </r>
  <r>
    <x v="89"/>
    <x v="40"/>
    <x v="40"/>
    <n v="209"/>
    <m/>
    <n v="61"/>
    <n v="8"/>
    <n v="4559"/>
  </r>
  <r>
    <x v="89"/>
    <x v="41"/>
    <x v="41"/>
    <n v="851"/>
    <m/>
    <m/>
    <n v="7"/>
    <n v="9494"/>
  </r>
  <r>
    <x v="89"/>
    <x v="42"/>
    <x v="42"/>
    <n v="39"/>
    <m/>
    <m/>
    <n v="2"/>
    <n v="349"/>
  </r>
  <r>
    <x v="89"/>
    <x v="43"/>
    <x v="43"/>
    <n v="124"/>
    <m/>
    <m/>
    <m/>
    <n v="1401"/>
  </r>
  <r>
    <x v="89"/>
    <x v="44"/>
    <x v="44"/>
    <n v="298"/>
    <m/>
    <m/>
    <n v="5"/>
    <n v="2310"/>
  </r>
  <r>
    <x v="89"/>
    <x v="45"/>
    <x v="45"/>
    <n v="30"/>
    <m/>
    <m/>
    <n v="1"/>
    <n v="1088"/>
  </r>
  <r>
    <x v="89"/>
    <x v="46"/>
    <x v="46"/>
    <n v="667"/>
    <m/>
    <m/>
    <n v="2"/>
    <n v="11184"/>
  </r>
  <r>
    <x v="89"/>
    <x v="47"/>
    <x v="47"/>
    <n v="410"/>
    <m/>
    <m/>
    <n v="9"/>
    <n v="11167"/>
  </r>
  <r>
    <x v="89"/>
    <x v="48"/>
    <x v="48"/>
    <n v="299"/>
    <m/>
    <m/>
    <n v="1"/>
    <n v="5823"/>
  </r>
  <r>
    <x v="89"/>
    <x v="49"/>
    <x v="49"/>
    <n v="290"/>
    <m/>
    <n v="45"/>
    <n v="7"/>
    <n v="4470"/>
  </r>
  <r>
    <x v="89"/>
    <x v="50"/>
    <x v="50"/>
    <n v="17"/>
    <m/>
    <m/>
    <m/>
    <n v="17"/>
  </r>
  <r>
    <x v="89"/>
    <x v="51"/>
    <x v="51"/>
    <n v="125"/>
    <m/>
    <m/>
    <n v="7"/>
    <n v="1694"/>
  </r>
  <r>
    <x v="89"/>
    <x v="52"/>
    <x v="52"/>
    <n v="5640"/>
    <m/>
    <m/>
    <n v="146"/>
    <n v="57305"/>
  </r>
  <r>
    <x v="89"/>
    <x v="53"/>
    <x v="53"/>
    <n v="457"/>
    <m/>
    <m/>
    <n v="5"/>
    <n v="8694"/>
  </r>
  <r>
    <x v="89"/>
    <x v="54"/>
    <x v="54"/>
    <n v="20"/>
    <m/>
    <n v="1"/>
    <n v="0"/>
    <n v="630"/>
  </r>
  <r>
    <x v="89"/>
    <x v="55"/>
    <x v="55"/>
    <n v="29"/>
    <m/>
    <m/>
    <m/>
    <n v="739"/>
  </r>
  <r>
    <x v="90"/>
    <x v="0"/>
    <x v="0"/>
    <n v="22"/>
    <m/>
    <n v="0"/>
    <n v="0"/>
    <n v="968"/>
  </r>
  <r>
    <x v="90"/>
    <x v="1"/>
    <x v="1"/>
    <n v="167"/>
    <m/>
    <m/>
    <n v="0"/>
    <n v="1832"/>
  </r>
  <r>
    <x v="90"/>
    <x v="2"/>
    <x v="2"/>
    <n v="174"/>
    <m/>
    <m/>
    <n v="0"/>
    <n v="1080"/>
  </r>
  <r>
    <x v="90"/>
    <x v="3"/>
    <x v="3"/>
    <m/>
    <m/>
    <m/>
    <n v="0"/>
    <n v="0"/>
  </r>
  <r>
    <x v="90"/>
    <x v="4"/>
    <x v="4"/>
    <n v="265"/>
    <m/>
    <m/>
    <n v="2"/>
    <n v="580"/>
  </r>
  <r>
    <x v="90"/>
    <x v="5"/>
    <x v="5"/>
    <n v="1733"/>
    <m/>
    <m/>
    <n v="27"/>
    <n v="26400"/>
  </r>
  <r>
    <x v="90"/>
    <x v="6"/>
    <x v="6"/>
    <n v="591"/>
    <m/>
    <n v="58"/>
    <n v="6"/>
    <n v="5436"/>
  </r>
  <r>
    <x v="90"/>
    <x v="7"/>
    <x v="7"/>
    <n v="415"/>
    <m/>
    <m/>
    <n v="10"/>
    <n v="4500"/>
  </r>
  <r>
    <x v="90"/>
    <x v="8"/>
    <x v="8"/>
    <n v="116"/>
    <m/>
    <m/>
    <n v="2"/>
    <n v="1229"/>
  </r>
  <r>
    <x v="90"/>
    <x v="9"/>
    <x v="9"/>
    <n v="68"/>
    <m/>
    <m/>
    <n v="0"/>
    <n v="104"/>
  </r>
  <r>
    <x v="90"/>
    <x v="10"/>
    <x v="10"/>
    <n v="1171"/>
    <m/>
    <n v="217"/>
    <n v="14"/>
    <n v="13094"/>
  </r>
  <r>
    <x v="90"/>
    <x v="11"/>
    <x v="11"/>
    <n v="772"/>
    <m/>
    <m/>
    <n v="25"/>
    <n v="5069"/>
  </r>
  <r>
    <x v="90"/>
    <x v="12"/>
    <x v="12"/>
    <n v="29"/>
    <m/>
    <m/>
    <n v="1"/>
    <n v="190"/>
  </r>
  <r>
    <x v="90"/>
    <x v="13"/>
    <x v="13"/>
    <n v="56"/>
    <m/>
    <m/>
    <m/>
    <n v="3011"/>
  </r>
  <r>
    <x v="90"/>
    <x v="14"/>
    <x v="14"/>
    <n v="105"/>
    <m/>
    <m/>
    <m/>
    <n v="2148"/>
  </r>
  <r>
    <x v="90"/>
    <x v="15"/>
    <x v="15"/>
    <n v="47"/>
    <m/>
    <m/>
    <n v="0"/>
    <n v="1356"/>
  </r>
  <r>
    <x v="90"/>
    <x v="16"/>
    <x v="16"/>
    <n v="1273"/>
    <m/>
    <m/>
    <n v="12"/>
    <n v="9856"/>
  </r>
  <r>
    <x v="90"/>
    <x v="17"/>
    <x v="17"/>
    <n v="259"/>
    <m/>
    <n v="1"/>
    <n v="7"/>
    <n v="1960"/>
  </r>
  <r>
    <x v="90"/>
    <x v="18"/>
    <x v="18"/>
    <n v="82"/>
    <m/>
    <m/>
    <n v="2"/>
    <n v="499"/>
  </r>
  <r>
    <x v="90"/>
    <x v="19"/>
    <x v="19"/>
    <n v="104"/>
    <m/>
    <m/>
    <n v="3"/>
    <n v="1866"/>
  </r>
  <r>
    <x v="90"/>
    <x v="20"/>
    <x v="20"/>
    <n v="1172"/>
    <m/>
    <m/>
    <n v="34"/>
    <n v="5948"/>
  </r>
  <r>
    <x v="90"/>
    <x v="21"/>
    <x v="21"/>
    <n v="678"/>
    <m/>
    <n v="79"/>
    <n v="17"/>
    <n v="8941"/>
  </r>
  <r>
    <x v="90"/>
    <x v="22"/>
    <x v="22"/>
    <n v="288"/>
    <m/>
    <m/>
    <n v="4"/>
    <n v="382"/>
  </r>
  <r>
    <x v="90"/>
    <x v="23"/>
    <x v="23"/>
    <n v="107"/>
    <m/>
    <m/>
    <m/>
    <n v="2898"/>
  </r>
  <r>
    <x v="90"/>
    <x v="24"/>
    <x v="24"/>
    <n v="9062"/>
    <m/>
    <m/>
    <n v="57"/>
    <n v="14909"/>
  </r>
  <r>
    <x v="90"/>
    <x v="25"/>
    <x v="25"/>
    <n v="393"/>
    <m/>
    <n v="17"/>
    <n v="1"/>
    <n v="4904"/>
  </r>
  <r>
    <x v="90"/>
    <x v="26"/>
    <x v="26"/>
    <n v="183"/>
    <m/>
    <m/>
    <n v="3"/>
    <n v="552"/>
  </r>
  <r>
    <x v="90"/>
    <x v="27"/>
    <x v="27"/>
    <n v="0"/>
    <m/>
    <m/>
    <n v="0"/>
    <n v="0"/>
  </r>
  <r>
    <x v="90"/>
    <x v="28"/>
    <x v="28"/>
    <n v="249"/>
    <m/>
    <n v="33"/>
    <n v="1"/>
    <n v="1392"/>
  </r>
  <r>
    <x v="90"/>
    <x v="29"/>
    <x v="29"/>
    <n v="34"/>
    <m/>
    <m/>
    <m/>
    <n v="1180"/>
  </r>
  <r>
    <x v="90"/>
    <x v="30"/>
    <x v="30"/>
    <n v="297"/>
    <m/>
    <m/>
    <n v="0"/>
    <n v="8438"/>
  </r>
  <r>
    <x v="90"/>
    <x v="31"/>
    <x v="31"/>
    <n v="30"/>
    <m/>
    <n v="4"/>
    <n v="0"/>
    <n v="1383"/>
  </r>
  <r>
    <x v="90"/>
    <x v="32"/>
    <x v="32"/>
    <n v="50"/>
    <m/>
    <m/>
    <n v="0"/>
    <n v="406"/>
  </r>
  <r>
    <x v="90"/>
    <x v="33"/>
    <x v="33"/>
    <n v="78"/>
    <m/>
    <m/>
    <m/>
    <n v="2341"/>
  </r>
  <r>
    <x v="90"/>
    <x v="34"/>
    <x v="34"/>
    <n v="2844"/>
    <m/>
    <m/>
    <n v="27"/>
    <n v="3297"/>
  </r>
  <r>
    <x v="90"/>
    <x v="35"/>
    <x v="35"/>
    <n v="65"/>
    <m/>
    <m/>
    <m/>
    <n v="5386"/>
  </r>
  <r>
    <x v="90"/>
    <x v="36"/>
    <x v="36"/>
    <n v="245"/>
    <m/>
    <m/>
    <n v="4"/>
    <n v="3735"/>
  </r>
  <r>
    <x v="90"/>
    <x v="37"/>
    <x v="37"/>
    <n v="20875"/>
    <m/>
    <n v="3125"/>
    <n v="114"/>
    <n v="78289"/>
  </r>
  <r>
    <x v="90"/>
    <x v="38"/>
    <x v="38"/>
    <n v="442"/>
    <m/>
    <n v="104"/>
    <n v="6"/>
    <n v="582"/>
  </r>
  <r>
    <x v="90"/>
    <x v="39"/>
    <x v="39"/>
    <n v="81"/>
    <m/>
    <n v="15"/>
    <n v="2"/>
    <n v="877"/>
  </r>
  <r>
    <x v="90"/>
    <x v="40"/>
    <x v="40"/>
    <n v="191"/>
    <m/>
    <n v="56"/>
    <n v="5"/>
    <n v="3840"/>
  </r>
  <r>
    <x v="90"/>
    <x v="41"/>
    <x v="41"/>
    <n v="644"/>
    <m/>
    <m/>
    <n v="6"/>
    <n v="7239"/>
  </r>
  <r>
    <x v="90"/>
    <x v="42"/>
    <x v="42"/>
    <n v="31"/>
    <m/>
    <m/>
    <n v="2"/>
    <n v="255"/>
  </r>
  <r>
    <x v="90"/>
    <x v="43"/>
    <x v="43"/>
    <n v="106"/>
    <m/>
    <m/>
    <m/>
    <n v="1465"/>
  </r>
  <r>
    <x v="90"/>
    <x v="44"/>
    <x v="44"/>
    <n v="298"/>
    <m/>
    <m/>
    <n v="5"/>
    <n v="1764"/>
  </r>
  <r>
    <x v="90"/>
    <x v="45"/>
    <x v="45"/>
    <n v="28"/>
    <m/>
    <m/>
    <n v="1"/>
    <n v="1055"/>
  </r>
  <r>
    <x v="90"/>
    <x v="46"/>
    <x v="46"/>
    <n v="615"/>
    <m/>
    <m/>
    <n v="2"/>
    <n v="3887"/>
  </r>
  <r>
    <x v="90"/>
    <x v="47"/>
    <x v="47"/>
    <n v="352"/>
    <m/>
    <m/>
    <n v="8"/>
    <n v="10055"/>
  </r>
  <r>
    <x v="90"/>
    <x v="48"/>
    <x v="48"/>
    <n v="257"/>
    <m/>
    <m/>
    <n v="1"/>
    <n v="5047"/>
  </r>
  <r>
    <x v="90"/>
    <x v="49"/>
    <x v="49"/>
    <n v="254"/>
    <m/>
    <n v="38"/>
    <n v="6"/>
    <n v="3697"/>
  </r>
  <r>
    <x v="90"/>
    <x v="50"/>
    <x v="50"/>
    <n v="17"/>
    <m/>
    <m/>
    <m/>
    <n v="17"/>
  </r>
  <r>
    <x v="90"/>
    <x v="51"/>
    <x v="51"/>
    <n v="97"/>
    <m/>
    <m/>
    <n v="5"/>
    <n v="1521"/>
  </r>
  <r>
    <x v="90"/>
    <x v="52"/>
    <x v="52"/>
    <n v="5286"/>
    <m/>
    <m/>
    <n v="137"/>
    <n v="52059"/>
  </r>
  <r>
    <x v="90"/>
    <x v="53"/>
    <x v="53"/>
    <n v="416"/>
    <m/>
    <m/>
    <n v="5"/>
    <n v="7466"/>
  </r>
  <r>
    <x v="90"/>
    <x v="54"/>
    <x v="54"/>
    <n v="16"/>
    <m/>
    <n v="1"/>
    <n v="0"/>
    <n v="464"/>
  </r>
  <r>
    <x v="90"/>
    <x v="55"/>
    <x v="55"/>
    <n v="26"/>
    <m/>
    <m/>
    <m/>
    <n v="618"/>
  </r>
  <r>
    <x v="91"/>
    <x v="0"/>
    <x v="0"/>
    <n v="22"/>
    <m/>
    <n v="0"/>
    <n v="0"/>
    <n v="968"/>
  </r>
  <r>
    <x v="91"/>
    <x v="1"/>
    <x v="1"/>
    <n v="138"/>
    <m/>
    <m/>
    <n v="0"/>
    <n v="1602"/>
  </r>
  <r>
    <x v="91"/>
    <x v="2"/>
    <x v="2"/>
    <n v="165"/>
    <m/>
    <m/>
    <n v="0"/>
    <n v="995"/>
  </r>
  <r>
    <x v="91"/>
    <x v="3"/>
    <x v="3"/>
    <m/>
    <m/>
    <m/>
    <n v="0"/>
    <n v="0"/>
  </r>
  <r>
    <x v="91"/>
    <x v="4"/>
    <x v="4"/>
    <n v="152"/>
    <m/>
    <m/>
    <n v="2"/>
    <n v="521"/>
  </r>
  <r>
    <x v="91"/>
    <x v="5"/>
    <x v="5"/>
    <n v="1536"/>
    <m/>
    <m/>
    <n v="27"/>
    <n v="12840"/>
  </r>
  <r>
    <x v="91"/>
    <x v="6"/>
    <x v="6"/>
    <n v="475"/>
    <m/>
    <n v="49"/>
    <n v="5"/>
    <n v="4550"/>
  </r>
  <r>
    <x v="91"/>
    <x v="7"/>
    <x v="7"/>
    <n v="223"/>
    <m/>
    <m/>
    <n v="5"/>
    <n v="3100"/>
  </r>
  <r>
    <x v="91"/>
    <x v="8"/>
    <x v="8"/>
    <n v="98"/>
    <m/>
    <m/>
    <n v="1"/>
    <n v="1055"/>
  </r>
  <r>
    <x v="91"/>
    <x v="9"/>
    <x v="9"/>
    <n v="56"/>
    <m/>
    <m/>
    <n v="0"/>
    <n v="92"/>
  </r>
  <r>
    <x v="91"/>
    <x v="10"/>
    <x v="10"/>
    <n v="830"/>
    <m/>
    <n v="185"/>
    <n v="13"/>
    <n v="9783"/>
  </r>
  <r>
    <x v="91"/>
    <x v="11"/>
    <x v="11"/>
    <n v="600"/>
    <m/>
    <m/>
    <n v="23"/>
    <n v="4020"/>
  </r>
  <r>
    <x v="91"/>
    <x v="12"/>
    <x v="12"/>
    <n v="27"/>
    <m/>
    <m/>
    <n v="1"/>
    <n v="153"/>
  </r>
  <r>
    <x v="91"/>
    <x v="13"/>
    <x v="13"/>
    <n v="48"/>
    <m/>
    <m/>
    <m/>
    <n v="311"/>
  </r>
  <r>
    <x v="91"/>
    <x v="14"/>
    <x v="14"/>
    <n v="90"/>
    <m/>
    <m/>
    <m/>
    <n v="1305"/>
  </r>
  <r>
    <x v="91"/>
    <x v="15"/>
    <x v="15"/>
    <n v="42"/>
    <m/>
    <m/>
    <n v="0"/>
    <n v="1217"/>
  </r>
  <r>
    <x v="91"/>
    <x v="16"/>
    <x v="16"/>
    <n v="1049"/>
    <m/>
    <m/>
    <n v="9"/>
    <n v="8320"/>
  </r>
  <r>
    <x v="91"/>
    <x v="17"/>
    <x v="17"/>
    <n v="201"/>
    <m/>
    <n v="1"/>
    <n v="6"/>
    <n v="1494"/>
  </r>
  <r>
    <x v="91"/>
    <x v="18"/>
    <x v="18"/>
    <n v="64"/>
    <m/>
    <m/>
    <n v="2"/>
    <n v="481"/>
  </r>
  <r>
    <x v="91"/>
    <x v="19"/>
    <x v="19"/>
    <n v="99"/>
    <m/>
    <m/>
    <n v="3"/>
    <n v="1571"/>
  </r>
  <r>
    <x v="91"/>
    <x v="20"/>
    <x v="20"/>
    <n v="837"/>
    <m/>
    <m/>
    <n v="20"/>
    <n v="3498"/>
  </r>
  <r>
    <x v="91"/>
    <x v="21"/>
    <x v="21"/>
    <n v="547"/>
    <m/>
    <n v="71"/>
    <n v="11"/>
    <n v="6023"/>
  </r>
  <r>
    <x v="91"/>
    <x v="22"/>
    <x v="22"/>
    <n v="244"/>
    <m/>
    <m/>
    <n v="4"/>
    <n v="338"/>
  </r>
  <r>
    <x v="91"/>
    <x v="23"/>
    <x v="23"/>
    <n v="89"/>
    <m/>
    <m/>
    <m/>
    <n v="2353"/>
  </r>
  <r>
    <x v="91"/>
    <x v="24"/>
    <x v="24"/>
    <n v="7822"/>
    <m/>
    <m/>
    <n v="36"/>
    <n v="12613"/>
  </r>
  <r>
    <x v="91"/>
    <x v="25"/>
    <x v="25"/>
    <n v="349"/>
    <m/>
    <n v="12"/>
    <n v="1"/>
    <n v="4860"/>
  </r>
  <r>
    <x v="91"/>
    <x v="26"/>
    <x v="26"/>
    <n v="90"/>
    <m/>
    <m/>
    <n v="3"/>
    <n v="459"/>
  </r>
  <r>
    <x v="91"/>
    <x v="27"/>
    <x v="27"/>
    <n v="0"/>
    <m/>
    <m/>
    <n v="0"/>
    <n v="0"/>
  </r>
  <r>
    <x v="91"/>
    <x v="28"/>
    <x v="28"/>
    <n v="207"/>
    <m/>
    <n v="33"/>
    <n v="1"/>
    <n v="1321"/>
  </r>
  <r>
    <x v="91"/>
    <x v="29"/>
    <x v="29"/>
    <n v="31"/>
    <m/>
    <m/>
    <m/>
    <n v="1177"/>
  </r>
  <r>
    <x v="91"/>
    <x v="30"/>
    <x v="30"/>
    <n v="255"/>
    <m/>
    <m/>
    <n v="0"/>
    <n v="6438"/>
  </r>
  <r>
    <x v="91"/>
    <x v="31"/>
    <x v="31"/>
    <n v="28"/>
    <m/>
    <n v="3"/>
    <n v="0"/>
    <n v="1288"/>
  </r>
  <r>
    <x v="91"/>
    <x v="32"/>
    <x v="32"/>
    <n v="48"/>
    <m/>
    <m/>
    <n v="0"/>
    <n v="404"/>
  </r>
  <r>
    <x v="91"/>
    <x v="33"/>
    <x v="33"/>
    <n v="65"/>
    <m/>
    <m/>
    <m/>
    <n v="2212"/>
  </r>
  <r>
    <x v="91"/>
    <x v="34"/>
    <x v="34"/>
    <n v="1914"/>
    <m/>
    <m/>
    <n v="20"/>
    <n v="2290"/>
  </r>
  <r>
    <x v="91"/>
    <x v="35"/>
    <x v="35"/>
    <n v="57"/>
    <m/>
    <m/>
    <m/>
    <n v="4779"/>
  </r>
  <r>
    <x v="91"/>
    <x v="36"/>
    <x v="36"/>
    <n v="190"/>
    <m/>
    <m/>
    <n v="2"/>
    <n v="2638"/>
  </r>
  <r>
    <x v="91"/>
    <x v="37"/>
    <x v="37"/>
    <n v="15168"/>
    <m/>
    <n v="2354"/>
    <n v="114"/>
    <n v="61401"/>
  </r>
  <r>
    <x v="91"/>
    <x v="38"/>
    <x v="38"/>
    <n v="351"/>
    <m/>
    <n v="83"/>
    <n v="3"/>
    <n v="491"/>
  </r>
  <r>
    <x v="91"/>
    <x v="39"/>
    <x v="39"/>
    <n v="67"/>
    <m/>
    <n v="11"/>
    <n v="2"/>
    <n v="838"/>
  </r>
  <r>
    <x v="91"/>
    <x v="40"/>
    <x v="40"/>
    <n v="161"/>
    <m/>
    <n v="43"/>
    <n v="4"/>
    <n v="3025"/>
  </r>
  <r>
    <x v="91"/>
    <x v="41"/>
    <x v="41"/>
    <n v="479"/>
    <m/>
    <m/>
    <n v="2"/>
    <n v="5443"/>
  </r>
  <r>
    <x v="91"/>
    <x v="42"/>
    <x v="42"/>
    <n v="23"/>
    <m/>
    <m/>
    <n v="1"/>
    <n v="275"/>
  </r>
  <r>
    <x v="91"/>
    <x v="43"/>
    <x v="43"/>
    <n v="83"/>
    <m/>
    <m/>
    <m/>
    <n v="1231"/>
  </r>
  <r>
    <x v="91"/>
    <x v="44"/>
    <x v="44"/>
    <n v="195"/>
    <m/>
    <m/>
    <n v="3"/>
    <n v="1661"/>
  </r>
  <r>
    <x v="91"/>
    <x v="45"/>
    <x v="45"/>
    <n v="21"/>
    <m/>
    <m/>
    <n v="1"/>
    <n v="1038"/>
  </r>
  <r>
    <x v="91"/>
    <x v="46"/>
    <x v="46"/>
    <n v="505"/>
    <m/>
    <m/>
    <m/>
    <n v="3777"/>
  </r>
  <r>
    <x v="91"/>
    <x v="47"/>
    <x v="47"/>
    <n v="334"/>
    <m/>
    <m/>
    <n v="5"/>
    <n v="8756"/>
  </r>
  <r>
    <x v="91"/>
    <x v="48"/>
    <x v="48"/>
    <n v="181"/>
    <m/>
    <m/>
    <n v="1"/>
    <n v="3689"/>
  </r>
  <r>
    <x v="91"/>
    <x v="49"/>
    <x v="49"/>
    <n v="219"/>
    <m/>
    <n v="32"/>
    <n v="3"/>
    <n v="3337"/>
  </r>
  <r>
    <x v="91"/>
    <x v="50"/>
    <x v="50"/>
    <n v="6"/>
    <m/>
    <m/>
    <m/>
    <n v="6"/>
  </r>
  <r>
    <x v="91"/>
    <x v="51"/>
    <x v="51"/>
    <n v="76"/>
    <m/>
    <m/>
    <n v="2"/>
    <n v="1280"/>
  </r>
  <r>
    <x v="91"/>
    <x v="52"/>
    <x v="52"/>
    <n v="4838"/>
    <m/>
    <m/>
    <n v="126"/>
    <n v="46754"/>
  </r>
  <r>
    <x v="91"/>
    <x v="53"/>
    <x v="53"/>
    <n v="385"/>
    <m/>
    <m/>
    <n v="4"/>
    <n v="6615"/>
  </r>
  <r>
    <x v="91"/>
    <x v="54"/>
    <x v="54"/>
    <n v="12"/>
    <m/>
    <n v="1"/>
    <n v="0"/>
    <n v="398"/>
  </r>
  <r>
    <x v="91"/>
    <x v="55"/>
    <x v="55"/>
    <n v="24"/>
    <m/>
    <m/>
    <m/>
    <n v="462"/>
  </r>
  <r>
    <x v="92"/>
    <x v="0"/>
    <x v="0"/>
    <n v="14"/>
    <m/>
    <n v="0"/>
    <n v="0"/>
    <n v="772"/>
  </r>
  <r>
    <x v="92"/>
    <x v="1"/>
    <x v="1"/>
    <n v="124"/>
    <m/>
    <m/>
    <n v="0"/>
    <n v="152"/>
  </r>
  <r>
    <x v="92"/>
    <x v="2"/>
    <x v="2"/>
    <n v="118"/>
    <m/>
    <m/>
    <m/>
    <n v="839"/>
  </r>
  <r>
    <x v="92"/>
    <x v="3"/>
    <x v="3"/>
    <m/>
    <m/>
    <m/>
    <n v="0"/>
    <n v="0"/>
  </r>
  <r>
    <x v="92"/>
    <x v="4"/>
    <x v="4"/>
    <n v="104"/>
    <m/>
    <m/>
    <n v="1"/>
    <n v="466"/>
  </r>
  <r>
    <x v="92"/>
    <x v="5"/>
    <x v="5"/>
    <n v="1279"/>
    <m/>
    <m/>
    <n v="24"/>
    <n v="12528"/>
  </r>
  <r>
    <x v="92"/>
    <x v="6"/>
    <x v="6"/>
    <n v="363"/>
    <m/>
    <n v="44"/>
    <n v="4"/>
    <n v="3680"/>
  </r>
  <r>
    <x v="92"/>
    <x v="7"/>
    <x v="7"/>
    <n v="194"/>
    <m/>
    <m/>
    <n v="4"/>
    <n v="2300"/>
  </r>
  <r>
    <x v="92"/>
    <x v="8"/>
    <x v="8"/>
    <n v="77"/>
    <m/>
    <m/>
    <n v="1"/>
    <n v="583"/>
  </r>
  <r>
    <x v="92"/>
    <x v="9"/>
    <x v="9"/>
    <n v="45"/>
    <m/>
    <m/>
    <n v="0"/>
    <n v="81"/>
  </r>
  <r>
    <x v="92"/>
    <x v="10"/>
    <x v="10"/>
    <n v="658"/>
    <m/>
    <n v="158"/>
    <n v="12"/>
    <n v="8239"/>
  </r>
  <r>
    <x v="92"/>
    <x v="11"/>
    <x v="11"/>
    <n v="507"/>
    <m/>
    <m/>
    <n v="14"/>
    <n v="3064"/>
  </r>
  <r>
    <x v="92"/>
    <x v="12"/>
    <x v="12"/>
    <n v="15"/>
    <m/>
    <m/>
    <m/>
    <n v="123"/>
  </r>
  <r>
    <x v="92"/>
    <x v="13"/>
    <x v="13"/>
    <n v="37"/>
    <m/>
    <m/>
    <m/>
    <n v="161"/>
  </r>
  <r>
    <x v="92"/>
    <x v="14"/>
    <x v="14"/>
    <n v="68"/>
    <m/>
    <m/>
    <m/>
    <n v="1117"/>
  </r>
  <r>
    <x v="92"/>
    <x v="15"/>
    <x v="15"/>
    <n v="31"/>
    <m/>
    <m/>
    <m/>
    <n v="911"/>
  </r>
  <r>
    <x v="92"/>
    <x v="16"/>
    <x v="16"/>
    <n v="753"/>
    <m/>
    <m/>
    <n v="6"/>
    <n v="6241"/>
  </r>
  <r>
    <x v="92"/>
    <x v="17"/>
    <x v="17"/>
    <n v="126"/>
    <m/>
    <n v="1"/>
    <n v="4"/>
    <n v="833"/>
  </r>
  <r>
    <x v="92"/>
    <x v="18"/>
    <x v="18"/>
    <n v="55"/>
    <m/>
    <m/>
    <n v="2"/>
    <n v="472"/>
  </r>
  <r>
    <x v="92"/>
    <x v="19"/>
    <x v="19"/>
    <n v="54"/>
    <m/>
    <m/>
    <n v="2"/>
    <n v="768"/>
  </r>
  <r>
    <x v="92"/>
    <x v="20"/>
    <x v="20"/>
    <n v="580"/>
    <m/>
    <m/>
    <n v="16"/>
    <n v="2760"/>
  </r>
  <r>
    <x v="92"/>
    <x v="21"/>
    <x v="21"/>
    <n v="426"/>
    <m/>
    <n v="61"/>
    <n v="7"/>
    <n v="5225"/>
  </r>
  <r>
    <x v="92"/>
    <x v="22"/>
    <x v="22"/>
    <n v="190"/>
    <m/>
    <m/>
    <n v="3"/>
    <n v="284"/>
  </r>
  <r>
    <x v="92"/>
    <x v="23"/>
    <x v="23"/>
    <n v="73"/>
    <m/>
    <m/>
    <m/>
    <n v="2337"/>
  </r>
  <r>
    <x v="92"/>
    <x v="24"/>
    <x v="24"/>
    <n v="7023"/>
    <m/>
    <m/>
    <n v="23"/>
    <n v="11109"/>
  </r>
  <r>
    <x v="92"/>
    <x v="25"/>
    <x v="25"/>
    <n v="327"/>
    <m/>
    <m/>
    <n v="1"/>
    <n v="4279"/>
  </r>
  <r>
    <x v="92"/>
    <x v="26"/>
    <x v="26"/>
    <n v="73"/>
    <m/>
    <m/>
    <n v="3"/>
    <n v="442"/>
  </r>
  <r>
    <x v="92"/>
    <x v="27"/>
    <x v="27"/>
    <n v="0"/>
    <m/>
    <m/>
    <n v="0"/>
    <n v="0"/>
  </r>
  <r>
    <x v="92"/>
    <x v="28"/>
    <x v="28"/>
    <n v="140"/>
    <m/>
    <m/>
    <n v="1"/>
    <n v="835"/>
  </r>
  <r>
    <x v="92"/>
    <x v="29"/>
    <x v="29"/>
    <n v="20"/>
    <m/>
    <m/>
    <m/>
    <n v="1166"/>
  </r>
  <r>
    <x v="92"/>
    <x v="30"/>
    <x v="30"/>
    <n v="184"/>
    <m/>
    <m/>
    <n v="0"/>
    <n v="5276"/>
  </r>
  <r>
    <x v="92"/>
    <x v="31"/>
    <x v="31"/>
    <n v="28"/>
    <m/>
    <n v="3"/>
    <n v="0"/>
    <n v="1169"/>
  </r>
  <r>
    <x v="92"/>
    <x v="32"/>
    <x v="32"/>
    <n v="38"/>
    <m/>
    <m/>
    <n v="0"/>
    <n v="394"/>
  </r>
  <r>
    <x v="92"/>
    <x v="33"/>
    <x v="33"/>
    <n v="55"/>
    <m/>
    <m/>
    <m/>
    <n v="1970"/>
  </r>
  <r>
    <x v="92"/>
    <x v="34"/>
    <x v="34"/>
    <n v="1327"/>
    <m/>
    <m/>
    <n v="16"/>
    <n v="1661"/>
  </r>
  <r>
    <x v="92"/>
    <x v="35"/>
    <x v="35"/>
    <n v="57"/>
    <m/>
    <m/>
    <m/>
    <n v="3828"/>
  </r>
  <r>
    <x v="92"/>
    <x v="36"/>
    <x v="36"/>
    <n v="124"/>
    <m/>
    <m/>
    <n v="2"/>
    <n v="2508"/>
  </r>
  <r>
    <x v="92"/>
    <x v="37"/>
    <x v="37"/>
    <n v="10356"/>
    <m/>
    <n v="1531"/>
    <n v="44"/>
    <n v="45437"/>
  </r>
  <r>
    <x v="92"/>
    <x v="38"/>
    <x v="38"/>
    <n v="247"/>
    <m/>
    <n v="58"/>
    <n v="3"/>
    <n v="387"/>
  </r>
  <r>
    <x v="92"/>
    <x v="39"/>
    <x v="39"/>
    <n v="53"/>
    <m/>
    <n v="10"/>
    <n v="1"/>
    <n v="757"/>
  </r>
  <r>
    <x v="92"/>
    <x v="40"/>
    <x v="40"/>
    <n v="114"/>
    <m/>
    <m/>
    <n v="3"/>
    <n v="2550"/>
  </r>
  <r>
    <x v="92"/>
    <x v="41"/>
    <x v="41"/>
    <n v="371"/>
    <m/>
    <m/>
    <n v="2"/>
    <n v="4137"/>
  </r>
  <r>
    <x v="92"/>
    <x v="42"/>
    <x v="42"/>
    <n v="21"/>
    <m/>
    <m/>
    <m/>
    <n v="235"/>
  </r>
  <r>
    <x v="92"/>
    <x v="43"/>
    <x v="43"/>
    <n v="66"/>
    <m/>
    <m/>
    <m/>
    <n v="1218"/>
  </r>
  <r>
    <x v="92"/>
    <x v="44"/>
    <x v="44"/>
    <n v="152"/>
    <m/>
    <m/>
    <n v="1"/>
    <n v="1407"/>
  </r>
  <r>
    <x v="92"/>
    <x v="45"/>
    <x v="45"/>
    <n v="14"/>
    <m/>
    <m/>
    <n v="1"/>
    <n v="973"/>
  </r>
  <r>
    <x v="92"/>
    <x v="46"/>
    <x v="46"/>
    <n v="371"/>
    <m/>
    <m/>
    <m/>
    <n v="3643"/>
  </r>
  <r>
    <x v="92"/>
    <x v="47"/>
    <x v="47"/>
    <n v="304"/>
    <m/>
    <m/>
    <n v="5"/>
    <n v="6522"/>
  </r>
  <r>
    <x v="92"/>
    <x v="48"/>
    <x v="48"/>
    <n v="136"/>
    <m/>
    <m/>
    <n v="0"/>
    <n v="2560"/>
  </r>
  <r>
    <x v="92"/>
    <x v="49"/>
    <x v="49"/>
    <n v="152"/>
    <m/>
    <n v="25"/>
    <n v="2"/>
    <n v="2790"/>
  </r>
  <r>
    <x v="92"/>
    <x v="50"/>
    <x v="50"/>
    <n v="6"/>
    <m/>
    <m/>
    <m/>
    <n v="6"/>
  </r>
  <r>
    <x v="92"/>
    <x v="51"/>
    <x v="51"/>
    <n v="52"/>
    <m/>
    <m/>
    <n v="2"/>
    <n v="1132"/>
  </r>
  <r>
    <x v="92"/>
    <x v="52"/>
    <x v="52"/>
    <n v="4555"/>
    <m/>
    <m/>
    <n v="111"/>
    <n v="44866"/>
  </r>
  <r>
    <x v="92"/>
    <x v="53"/>
    <x v="53"/>
    <n v="281"/>
    <m/>
    <m/>
    <n v="4"/>
    <n v="4909"/>
  </r>
  <r>
    <x v="92"/>
    <x v="54"/>
    <x v="54"/>
    <n v="11"/>
    <m/>
    <n v="1"/>
    <n v="0"/>
    <n v="343"/>
  </r>
  <r>
    <x v="92"/>
    <x v="55"/>
    <x v="55"/>
    <n v="23"/>
    <m/>
    <m/>
    <m/>
    <n v="461"/>
  </r>
  <r>
    <x v="93"/>
    <x v="0"/>
    <x v="0"/>
    <n v="12"/>
    <m/>
    <m/>
    <n v="0"/>
    <n v="698"/>
  </r>
  <r>
    <x v="93"/>
    <x v="1"/>
    <x v="1"/>
    <n v="81"/>
    <m/>
    <m/>
    <n v="0"/>
    <n v="109"/>
  </r>
  <r>
    <x v="93"/>
    <x v="2"/>
    <x v="2"/>
    <n v="96"/>
    <m/>
    <m/>
    <m/>
    <n v="650"/>
  </r>
  <r>
    <x v="93"/>
    <x v="3"/>
    <x v="3"/>
    <m/>
    <m/>
    <m/>
    <n v="0"/>
    <n v="0"/>
  </r>
  <r>
    <x v="93"/>
    <x v="4"/>
    <x v="4"/>
    <n v="65"/>
    <m/>
    <m/>
    <n v="0"/>
    <n v="377"/>
  </r>
  <r>
    <x v="93"/>
    <x v="5"/>
    <x v="5"/>
    <n v="1063"/>
    <m/>
    <m/>
    <n v="20"/>
    <n v="11487"/>
  </r>
  <r>
    <x v="93"/>
    <x v="6"/>
    <x v="6"/>
    <n v="277"/>
    <m/>
    <m/>
    <n v="3"/>
    <n v="2952"/>
  </r>
  <r>
    <x v="93"/>
    <x v="7"/>
    <x v="7"/>
    <n v="194"/>
    <m/>
    <m/>
    <n v="3"/>
    <n v="798"/>
  </r>
  <r>
    <x v="93"/>
    <x v="8"/>
    <x v="8"/>
    <n v="71"/>
    <m/>
    <m/>
    <n v="1"/>
    <n v="573"/>
  </r>
  <r>
    <x v="93"/>
    <x v="9"/>
    <x v="9"/>
    <n v="38"/>
    <m/>
    <m/>
    <n v="0"/>
    <n v="74"/>
  </r>
  <r>
    <x v="93"/>
    <x v="10"/>
    <x v="10"/>
    <n v="520"/>
    <m/>
    <m/>
    <n v="10"/>
    <n v="3416"/>
  </r>
  <r>
    <x v="93"/>
    <x v="11"/>
    <x v="11"/>
    <n v="420"/>
    <m/>
    <m/>
    <n v="13"/>
    <n v="2386"/>
  </r>
  <r>
    <x v="93"/>
    <x v="12"/>
    <x v="12"/>
    <n v="14"/>
    <m/>
    <m/>
    <m/>
    <n v="100"/>
  </r>
  <r>
    <x v="93"/>
    <x v="13"/>
    <x v="13"/>
    <n v="26"/>
    <m/>
    <m/>
    <m/>
    <n v="150"/>
  </r>
  <r>
    <x v="93"/>
    <x v="14"/>
    <x v="14"/>
    <n v="45"/>
    <m/>
    <m/>
    <m/>
    <n v="687"/>
  </r>
  <r>
    <x v="93"/>
    <x v="15"/>
    <x v="15"/>
    <n v="23"/>
    <m/>
    <m/>
    <m/>
    <n v="613"/>
  </r>
  <r>
    <x v="93"/>
    <x v="16"/>
    <x v="16"/>
    <n v="585"/>
    <m/>
    <m/>
    <n v="5"/>
    <n v="4281"/>
  </r>
  <r>
    <x v="93"/>
    <x v="17"/>
    <x v="17"/>
    <n v="79"/>
    <m/>
    <m/>
    <n v="2"/>
    <n v="554"/>
  </r>
  <r>
    <x v="93"/>
    <x v="18"/>
    <x v="18"/>
    <n v="44"/>
    <m/>
    <m/>
    <n v="1"/>
    <n v="461"/>
  </r>
  <r>
    <x v="93"/>
    <x v="19"/>
    <x v="19"/>
    <n v="47"/>
    <m/>
    <m/>
    <n v="1"/>
    <n v="639"/>
  </r>
  <r>
    <x v="93"/>
    <x v="20"/>
    <x v="20"/>
    <n v="473"/>
    <m/>
    <m/>
    <n v="12"/>
    <n v="1041"/>
  </r>
  <r>
    <x v="93"/>
    <x v="21"/>
    <x v="21"/>
    <n v="314"/>
    <m/>
    <m/>
    <n v="5"/>
    <n v="4109"/>
  </r>
  <r>
    <x v="93"/>
    <x v="22"/>
    <x v="22"/>
    <n v="149"/>
    <m/>
    <m/>
    <n v="3"/>
    <n v="243"/>
  </r>
  <r>
    <x v="93"/>
    <x v="23"/>
    <x v="23"/>
    <n v="57"/>
    <m/>
    <m/>
    <m/>
    <n v="2321"/>
  </r>
  <r>
    <x v="93"/>
    <x v="24"/>
    <x v="24"/>
    <n v="6219"/>
    <m/>
    <m/>
    <n v="13"/>
    <n v="9260"/>
  </r>
  <r>
    <x v="93"/>
    <x v="25"/>
    <x v="25"/>
    <n v="303"/>
    <m/>
    <m/>
    <m/>
    <n v="4044"/>
  </r>
  <r>
    <x v="93"/>
    <x v="26"/>
    <x v="26"/>
    <n v="47"/>
    <m/>
    <m/>
    <n v="1"/>
    <n v="416"/>
  </r>
  <r>
    <x v="93"/>
    <x v="27"/>
    <x v="27"/>
    <n v="0"/>
    <m/>
    <m/>
    <n v="0"/>
    <n v="0"/>
  </r>
  <r>
    <x v="93"/>
    <x v="28"/>
    <x v="28"/>
    <n v="80"/>
    <m/>
    <m/>
    <n v="1"/>
    <n v="775"/>
  </r>
  <r>
    <x v="93"/>
    <x v="29"/>
    <x v="29"/>
    <n v="16"/>
    <m/>
    <m/>
    <m/>
    <n v="947"/>
  </r>
  <r>
    <x v="93"/>
    <x v="30"/>
    <x v="30"/>
    <n v="137"/>
    <m/>
    <m/>
    <n v="0"/>
    <n v="3233"/>
  </r>
  <r>
    <x v="93"/>
    <x v="31"/>
    <x v="31"/>
    <n v="20"/>
    <m/>
    <m/>
    <n v="0"/>
    <n v="820"/>
  </r>
  <r>
    <x v="93"/>
    <x v="32"/>
    <x v="32"/>
    <n v="32"/>
    <m/>
    <m/>
    <n v="0"/>
    <n v="272"/>
  </r>
  <r>
    <x v="93"/>
    <x v="33"/>
    <x v="33"/>
    <n v="44"/>
    <m/>
    <m/>
    <m/>
    <n v="1420"/>
  </r>
  <r>
    <x v="93"/>
    <x v="34"/>
    <x v="34"/>
    <n v="890"/>
    <m/>
    <m/>
    <n v="11"/>
    <n v="1240"/>
  </r>
  <r>
    <x v="93"/>
    <x v="35"/>
    <x v="35"/>
    <n v="43"/>
    <m/>
    <m/>
    <m/>
    <n v="3814"/>
  </r>
  <r>
    <x v="93"/>
    <x v="36"/>
    <x v="36"/>
    <n v="109"/>
    <m/>
    <m/>
    <n v="1"/>
    <n v="2101"/>
  </r>
  <r>
    <x v="93"/>
    <x v="37"/>
    <x v="37"/>
    <n v="7102"/>
    <m/>
    <m/>
    <n v="35"/>
    <n v="32427"/>
  </r>
  <r>
    <x v="93"/>
    <x v="38"/>
    <x v="38"/>
    <n v="169"/>
    <m/>
    <m/>
    <n v="1"/>
    <n v="309"/>
  </r>
  <r>
    <x v="93"/>
    <x v="39"/>
    <x v="39"/>
    <n v="49"/>
    <m/>
    <m/>
    <n v="1"/>
    <n v="961"/>
  </r>
  <r>
    <x v="93"/>
    <x v="40"/>
    <x v="40"/>
    <n v="114"/>
    <m/>
    <m/>
    <n v="3"/>
    <n v="2550"/>
  </r>
  <r>
    <x v="93"/>
    <x v="41"/>
    <x v="41"/>
    <n v="268"/>
    <m/>
    <m/>
    <n v="1"/>
    <n v="2842"/>
  </r>
  <r>
    <x v="93"/>
    <x v="42"/>
    <x v="42"/>
    <n v="14"/>
    <m/>
    <m/>
    <m/>
    <n v="180"/>
  </r>
  <r>
    <x v="93"/>
    <x v="43"/>
    <x v="43"/>
    <n v="54"/>
    <m/>
    <m/>
    <m/>
    <n v="994"/>
  </r>
  <r>
    <x v="93"/>
    <x v="44"/>
    <x v="44"/>
    <n v="81"/>
    <m/>
    <m/>
    <n v="1"/>
    <n v="914"/>
  </r>
  <r>
    <x v="93"/>
    <x v="45"/>
    <x v="45"/>
    <n v="14"/>
    <m/>
    <m/>
    <n v="1"/>
    <n v="947"/>
  </r>
  <r>
    <x v="93"/>
    <x v="46"/>
    <x v="46"/>
    <n v="228"/>
    <m/>
    <m/>
    <m/>
    <n v="791"/>
  </r>
  <r>
    <x v="93"/>
    <x v="47"/>
    <x v="47"/>
    <n v="194"/>
    <m/>
    <m/>
    <n v="5"/>
    <n v="5277"/>
  </r>
  <r>
    <x v="93"/>
    <x v="48"/>
    <x v="48"/>
    <n v="112"/>
    <m/>
    <m/>
    <n v="0"/>
    <n v="2147"/>
  </r>
  <r>
    <x v="93"/>
    <x v="49"/>
    <x v="49"/>
    <n v="114"/>
    <m/>
    <m/>
    <n v="2"/>
    <n v="2325"/>
  </r>
  <r>
    <x v="93"/>
    <x v="50"/>
    <x v="50"/>
    <n v="3"/>
    <m/>
    <m/>
    <m/>
    <n v="3"/>
  </r>
  <r>
    <x v="93"/>
    <x v="51"/>
    <x v="51"/>
    <n v="44"/>
    <m/>
    <m/>
    <n v="2"/>
    <n v="1001"/>
  </r>
  <r>
    <x v="93"/>
    <x v="52"/>
    <x v="52"/>
    <n v="4270"/>
    <m/>
    <m/>
    <n v="104"/>
    <n v="42521"/>
  </r>
  <r>
    <x v="93"/>
    <x v="53"/>
    <x v="53"/>
    <n v="206"/>
    <m/>
    <m/>
    <n v="3"/>
    <n v="3661"/>
  </r>
  <r>
    <x v="93"/>
    <x v="54"/>
    <x v="54"/>
    <n v="7"/>
    <m/>
    <m/>
    <n v="0"/>
    <n v="239"/>
  </r>
  <r>
    <x v="93"/>
    <x v="55"/>
    <x v="55"/>
    <n v="19"/>
    <m/>
    <m/>
    <m/>
    <n v="350"/>
  </r>
  <r>
    <x v="94"/>
    <x v="0"/>
    <x v="0"/>
    <n v="6"/>
    <m/>
    <m/>
    <n v="0"/>
    <n v="438"/>
  </r>
  <r>
    <x v="94"/>
    <x v="1"/>
    <x v="1"/>
    <n v="68"/>
    <m/>
    <m/>
    <n v="0"/>
    <n v="96"/>
  </r>
  <r>
    <x v="94"/>
    <x v="2"/>
    <x v="2"/>
    <n v="46"/>
    <m/>
    <m/>
    <m/>
    <n v="469"/>
  </r>
  <r>
    <x v="94"/>
    <x v="3"/>
    <x v="3"/>
    <m/>
    <m/>
    <m/>
    <n v="0"/>
    <n v="0"/>
  </r>
  <r>
    <x v="94"/>
    <x v="4"/>
    <x v="4"/>
    <n v="44"/>
    <m/>
    <m/>
    <n v="0"/>
    <n v="349"/>
  </r>
  <r>
    <x v="94"/>
    <x v="5"/>
    <x v="5"/>
    <n v="924"/>
    <m/>
    <m/>
    <n v="18"/>
    <n v="9711"/>
  </r>
  <r>
    <x v="94"/>
    <x v="6"/>
    <x v="6"/>
    <n v="216"/>
    <m/>
    <m/>
    <n v="2"/>
    <n v="2328"/>
  </r>
  <r>
    <x v="94"/>
    <x v="7"/>
    <x v="7"/>
    <n v="96"/>
    <m/>
    <m/>
    <n v="1"/>
    <n v="700"/>
  </r>
  <r>
    <x v="94"/>
    <x v="8"/>
    <x v="8"/>
    <n v="39"/>
    <m/>
    <m/>
    <n v="0"/>
    <n v="203"/>
  </r>
  <r>
    <x v="94"/>
    <x v="9"/>
    <x v="9"/>
    <n v="30"/>
    <m/>
    <m/>
    <n v="0"/>
    <n v="66"/>
  </r>
  <r>
    <x v="94"/>
    <x v="10"/>
    <x v="10"/>
    <n v="390"/>
    <m/>
    <m/>
    <n v="8"/>
    <n v="2942"/>
  </r>
  <r>
    <x v="94"/>
    <x v="11"/>
    <x v="11"/>
    <n v="287"/>
    <m/>
    <m/>
    <n v="10"/>
    <n v="1831"/>
  </r>
  <r>
    <x v="94"/>
    <x v="12"/>
    <x v="12"/>
    <n v="12"/>
    <m/>
    <m/>
    <m/>
    <n v="81"/>
  </r>
  <r>
    <x v="94"/>
    <x v="13"/>
    <x v="13"/>
    <n v="16"/>
    <m/>
    <m/>
    <m/>
    <n v="109"/>
  </r>
  <r>
    <x v="94"/>
    <x v="14"/>
    <x v="14"/>
    <n v="38"/>
    <m/>
    <m/>
    <m/>
    <n v="121"/>
  </r>
  <r>
    <x v="94"/>
    <x v="15"/>
    <x v="15"/>
    <n v="11"/>
    <m/>
    <m/>
    <m/>
    <n v="470"/>
  </r>
  <r>
    <x v="94"/>
    <x v="16"/>
    <x v="16"/>
    <n v="422"/>
    <m/>
    <m/>
    <n v="4"/>
    <n v="3147"/>
  </r>
  <r>
    <x v="94"/>
    <x v="17"/>
    <x v="17"/>
    <n v="56"/>
    <m/>
    <m/>
    <n v="2"/>
    <n v="380"/>
  </r>
  <r>
    <x v="94"/>
    <x v="18"/>
    <x v="18"/>
    <n v="34"/>
    <m/>
    <m/>
    <n v="1"/>
    <n v="451"/>
  </r>
  <r>
    <x v="94"/>
    <x v="19"/>
    <x v="19"/>
    <n v="35"/>
    <m/>
    <m/>
    <n v="1"/>
    <n v="489"/>
  </r>
  <r>
    <x v="94"/>
    <x v="20"/>
    <x v="20"/>
    <n v="347"/>
    <m/>
    <m/>
    <n v="8"/>
    <n v="805"/>
  </r>
  <r>
    <x v="94"/>
    <x v="21"/>
    <x v="21"/>
    <n v="229"/>
    <m/>
    <m/>
    <n v="3"/>
    <n v="3147"/>
  </r>
  <r>
    <x v="94"/>
    <x v="22"/>
    <x v="22"/>
    <n v="107"/>
    <m/>
    <m/>
    <n v="2"/>
    <n v="201"/>
  </r>
  <r>
    <x v="94"/>
    <x v="23"/>
    <x v="23"/>
    <n v="53"/>
    <m/>
    <m/>
    <m/>
    <n v="2057"/>
  </r>
  <r>
    <x v="94"/>
    <x v="24"/>
    <x v="24"/>
    <n v="5276"/>
    <m/>
    <m/>
    <n v="10"/>
    <n v="7327"/>
  </r>
  <r>
    <x v="94"/>
    <x v="25"/>
    <x v="25"/>
    <n v="287"/>
    <m/>
    <m/>
    <m/>
    <n v="3236"/>
  </r>
  <r>
    <x v="94"/>
    <x v="26"/>
    <x v="26"/>
    <n v="24"/>
    <m/>
    <m/>
    <n v="1"/>
    <n v="332"/>
  </r>
  <r>
    <x v="94"/>
    <x v="27"/>
    <x v="27"/>
    <n v="0"/>
    <m/>
    <m/>
    <n v="0"/>
    <n v="0"/>
  </r>
  <r>
    <x v="94"/>
    <x v="28"/>
    <x v="28"/>
    <n v="50"/>
    <m/>
    <m/>
    <m/>
    <n v="602"/>
  </r>
  <r>
    <x v="94"/>
    <x v="29"/>
    <x v="29"/>
    <n v="12"/>
    <m/>
    <m/>
    <m/>
    <n v="773"/>
  </r>
  <r>
    <x v="94"/>
    <x v="30"/>
    <x v="30"/>
    <n v="97"/>
    <m/>
    <m/>
    <n v="0"/>
    <n v="2505"/>
  </r>
  <r>
    <x v="94"/>
    <x v="31"/>
    <x v="31"/>
    <n v="15"/>
    <m/>
    <m/>
    <n v="0"/>
    <n v="508"/>
  </r>
  <r>
    <x v="94"/>
    <x v="32"/>
    <x v="32"/>
    <n v="27"/>
    <m/>
    <m/>
    <n v="0"/>
    <n v="267"/>
  </r>
  <r>
    <x v="94"/>
    <x v="33"/>
    <x v="33"/>
    <n v="39"/>
    <m/>
    <m/>
    <m/>
    <n v="891"/>
  </r>
  <r>
    <x v="94"/>
    <x v="34"/>
    <x v="34"/>
    <n v="742"/>
    <m/>
    <m/>
    <n v="9"/>
    <n v="1026"/>
  </r>
  <r>
    <x v="94"/>
    <x v="35"/>
    <x v="35"/>
    <n v="35"/>
    <m/>
    <m/>
    <m/>
    <n v="2797"/>
  </r>
  <r>
    <x v="94"/>
    <x v="36"/>
    <x v="36"/>
    <n v="95"/>
    <m/>
    <m/>
    <n v="1"/>
    <n v="1721"/>
  </r>
  <r>
    <x v="94"/>
    <x v="37"/>
    <x v="37"/>
    <n v="4152"/>
    <m/>
    <m/>
    <n v="12"/>
    <n v="22284"/>
  </r>
  <r>
    <x v="94"/>
    <x v="38"/>
    <x v="38"/>
    <n v="119"/>
    <m/>
    <m/>
    <m/>
    <n v="259"/>
  </r>
  <r>
    <x v="94"/>
    <x v="39"/>
    <x v="39"/>
    <n v="44"/>
    <m/>
    <m/>
    <n v="1"/>
    <n v="760"/>
  </r>
  <r>
    <x v="94"/>
    <x v="40"/>
    <x v="40"/>
    <n v="88"/>
    <m/>
    <m/>
    <n v="3"/>
    <n v="1854"/>
  </r>
  <r>
    <x v="94"/>
    <x v="41"/>
    <x v="41"/>
    <n v="185"/>
    <m/>
    <m/>
    <n v="1"/>
    <n v="1793"/>
  </r>
  <r>
    <x v="94"/>
    <x v="42"/>
    <x v="42"/>
    <n v="5"/>
    <m/>
    <m/>
    <m/>
    <n v="90"/>
  </r>
  <r>
    <x v="94"/>
    <x v="43"/>
    <x v="43"/>
    <n v="44"/>
    <m/>
    <m/>
    <m/>
    <n v="1032"/>
  </r>
  <r>
    <x v="94"/>
    <x v="44"/>
    <x v="44"/>
    <n v="60"/>
    <m/>
    <m/>
    <n v="1"/>
    <n v="643"/>
  </r>
  <r>
    <x v="94"/>
    <x v="45"/>
    <x v="45"/>
    <n v="11"/>
    <m/>
    <m/>
    <n v="1"/>
    <n v="947"/>
  </r>
  <r>
    <x v="94"/>
    <x v="46"/>
    <x v="46"/>
    <n v="154"/>
    <m/>
    <m/>
    <m/>
    <n v="503"/>
  </r>
  <r>
    <x v="94"/>
    <x v="47"/>
    <x v="47"/>
    <n v="143"/>
    <m/>
    <m/>
    <n v="3"/>
    <n v="2355"/>
  </r>
  <r>
    <x v="94"/>
    <x v="48"/>
    <x v="48"/>
    <n v="78"/>
    <m/>
    <m/>
    <n v="0"/>
    <n v="1526"/>
  </r>
  <r>
    <x v="94"/>
    <x v="49"/>
    <x v="49"/>
    <n v="94"/>
    <m/>
    <m/>
    <n v="2"/>
    <n v="1923"/>
  </r>
  <r>
    <x v="94"/>
    <x v="50"/>
    <x v="50"/>
    <n v="3"/>
    <m/>
    <m/>
    <m/>
    <n v="3"/>
  </r>
  <r>
    <x v="94"/>
    <x v="51"/>
    <x v="51"/>
    <n v="28"/>
    <m/>
    <m/>
    <m/>
    <n v="792"/>
  </r>
  <r>
    <x v="94"/>
    <x v="52"/>
    <x v="52"/>
    <n v="3867"/>
    <m/>
    <m/>
    <n v="92"/>
    <n v="38455"/>
  </r>
  <r>
    <x v="94"/>
    <x v="53"/>
    <x v="53"/>
    <n v="155"/>
    <m/>
    <m/>
    <m/>
    <n v="2347"/>
  </r>
  <r>
    <x v="94"/>
    <x v="54"/>
    <x v="54"/>
    <n v="2"/>
    <m/>
    <m/>
    <n v="0"/>
    <n v="148"/>
  </r>
  <r>
    <x v="94"/>
    <x v="55"/>
    <x v="55"/>
    <n v="18"/>
    <m/>
    <m/>
    <m/>
    <n v="289"/>
  </r>
  <r>
    <x v="95"/>
    <x v="0"/>
    <x v="0"/>
    <n v="6"/>
    <m/>
    <m/>
    <n v="0"/>
    <n v="412"/>
  </r>
  <r>
    <x v="95"/>
    <x v="1"/>
    <x v="1"/>
    <n v="46"/>
    <m/>
    <m/>
    <n v="0"/>
    <n v="74"/>
  </r>
  <r>
    <x v="95"/>
    <x v="2"/>
    <x v="2"/>
    <n v="33"/>
    <m/>
    <m/>
    <m/>
    <n v="319"/>
  </r>
  <r>
    <x v="95"/>
    <x v="3"/>
    <x v="3"/>
    <m/>
    <m/>
    <m/>
    <n v="0"/>
    <n v="0"/>
  </r>
  <r>
    <x v="95"/>
    <x v="4"/>
    <x v="4"/>
    <n v="28"/>
    <m/>
    <m/>
    <n v="0"/>
    <n v="278"/>
  </r>
  <r>
    <x v="95"/>
    <x v="5"/>
    <x v="5"/>
    <n v="611"/>
    <m/>
    <m/>
    <n v="13"/>
    <n v="8592"/>
  </r>
  <r>
    <x v="95"/>
    <x v="6"/>
    <x v="6"/>
    <n v="183"/>
    <m/>
    <m/>
    <n v="2"/>
    <n v="1800"/>
  </r>
  <r>
    <x v="95"/>
    <x v="7"/>
    <x v="7"/>
    <n v="68"/>
    <m/>
    <m/>
    <m/>
    <n v="193"/>
  </r>
  <r>
    <x v="95"/>
    <x v="8"/>
    <x v="8"/>
    <n v="31"/>
    <m/>
    <m/>
    <m/>
    <n v="170"/>
  </r>
  <r>
    <x v="95"/>
    <x v="9"/>
    <x v="9"/>
    <n v="25"/>
    <m/>
    <m/>
    <m/>
    <n v="61"/>
  </r>
  <r>
    <x v="95"/>
    <x v="10"/>
    <x v="10"/>
    <n v="314"/>
    <m/>
    <m/>
    <n v="7"/>
    <n v="2493"/>
  </r>
  <r>
    <x v="95"/>
    <x v="11"/>
    <x v="11"/>
    <n v="197"/>
    <m/>
    <m/>
    <n v="1"/>
    <n v="1508"/>
  </r>
  <r>
    <x v="95"/>
    <x v="12"/>
    <x v="12"/>
    <n v="8"/>
    <m/>
    <m/>
    <m/>
    <n v="65"/>
  </r>
  <r>
    <x v="95"/>
    <x v="13"/>
    <x v="13"/>
    <n v="14"/>
    <m/>
    <m/>
    <m/>
    <n v="107"/>
  </r>
  <r>
    <x v="95"/>
    <x v="14"/>
    <x v="14"/>
    <n v="29"/>
    <m/>
    <m/>
    <m/>
    <n v="112"/>
  </r>
  <r>
    <x v="95"/>
    <x v="15"/>
    <x v="15"/>
    <n v="9"/>
    <m/>
    <m/>
    <m/>
    <n v="468"/>
  </r>
  <r>
    <x v="95"/>
    <x v="16"/>
    <x v="16"/>
    <n v="288"/>
    <m/>
    <m/>
    <n v="1"/>
    <n v="2051"/>
  </r>
  <r>
    <x v="95"/>
    <x v="17"/>
    <x v="17"/>
    <n v="39"/>
    <m/>
    <m/>
    <n v="2"/>
    <n v="193"/>
  </r>
  <r>
    <x v="95"/>
    <x v="18"/>
    <x v="18"/>
    <n v="16"/>
    <m/>
    <m/>
    <n v="1"/>
    <n v="433"/>
  </r>
  <r>
    <x v="95"/>
    <x v="19"/>
    <x v="19"/>
    <n v="26"/>
    <m/>
    <m/>
    <n v="1"/>
    <n v="380"/>
  </r>
  <r>
    <x v="95"/>
    <x v="20"/>
    <x v="20"/>
    <n v="240"/>
    <m/>
    <m/>
    <n v="6"/>
    <n v="575"/>
  </r>
  <r>
    <x v="95"/>
    <x v="21"/>
    <x v="21"/>
    <n v="156"/>
    <m/>
    <m/>
    <n v="2"/>
    <n v="2271"/>
  </r>
  <r>
    <x v="95"/>
    <x v="22"/>
    <x v="22"/>
    <n v="85"/>
    <m/>
    <m/>
    <n v="2"/>
    <n v="179"/>
  </r>
  <r>
    <x v="95"/>
    <x v="23"/>
    <x v="23"/>
    <n v="43"/>
    <m/>
    <m/>
    <m/>
    <n v="1713"/>
  </r>
  <r>
    <x v="95"/>
    <x v="24"/>
    <x v="24"/>
    <n v="4531"/>
    <m/>
    <m/>
    <n v="5"/>
    <n v="6009"/>
  </r>
  <r>
    <x v="95"/>
    <x v="25"/>
    <x v="25"/>
    <n v="269"/>
    <m/>
    <m/>
    <m/>
    <n v="2954"/>
  </r>
  <r>
    <x v="95"/>
    <x v="26"/>
    <x v="26"/>
    <n v="13"/>
    <m/>
    <m/>
    <n v="0"/>
    <n v="266"/>
  </r>
  <r>
    <x v="95"/>
    <x v="27"/>
    <x v="27"/>
    <n v="0"/>
    <m/>
    <m/>
    <n v="0"/>
    <n v="0"/>
  </r>
  <r>
    <x v="95"/>
    <x v="28"/>
    <x v="28"/>
    <n v="34"/>
    <m/>
    <m/>
    <m/>
    <n v="513"/>
  </r>
  <r>
    <x v="95"/>
    <x v="29"/>
    <x v="29"/>
    <n v="10"/>
    <m/>
    <m/>
    <m/>
    <n v="509"/>
  </r>
  <r>
    <x v="95"/>
    <x v="30"/>
    <x v="30"/>
    <n v="63"/>
    <m/>
    <m/>
    <n v="0"/>
    <n v="1850"/>
  </r>
  <r>
    <x v="95"/>
    <x v="31"/>
    <x v="31"/>
    <n v="6"/>
    <m/>
    <m/>
    <n v="0"/>
    <n v="274"/>
  </r>
  <r>
    <x v="95"/>
    <x v="32"/>
    <x v="32"/>
    <n v="24"/>
    <m/>
    <m/>
    <m/>
    <n v="230"/>
  </r>
  <r>
    <x v="95"/>
    <x v="33"/>
    <x v="33"/>
    <n v="26"/>
    <m/>
    <m/>
    <m/>
    <n v="747"/>
  </r>
  <r>
    <x v="95"/>
    <x v="34"/>
    <x v="34"/>
    <n v="427"/>
    <m/>
    <m/>
    <n v="5"/>
    <n v="638"/>
  </r>
  <r>
    <x v="95"/>
    <x v="35"/>
    <x v="35"/>
    <n v="28"/>
    <m/>
    <m/>
    <m/>
    <n v="2354"/>
  </r>
  <r>
    <x v="95"/>
    <x v="36"/>
    <x v="36"/>
    <n v="55"/>
    <m/>
    <m/>
    <n v="1"/>
    <n v="223"/>
  </r>
  <r>
    <x v="95"/>
    <x v="37"/>
    <x v="37"/>
    <n v="2382"/>
    <m/>
    <m/>
    <n v="12"/>
    <n v="14597"/>
  </r>
  <r>
    <x v="95"/>
    <x v="38"/>
    <x v="38"/>
    <n v="88"/>
    <m/>
    <m/>
    <m/>
    <n v="228"/>
  </r>
  <r>
    <x v="95"/>
    <x v="39"/>
    <x v="39"/>
    <n v="29"/>
    <m/>
    <m/>
    <m/>
    <n v="517"/>
  </r>
  <r>
    <x v="95"/>
    <x v="40"/>
    <x v="40"/>
    <n v="75"/>
    <m/>
    <m/>
    <n v="3"/>
    <n v="1554"/>
  </r>
  <r>
    <x v="95"/>
    <x v="41"/>
    <x v="41"/>
    <n v="133"/>
    <m/>
    <m/>
    <n v="1"/>
    <n v="1320"/>
  </r>
  <r>
    <x v="95"/>
    <x v="42"/>
    <x v="42"/>
    <n v="5"/>
    <m/>
    <m/>
    <m/>
    <n v="57"/>
  </r>
  <r>
    <x v="95"/>
    <x v="43"/>
    <x v="43"/>
    <n v="33"/>
    <m/>
    <m/>
    <m/>
    <n v="907"/>
  </r>
  <r>
    <x v="95"/>
    <x v="44"/>
    <x v="44"/>
    <n v="60"/>
    <m/>
    <m/>
    <n v="1"/>
    <n v="643"/>
  </r>
  <r>
    <x v="95"/>
    <x v="45"/>
    <x v="45"/>
    <n v="11"/>
    <m/>
    <m/>
    <n v="1"/>
    <n v="912"/>
  </r>
  <r>
    <x v="95"/>
    <x v="46"/>
    <x v="46"/>
    <n v="98"/>
    <m/>
    <m/>
    <m/>
    <n v="447"/>
  </r>
  <r>
    <x v="95"/>
    <x v="47"/>
    <x v="47"/>
    <n v="83"/>
    <m/>
    <m/>
    <n v="2"/>
    <n v="1907"/>
  </r>
  <r>
    <x v="95"/>
    <x v="48"/>
    <x v="48"/>
    <n v="63"/>
    <m/>
    <m/>
    <n v="0"/>
    <n v="194"/>
  </r>
  <r>
    <x v="95"/>
    <x v="49"/>
    <x v="49"/>
    <n v="77"/>
    <m/>
    <m/>
    <n v="1"/>
    <n v="1278"/>
  </r>
  <r>
    <x v="95"/>
    <x v="50"/>
    <x v="50"/>
    <n v="2"/>
    <m/>
    <m/>
    <m/>
    <n v="2"/>
  </r>
  <r>
    <x v="95"/>
    <x v="51"/>
    <x v="51"/>
    <n v="21"/>
    <m/>
    <m/>
    <m/>
    <n v="658"/>
  </r>
  <r>
    <x v="95"/>
    <x v="52"/>
    <x v="52"/>
    <n v="3532"/>
    <m/>
    <m/>
    <n v="82"/>
    <n v="33904"/>
  </r>
  <r>
    <x v="95"/>
    <x v="53"/>
    <x v="53"/>
    <n v="106"/>
    <m/>
    <m/>
    <m/>
    <n v="1683"/>
  </r>
  <r>
    <x v="95"/>
    <x v="54"/>
    <x v="54"/>
    <n v="1"/>
    <m/>
    <m/>
    <n v="0"/>
    <n v="137"/>
  </r>
  <r>
    <x v="95"/>
    <x v="55"/>
    <x v="55"/>
    <n v="15"/>
    <m/>
    <m/>
    <m/>
    <n v="193"/>
  </r>
  <r>
    <x v="96"/>
    <x v="0"/>
    <x v="0"/>
    <n v="3"/>
    <m/>
    <m/>
    <n v="0"/>
    <n v="337"/>
  </r>
  <r>
    <x v="96"/>
    <x v="1"/>
    <x v="1"/>
    <n v="36"/>
    <m/>
    <m/>
    <n v="0"/>
    <n v="64"/>
  </r>
  <r>
    <x v="96"/>
    <x v="2"/>
    <x v="2"/>
    <n v="22"/>
    <m/>
    <m/>
    <m/>
    <n v="260"/>
  </r>
  <r>
    <x v="96"/>
    <x v="3"/>
    <x v="3"/>
    <m/>
    <m/>
    <m/>
    <m/>
    <n v="0"/>
  </r>
  <r>
    <x v="96"/>
    <x v="4"/>
    <x v="4"/>
    <n v="20"/>
    <m/>
    <m/>
    <n v="0"/>
    <n v="228"/>
  </r>
  <r>
    <x v="96"/>
    <x v="5"/>
    <x v="5"/>
    <n v="483"/>
    <m/>
    <m/>
    <n v="11"/>
    <n v="8464"/>
  </r>
  <r>
    <x v="96"/>
    <x v="6"/>
    <x v="6"/>
    <n v="160"/>
    <m/>
    <m/>
    <n v="1"/>
    <n v="1216"/>
  </r>
  <r>
    <x v="96"/>
    <x v="7"/>
    <x v="7"/>
    <n v="41"/>
    <m/>
    <m/>
    <m/>
    <n v="166"/>
  </r>
  <r>
    <x v="96"/>
    <x v="8"/>
    <x v="8"/>
    <n v="22"/>
    <m/>
    <m/>
    <m/>
    <n v="126"/>
  </r>
  <r>
    <x v="96"/>
    <x v="9"/>
    <x v="9"/>
    <n v="16"/>
    <m/>
    <m/>
    <m/>
    <n v="52"/>
  </r>
  <r>
    <x v="96"/>
    <x v="10"/>
    <x v="10"/>
    <n v="186"/>
    <m/>
    <m/>
    <n v="6"/>
    <n v="1998"/>
  </r>
  <r>
    <x v="96"/>
    <x v="11"/>
    <x v="11"/>
    <n v="146"/>
    <m/>
    <m/>
    <n v="1"/>
    <n v="146"/>
  </r>
  <r>
    <x v="96"/>
    <x v="12"/>
    <x v="12"/>
    <n v="5"/>
    <m/>
    <m/>
    <m/>
    <n v="46"/>
  </r>
  <r>
    <x v="96"/>
    <x v="13"/>
    <x v="13"/>
    <n v="10"/>
    <m/>
    <m/>
    <m/>
    <n v="10"/>
  </r>
  <r>
    <x v="96"/>
    <x v="14"/>
    <x v="14"/>
    <n v="23"/>
    <m/>
    <m/>
    <m/>
    <n v="106"/>
  </r>
  <r>
    <x v="96"/>
    <x v="15"/>
    <x v="15"/>
    <n v="7"/>
    <m/>
    <m/>
    <m/>
    <n v="353"/>
  </r>
  <r>
    <x v="96"/>
    <x v="16"/>
    <x v="16"/>
    <n v="159"/>
    <m/>
    <m/>
    <n v="1"/>
    <n v="1499"/>
  </r>
  <r>
    <x v="96"/>
    <x v="17"/>
    <x v="17"/>
    <n v="30"/>
    <m/>
    <m/>
    <n v="2"/>
    <n v="159"/>
  </r>
  <r>
    <x v="96"/>
    <x v="18"/>
    <x v="18"/>
    <n v="15"/>
    <m/>
    <m/>
    <n v="1"/>
    <n v="397"/>
  </r>
  <r>
    <x v="96"/>
    <x v="19"/>
    <x v="19"/>
    <n v="22"/>
    <m/>
    <m/>
    <n v="1"/>
    <n v="317"/>
  </r>
  <r>
    <x v="96"/>
    <x v="20"/>
    <x v="20"/>
    <n v="137"/>
    <m/>
    <m/>
    <n v="4"/>
    <n v="423"/>
  </r>
  <r>
    <x v="96"/>
    <x v="21"/>
    <x v="21"/>
    <n v="118"/>
    <m/>
    <m/>
    <m/>
    <n v="1751"/>
  </r>
  <r>
    <x v="96"/>
    <x v="22"/>
    <x v="22"/>
    <n v="57"/>
    <m/>
    <m/>
    <m/>
    <n v="151"/>
  </r>
  <r>
    <x v="96"/>
    <x v="23"/>
    <x v="23"/>
    <n v="32"/>
    <m/>
    <m/>
    <m/>
    <n v="1335"/>
  </r>
  <r>
    <x v="96"/>
    <x v="24"/>
    <x v="24"/>
    <n v="3659"/>
    <m/>
    <m/>
    <n v="2"/>
    <n v="4538"/>
  </r>
  <r>
    <x v="96"/>
    <x v="25"/>
    <x v="25"/>
    <n v="246"/>
    <m/>
    <m/>
    <m/>
    <n v="2522"/>
  </r>
  <r>
    <x v="96"/>
    <x v="26"/>
    <x v="26"/>
    <n v="8"/>
    <m/>
    <m/>
    <n v="0"/>
    <n v="215"/>
  </r>
  <r>
    <x v="96"/>
    <x v="27"/>
    <x v="27"/>
    <n v="0"/>
    <m/>
    <m/>
    <m/>
    <n v="0"/>
  </r>
  <r>
    <x v="96"/>
    <x v="28"/>
    <x v="28"/>
    <n v="21"/>
    <m/>
    <m/>
    <m/>
    <n v="389"/>
  </r>
  <r>
    <x v="96"/>
    <x v="29"/>
    <x v="29"/>
    <n v="8"/>
    <m/>
    <m/>
    <m/>
    <n v="311"/>
  </r>
  <r>
    <x v="96"/>
    <x v="30"/>
    <x v="30"/>
    <n v="40"/>
    <m/>
    <m/>
    <n v="0"/>
    <n v="514"/>
  </r>
  <r>
    <x v="96"/>
    <x v="31"/>
    <x v="31"/>
    <n v="3"/>
    <m/>
    <m/>
    <n v="0"/>
    <n v="223"/>
  </r>
  <r>
    <x v="96"/>
    <x v="32"/>
    <x v="32"/>
    <n v="21"/>
    <m/>
    <m/>
    <m/>
    <n v="227"/>
  </r>
  <r>
    <x v="96"/>
    <x v="33"/>
    <x v="33"/>
    <n v="17"/>
    <m/>
    <m/>
    <m/>
    <n v="567"/>
  </r>
  <r>
    <x v="96"/>
    <x v="34"/>
    <x v="34"/>
    <n v="267"/>
    <m/>
    <m/>
    <n v="3"/>
    <n v="485"/>
  </r>
  <r>
    <x v="96"/>
    <x v="35"/>
    <x v="35"/>
    <n v="23"/>
    <m/>
    <m/>
    <m/>
    <n v="1272"/>
  </r>
  <r>
    <x v="96"/>
    <x v="36"/>
    <x v="36"/>
    <n v="55"/>
    <m/>
    <m/>
    <n v="1"/>
    <n v="223"/>
  </r>
  <r>
    <x v="96"/>
    <x v="37"/>
    <x v="37"/>
    <n v="1700"/>
    <m/>
    <m/>
    <n v="7"/>
    <n v="7206"/>
  </r>
  <r>
    <x v="96"/>
    <x v="38"/>
    <x v="38"/>
    <n v="67"/>
    <m/>
    <m/>
    <m/>
    <n v="207"/>
  </r>
  <r>
    <x v="96"/>
    <x v="39"/>
    <x v="39"/>
    <n v="17"/>
    <m/>
    <m/>
    <m/>
    <n v="346"/>
  </r>
  <r>
    <x v="96"/>
    <x v="40"/>
    <x v="40"/>
    <n v="47"/>
    <m/>
    <m/>
    <m/>
    <n v="920"/>
  </r>
  <r>
    <x v="96"/>
    <x v="41"/>
    <x v="41"/>
    <n v="96"/>
    <m/>
    <m/>
    <m/>
    <n v="975"/>
  </r>
  <r>
    <x v="96"/>
    <x v="42"/>
    <x v="42"/>
    <n v="5"/>
    <m/>
    <m/>
    <m/>
    <n v="22"/>
  </r>
  <r>
    <x v="96"/>
    <x v="43"/>
    <x v="43"/>
    <n v="23"/>
    <m/>
    <m/>
    <m/>
    <n v="575"/>
  </r>
  <r>
    <x v="96"/>
    <x v="44"/>
    <x v="44"/>
    <n v="33"/>
    <m/>
    <m/>
    <n v="1"/>
    <n v="344"/>
  </r>
  <r>
    <x v="96"/>
    <x v="45"/>
    <x v="45"/>
    <n v="11"/>
    <m/>
    <m/>
    <m/>
    <n v="597"/>
  </r>
  <r>
    <x v="96"/>
    <x v="46"/>
    <x v="46"/>
    <n v="73"/>
    <m/>
    <m/>
    <m/>
    <n v="403"/>
  </r>
  <r>
    <x v="96"/>
    <x v="47"/>
    <x v="47"/>
    <n v="64"/>
    <m/>
    <m/>
    <n v="1"/>
    <n v="1268"/>
  </r>
  <r>
    <x v="96"/>
    <x v="48"/>
    <x v="48"/>
    <n v="51"/>
    <m/>
    <m/>
    <n v="0"/>
    <n v="182"/>
  </r>
  <r>
    <x v="96"/>
    <x v="49"/>
    <x v="49"/>
    <n v="67"/>
    <m/>
    <m/>
    <n v="1"/>
    <n v="1028"/>
  </r>
  <r>
    <x v="96"/>
    <x v="50"/>
    <x v="50"/>
    <n v="2"/>
    <m/>
    <m/>
    <m/>
    <n v="2"/>
  </r>
  <r>
    <x v="96"/>
    <x v="51"/>
    <x v="51"/>
    <n v="19"/>
    <m/>
    <m/>
    <m/>
    <n v="600"/>
  </r>
  <r>
    <x v="96"/>
    <x v="52"/>
    <x v="52"/>
    <n v="3154"/>
    <m/>
    <m/>
    <n v="78"/>
    <n v="29162"/>
  </r>
  <r>
    <x v="96"/>
    <x v="53"/>
    <x v="53"/>
    <n v="72"/>
    <m/>
    <m/>
    <m/>
    <n v="1110"/>
  </r>
  <r>
    <x v="96"/>
    <x v="54"/>
    <x v="54"/>
    <n v="0"/>
    <m/>
    <m/>
    <n v="0"/>
    <n v="84"/>
  </r>
  <r>
    <x v="96"/>
    <x v="55"/>
    <x v="55"/>
    <n v="10"/>
    <m/>
    <m/>
    <m/>
    <n v="105"/>
  </r>
  <r>
    <x v="97"/>
    <x v="0"/>
    <x v="0"/>
    <n v="1"/>
    <m/>
    <m/>
    <n v="0"/>
    <n v="144"/>
  </r>
  <r>
    <x v="97"/>
    <x v="1"/>
    <x v="1"/>
    <n v="28"/>
    <m/>
    <m/>
    <n v="0"/>
    <n v="96"/>
  </r>
  <r>
    <x v="97"/>
    <x v="2"/>
    <x v="2"/>
    <n v="22"/>
    <m/>
    <m/>
    <m/>
    <n v="168"/>
  </r>
  <r>
    <x v="97"/>
    <x v="3"/>
    <x v="3"/>
    <m/>
    <m/>
    <m/>
    <m/>
    <n v="0"/>
  </r>
  <r>
    <x v="97"/>
    <x v="4"/>
    <x v="4"/>
    <n v="18"/>
    <m/>
    <m/>
    <n v="0"/>
    <n v="206"/>
  </r>
  <r>
    <x v="97"/>
    <x v="5"/>
    <x v="5"/>
    <n v="335"/>
    <m/>
    <m/>
    <n v="6"/>
    <n v="8316"/>
  </r>
  <r>
    <x v="97"/>
    <x v="6"/>
    <x v="6"/>
    <n v="131"/>
    <m/>
    <m/>
    <n v="1"/>
    <n v="758"/>
  </r>
  <r>
    <x v="97"/>
    <x v="7"/>
    <x v="7"/>
    <n v="26"/>
    <m/>
    <m/>
    <m/>
    <n v="151"/>
  </r>
  <r>
    <x v="97"/>
    <x v="8"/>
    <x v="8"/>
    <n v="17"/>
    <m/>
    <m/>
    <m/>
    <n v="120"/>
  </r>
  <r>
    <x v="97"/>
    <x v="9"/>
    <x v="9"/>
    <n v="8"/>
    <m/>
    <m/>
    <m/>
    <n v="76"/>
  </r>
  <r>
    <x v="97"/>
    <x v="10"/>
    <x v="10"/>
    <n v="141"/>
    <m/>
    <m/>
    <n v="4"/>
    <n v="1339"/>
  </r>
  <r>
    <x v="97"/>
    <x v="11"/>
    <x v="11"/>
    <n v="121"/>
    <m/>
    <m/>
    <n v="1"/>
    <n v="121"/>
  </r>
  <r>
    <x v="97"/>
    <x v="12"/>
    <x v="12"/>
    <n v="3"/>
    <m/>
    <m/>
    <m/>
    <n v="26"/>
  </r>
  <r>
    <x v="97"/>
    <x v="13"/>
    <x v="13"/>
    <n v="7"/>
    <m/>
    <m/>
    <m/>
    <n v="7"/>
  </r>
  <r>
    <x v="97"/>
    <x v="14"/>
    <x v="14"/>
    <n v="22"/>
    <m/>
    <m/>
    <m/>
    <n v="105"/>
  </r>
  <r>
    <x v="97"/>
    <x v="15"/>
    <x v="15"/>
    <n v="5"/>
    <m/>
    <m/>
    <m/>
    <n v="270"/>
  </r>
  <r>
    <x v="97"/>
    <x v="16"/>
    <x v="16"/>
    <n v="93"/>
    <m/>
    <m/>
    <m/>
    <n v="1025"/>
  </r>
  <r>
    <x v="97"/>
    <x v="17"/>
    <x v="17"/>
    <n v="24"/>
    <m/>
    <m/>
    <n v="1"/>
    <n v="139"/>
  </r>
  <r>
    <x v="97"/>
    <x v="18"/>
    <x v="18"/>
    <n v="11"/>
    <m/>
    <m/>
    <n v="1"/>
    <n v="177"/>
  </r>
  <r>
    <x v="97"/>
    <x v="19"/>
    <x v="19"/>
    <n v="21"/>
    <m/>
    <m/>
    <n v="1"/>
    <n v="255"/>
  </r>
  <r>
    <x v="97"/>
    <x v="20"/>
    <x v="20"/>
    <n v="115"/>
    <m/>
    <m/>
    <n v="2"/>
    <n v="303"/>
  </r>
  <r>
    <x v="97"/>
    <x v="21"/>
    <x v="21"/>
    <n v="97"/>
    <m/>
    <m/>
    <m/>
    <n v="1296"/>
  </r>
  <r>
    <x v="97"/>
    <x v="22"/>
    <x v="22"/>
    <n v="2895"/>
    <m/>
    <m/>
    <n v="2"/>
    <n v="3088"/>
  </r>
  <r>
    <x v="97"/>
    <x v="23"/>
    <x v="23"/>
    <n v="17"/>
    <m/>
    <m/>
    <m/>
    <n v="781"/>
  </r>
  <r>
    <x v="97"/>
    <x v="24"/>
    <x v="24"/>
    <n v="1933"/>
    <m/>
    <m/>
    <m/>
    <n v="2235"/>
  </r>
  <r>
    <x v="97"/>
    <x v="25"/>
    <x v="25"/>
    <n v="179"/>
    <m/>
    <m/>
    <m/>
    <n v="2018"/>
  </r>
  <r>
    <x v="97"/>
    <x v="26"/>
    <x v="26"/>
    <n v="6"/>
    <m/>
    <m/>
    <n v="0"/>
    <n v="170"/>
  </r>
  <r>
    <x v="97"/>
    <x v="27"/>
    <x v="27"/>
    <n v="0"/>
    <m/>
    <m/>
    <m/>
    <n v="0"/>
  </r>
  <r>
    <x v="97"/>
    <x v="28"/>
    <x v="28"/>
    <n v="12"/>
    <m/>
    <m/>
    <m/>
    <n v="289"/>
  </r>
  <r>
    <x v="97"/>
    <x v="29"/>
    <x v="29"/>
    <n v="7"/>
    <m/>
    <m/>
    <m/>
    <n v="205"/>
  </r>
  <r>
    <x v="97"/>
    <x v="30"/>
    <x v="30"/>
    <n v="33"/>
    <m/>
    <m/>
    <n v="0"/>
    <n v="480"/>
  </r>
  <r>
    <x v="97"/>
    <x v="31"/>
    <x v="31"/>
    <n v="1"/>
    <m/>
    <m/>
    <n v="0"/>
    <n v="124"/>
  </r>
  <r>
    <x v="97"/>
    <x v="32"/>
    <x v="32"/>
    <n v="18"/>
    <m/>
    <m/>
    <m/>
    <n v="188"/>
  </r>
  <r>
    <x v="97"/>
    <x v="33"/>
    <x v="33"/>
    <n v="13"/>
    <m/>
    <m/>
    <m/>
    <n v="379"/>
  </r>
  <r>
    <x v="97"/>
    <x v="34"/>
    <x v="34"/>
    <n v="178"/>
    <m/>
    <m/>
    <n v="2"/>
    <n v="318"/>
  </r>
  <r>
    <x v="97"/>
    <x v="35"/>
    <x v="35"/>
    <n v="17"/>
    <m/>
    <m/>
    <m/>
    <n v="583"/>
  </r>
  <r>
    <x v="97"/>
    <x v="36"/>
    <x v="36"/>
    <n v="45"/>
    <m/>
    <m/>
    <n v="1"/>
    <n v="213"/>
  </r>
  <r>
    <x v="97"/>
    <x v="37"/>
    <x v="37"/>
    <n v="950"/>
    <m/>
    <m/>
    <n v="7"/>
    <n v="5493"/>
  </r>
  <r>
    <x v="97"/>
    <x v="38"/>
    <x v="38"/>
    <n v="50"/>
    <m/>
    <m/>
    <m/>
    <n v="551"/>
  </r>
  <r>
    <x v="97"/>
    <x v="39"/>
    <x v="39"/>
    <n v="10"/>
    <m/>
    <m/>
    <m/>
    <n v="213"/>
  </r>
  <r>
    <x v="97"/>
    <x v="40"/>
    <x v="40"/>
    <n v="39"/>
    <m/>
    <m/>
    <m/>
    <n v="800"/>
  </r>
  <r>
    <x v="97"/>
    <x v="41"/>
    <x v="41"/>
    <n v="76"/>
    <m/>
    <m/>
    <m/>
    <n v="746"/>
  </r>
  <r>
    <x v="97"/>
    <x v="42"/>
    <x v="42"/>
    <n v="5"/>
    <m/>
    <m/>
    <m/>
    <n v="14"/>
  </r>
  <r>
    <x v="97"/>
    <x v="43"/>
    <x v="43"/>
    <n v="21"/>
    <m/>
    <m/>
    <m/>
    <n v="478"/>
  </r>
  <r>
    <x v="97"/>
    <x v="44"/>
    <x v="44"/>
    <n v="28"/>
    <m/>
    <m/>
    <n v="1"/>
    <n v="263"/>
  </r>
  <r>
    <x v="97"/>
    <x v="45"/>
    <x v="45"/>
    <n v="10"/>
    <m/>
    <m/>
    <m/>
    <n v="504"/>
  </r>
  <r>
    <x v="97"/>
    <x v="46"/>
    <x v="46"/>
    <n v="52"/>
    <m/>
    <m/>
    <m/>
    <n v="322"/>
  </r>
  <r>
    <x v="97"/>
    <x v="47"/>
    <x v="47"/>
    <n v="57"/>
    <m/>
    <m/>
    <m/>
    <n v="57"/>
  </r>
  <r>
    <x v="97"/>
    <x v="48"/>
    <x v="48"/>
    <n v="39"/>
    <m/>
    <m/>
    <n v="0"/>
    <n v="170"/>
  </r>
  <r>
    <x v="97"/>
    <x v="49"/>
    <x v="49"/>
    <n v="51"/>
    <m/>
    <m/>
    <n v="1"/>
    <n v="489"/>
  </r>
  <r>
    <x v="97"/>
    <x v="50"/>
    <x v="50"/>
    <n v="1"/>
    <m/>
    <m/>
    <m/>
    <n v="1"/>
  </r>
  <r>
    <x v="97"/>
    <x v="51"/>
    <x v="51"/>
    <n v="17"/>
    <m/>
    <m/>
    <m/>
    <n v="504"/>
  </r>
  <r>
    <x v="97"/>
    <x v="52"/>
    <x v="52"/>
    <n v="2830"/>
    <m/>
    <m/>
    <n v="69"/>
    <n v="24521"/>
  </r>
  <r>
    <x v="97"/>
    <x v="53"/>
    <x v="53"/>
    <n v="47"/>
    <m/>
    <m/>
    <m/>
    <n v="551"/>
  </r>
  <r>
    <x v="97"/>
    <x v="54"/>
    <x v="54"/>
    <n v="0"/>
    <m/>
    <m/>
    <n v="0"/>
    <n v="84"/>
  </r>
  <r>
    <x v="97"/>
    <x v="55"/>
    <x v="55"/>
    <n v="3"/>
    <m/>
    <m/>
    <m/>
    <n v="3"/>
  </r>
  <r>
    <x v="98"/>
    <x v="0"/>
    <x v="0"/>
    <n v="1"/>
    <m/>
    <m/>
    <n v="0"/>
    <n v="144"/>
  </r>
  <r>
    <x v="98"/>
    <x v="1"/>
    <x v="1"/>
    <n v="12"/>
    <m/>
    <m/>
    <n v="0"/>
    <n v="86"/>
  </r>
  <r>
    <x v="98"/>
    <x v="2"/>
    <x v="2"/>
    <n v="16"/>
    <m/>
    <m/>
    <m/>
    <n v="149"/>
  </r>
  <r>
    <x v="98"/>
    <x v="4"/>
    <x v="4"/>
    <n v="12"/>
    <m/>
    <m/>
    <n v="0"/>
    <n v="183"/>
  </r>
  <r>
    <x v="98"/>
    <x v="5"/>
    <x v="5"/>
    <n v="293"/>
    <m/>
    <m/>
    <n v="5"/>
    <n v="1209"/>
  </r>
  <r>
    <x v="98"/>
    <x v="6"/>
    <x v="6"/>
    <n v="131"/>
    <m/>
    <m/>
    <n v="1"/>
    <n v="758"/>
  </r>
  <r>
    <x v="98"/>
    <x v="7"/>
    <x v="7"/>
    <n v="20"/>
    <m/>
    <m/>
    <m/>
    <n v="145"/>
  </r>
  <r>
    <x v="98"/>
    <x v="8"/>
    <x v="8"/>
    <n v="16"/>
    <m/>
    <m/>
    <m/>
    <n v="115"/>
  </r>
  <r>
    <x v="98"/>
    <x v="9"/>
    <x v="9"/>
    <n v="6"/>
    <m/>
    <m/>
    <m/>
    <n v="74"/>
  </r>
  <r>
    <x v="98"/>
    <x v="10"/>
    <x v="10"/>
    <n v="116"/>
    <m/>
    <m/>
    <n v="4"/>
    <n v="1248"/>
  </r>
  <r>
    <x v="98"/>
    <x v="11"/>
    <x v="11"/>
    <n v="99"/>
    <m/>
    <m/>
    <n v="1"/>
    <n v="99"/>
  </r>
  <r>
    <x v="98"/>
    <x v="13"/>
    <x v="13"/>
    <n v="2"/>
    <m/>
    <m/>
    <m/>
    <n v="2"/>
  </r>
  <r>
    <x v="98"/>
    <x v="14"/>
    <x v="14"/>
    <n v="18"/>
    <m/>
    <m/>
    <m/>
    <n v="101"/>
  </r>
  <r>
    <x v="98"/>
    <x v="15"/>
    <x v="15"/>
    <n v="5"/>
    <m/>
    <m/>
    <m/>
    <n v="179"/>
  </r>
  <r>
    <x v="98"/>
    <x v="16"/>
    <x v="16"/>
    <n v="64"/>
    <m/>
    <m/>
    <m/>
    <n v="708"/>
  </r>
  <r>
    <x v="98"/>
    <x v="17"/>
    <x v="17"/>
    <n v="19"/>
    <m/>
    <m/>
    <n v="0"/>
    <n v="121"/>
  </r>
  <r>
    <x v="98"/>
    <x v="18"/>
    <x v="18"/>
    <n v="8"/>
    <m/>
    <m/>
    <n v="1"/>
    <n v="143"/>
  </r>
  <r>
    <x v="98"/>
    <x v="19"/>
    <x v="19"/>
    <n v="2188"/>
    <m/>
    <m/>
    <n v="1"/>
    <n v="2241"/>
  </r>
  <r>
    <x v="98"/>
    <x v="20"/>
    <x v="20"/>
    <n v="90"/>
    <m/>
    <m/>
    <n v="2"/>
    <n v="246"/>
  </r>
  <r>
    <x v="98"/>
    <x v="21"/>
    <x v="21"/>
    <n v="64"/>
    <m/>
    <m/>
    <m/>
    <n v="648"/>
  </r>
  <r>
    <x v="98"/>
    <x v="22"/>
    <x v="22"/>
    <n v="31"/>
    <m/>
    <m/>
    <m/>
    <n v="125"/>
  </r>
  <r>
    <x v="98"/>
    <x v="23"/>
    <x v="23"/>
    <n v="3"/>
    <m/>
    <m/>
    <m/>
    <n v="111"/>
  </r>
  <r>
    <x v="98"/>
    <x v="24"/>
    <x v="24"/>
    <n v="1480"/>
    <m/>
    <m/>
    <m/>
    <n v="1711"/>
  </r>
  <r>
    <x v="98"/>
    <x v="25"/>
    <x v="25"/>
    <n v="128"/>
    <m/>
    <m/>
    <m/>
    <n v="1515"/>
  </r>
  <r>
    <x v="98"/>
    <x v="26"/>
    <x v="26"/>
    <n v="5"/>
    <m/>
    <m/>
    <n v="0"/>
    <n v="127"/>
  </r>
  <r>
    <x v="98"/>
    <x v="28"/>
    <x v="28"/>
    <n v="10"/>
    <m/>
    <m/>
    <m/>
    <n v="94"/>
  </r>
  <r>
    <x v="98"/>
    <x v="29"/>
    <x v="29"/>
    <n v="7"/>
    <m/>
    <m/>
    <m/>
    <n v="167"/>
  </r>
  <r>
    <x v="98"/>
    <x v="30"/>
    <x v="30"/>
    <n v="32"/>
    <m/>
    <m/>
    <m/>
    <n v="410"/>
  </r>
  <r>
    <x v="98"/>
    <x v="31"/>
    <x v="31"/>
    <n v="1"/>
    <m/>
    <m/>
    <n v="0"/>
    <n v="100"/>
  </r>
  <r>
    <x v="98"/>
    <x v="32"/>
    <x v="32"/>
    <n v="17"/>
    <m/>
    <m/>
    <m/>
    <n v="130"/>
  </r>
  <r>
    <x v="98"/>
    <x v="33"/>
    <x v="33"/>
    <n v="13"/>
    <m/>
    <m/>
    <m/>
    <n v="379"/>
  </r>
  <r>
    <x v="98"/>
    <x v="34"/>
    <x v="34"/>
    <n v="98"/>
    <m/>
    <m/>
    <n v="2"/>
    <n v="252"/>
  </r>
  <r>
    <x v="98"/>
    <x v="35"/>
    <x v="35"/>
    <n v="13"/>
    <m/>
    <m/>
    <m/>
    <n v="495"/>
  </r>
  <r>
    <x v="98"/>
    <x v="36"/>
    <x v="36"/>
    <n v="21"/>
    <m/>
    <m/>
    <m/>
    <n v="353"/>
  </r>
  <r>
    <x v="98"/>
    <x v="37"/>
    <x v="37"/>
    <n v="729"/>
    <m/>
    <m/>
    <n v="3"/>
    <n v="5272"/>
  </r>
  <r>
    <x v="98"/>
    <x v="38"/>
    <x v="38"/>
    <n v="36"/>
    <m/>
    <m/>
    <m/>
    <n v="525"/>
  </r>
  <r>
    <x v="98"/>
    <x v="39"/>
    <x v="39"/>
    <n v="9"/>
    <m/>
    <m/>
    <m/>
    <n v="139"/>
  </r>
  <r>
    <x v="98"/>
    <x v="40"/>
    <x v="40"/>
    <n v="36"/>
    <m/>
    <m/>
    <m/>
    <n v="681"/>
  </r>
  <r>
    <x v="98"/>
    <x v="41"/>
    <x v="41"/>
    <n v="63"/>
    <m/>
    <m/>
    <m/>
    <n v="451"/>
  </r>
  <r>
    <x v="98"/>
    <x v="43"/>
    <x v="43"/>
    <n v="20"/>
    <m/>
    <m/>
    <m/>
    <n v="348"/>
  </r>
  <r>
    <x v="98"/>
    <x v="44"/>
    <x v="44"/>
    <n v="19"/>
    <m/>
    <m/>
    <m/>
    <n v="173"/>
  </r>
  <r>
    <x v="98"/>
    <x v="45"/>
    <x v="45"/>
    <n v="9"/>
    <m/>
    <m/>
    <m/>
    <n v="342"/>
  </r>
  <r>
    <x v="98"/>
    <x v="46"/>
    <x v="46"/>
    <n v="39"/>
    <m/>
    <m/>
    <m/>
    <n v="196"/>
  </r>
  <r>
    <x v="98"/>
    <x v="47"/>
    <x v="47"/>
    <n v="56"/>
    <m/>
    <m/>
    <m/>
    <n v="56"/>
  </r>
  <r>
    <x v="98"/>
    <x v="48"/>
    <x v="48"/>
    <n v="28"/>
    <m/>
    <m/>
    <n v="0"/>
    <n v="159"/>
  </r>
  <r>
    <x v="98"/>
    <x v="49"/>
    <x v="49"/>
    <n v="45"/>
    <m/>
    <m/>
    <n v="1"/>
    <n v="408"/>
  </r>
  <r>
    <x v="98"/>
    <x v="51"/>
    <x v="51"/>
    <n v="12"/>
    <m/>
    <m/>
    <m/>
    <n v="417"/>
  </r>
  <r>
    <x v="98"/>
    <x v="52"/>
    <x v="52"/>
    <n v="2462"/>
    <m/>
    <m/>
    <n v="57"/>
    <n v="19622"/>
  </r>
  <r>
    <x v="98"/>
    <x v="53"/>
    <x v="53"/>
    <n v="33"/>
    <m/>
    <m/>
    <m/>
    <n v="346"/>
  </r>
  <r>
    <x v="98"/>
    <x v="54"/>
    <x v="54"/>
    <n v="0"/>
    <m/>
    <m/>
    <n v="0"/>
    <n v="39"/>
  </r>
  <r>
    <x v="98"/>
    <x v="55"/>
    <x v="55"/>
    <n v="3"/>
    <m/>
    <m/>
    <m/>
    <n v="3"/>
  </r>
  <r>
    <x v="99"/>
    <x v="0"/>
    <x v="0"/>
    <n v="1"/>
    <m/>
    <m/>
    <n v="0"/>
    <n v="144"/>
  </r>
  <r>
    <x v="99"/>
    <x v="1"/>
    <x v="1"/>
    <n v="6"/>
    <m/>
    <m/>
    <m/>
    <n v="74"/>
  </r>
  <r>
    <x v="99"/>
    <x v="2"/>
    <x v="2"/>
    <n v="12"/>
    <m/>
    <m/>
    <m/>
    <n v="103"/>
  </r>
  <r>
    <x v="99"/>
    <x v="4"/>
    <x v="4"/>
    <n v="12"/>
    <m/>
    <m/>
    <n v="0"/>
    <n v="183"/>
  </r>
  <r>
    <x v="99"/>
    <x v="5"/>
    <x v="5"/>
    <n v="252"/>
    <m/>
    <m/>
    <n v="5"/>
    <n v="1168"/>
  </r>
  <r>
    <x v="99"/>
    <x v="6"/>
    <x v="6"/>
    <n v="101"/>
    <m/>
    <m/>
    <n v="1"/>
    <n v="711"/>
  </r>
  <r>
    <x v="99"/>
    <x v="7"/>
    <x v="7"/>
    <n v="11"/>
    <m/>
    <m/>
    <m/>
    <n v="136"/>
  </r>
  <r>
    <x v="99"/>
    <x v="8"/>
    <x v="8"/>
    <n v="10"/>
    <m/>
    <m/>
    <m/>
    <n v="69"/>
  </r>
  <r>
    <x v="99"/>
    <x v="9"/>
    <x v="9"/>
    <n v="6"/>
    <m/>
    <m/>
    <m/>
    <n v="74"/>
  </r>
  <r>
    <x v="99"/>
    <x v="10"/>
    <x v="10"/>
    <n v="77"/>
    <m/>
    <m/>
    <n v="3"/>
    <n v="776"/>
  </r>
  <r>
    <x v="99"/>
    <x v="11"/>
    <x v="11"/>
    <n v="66"/>
    <m/>
    <m/>
    <n v="1"/>
    <n v="66"/>
  </r>
  <r>
    <x v="99"/>
    <x v="13"/>
    <x v="13"/>
    <n v="2"/>
    <m/>
    <m/>
    <m/>
    <n v="2"/>
  </r>
  <r>
    <x v="99"/>
    <x v="14"/>
    <x v="14"/>
    <n v="17"/>
    <m/>
    <m/>
    <m/>
    <n v="100"/>
  </r>
  <r>
    <x v="99"/>
    <x v="15"/>
    <x v="15"/>
    <n v="2"/>
    <m/>
    <m/>
    <m/>
    <n v="176"/>
  </r>
  <r>
    <x v="99"/>
    <x v="16"/>
    <x v="16"/>
    <n v="46"/>
    <m/>
    <m/>
    <m/>
    <n v="444"/>
  </r>
  <r>
    <x v="99"/>
    <x v="17"/>
    <x v="17"/>
    <n v="15"/>
    <m/>
    <m/>
    <n v="0"/>
    <n v="89"/>
  </r>
  <r>
    <x v="99"/>
    <x v="18"/>
    <x v="18"/>
    <n v="6"/>
    <m/>
    <m/>
    <n v="1"/>
    <n v="99"/>
  </r>
  <r>
    <x v="99"/>
    <x v="19"/>
    <x v="19"/>
    <n v="1728"/>
    <m/>
    <m/>
    <n v="1"/>
    <n v="1769"/>
  </r>
  <r>
    <x v="99"/>
    <x v="20"/>
    <x v="20"/>
    <n v="51"/>
    <m/>
    <m/>
    <m/>
    <n v="160"/>
  </r>
  <r>
    <x v="99"/>
    <x v="21"/>
    <x v="21"/>
    <n v="38"/>
    <m/>
    <m/>
    <m/>
    <n v="38"/>
  </r>
  <r>
    <x v="99"/>
    <x v="22"/>
    <x v="22"/>
    <n v="26"/>
    <m/>
    <m/>
    <m/>
    <n v="120"/>
  </r>
  <r>
    <x v="99"/>
    <x v="23"/>
    <x v="23"/>
    <n v="3"/>
    <m/>
    <m/>
    <m/>
    <n v="111"/>
  </r>
  <r>
    <x v="99"/>
    <x v="24"/>
    <x v="24"/>
    <n v="1196"/>
    <m/>
    <m/>
    <m/>
    <n v="1427"/>
  </r>
  <r>
    <x v="99"/>
    <x v="25"/>
    <x v="25"/>
    <n v="90"/>
    <m/>
    <m/>
    <m/>
    <n v="937"/>
  </r>
  <r>
    <x v="99"/>
    <x v="26"/>
    <x v="26"/>
    <n v="4"/>
    <m/>
    <m/>
    <n v="0"/>
    <n v="94"/>
  </r>
  <r>
    <x v="99"/>
    <x v="28"/>
    <x v="28"/>
    <n v="6"/>
    <m/>
    <m/>
    <m/>
    <n v="90"/>
  </r>
  <r>
    <x v="99"/>
    <x v="29"/>
    <x v="29"/>
    <n v="5"/>
    <m/>
    <m/>
    <m/>
    <n v="108"/>
  </r>
  <r>
    <x v="99"/>
    <x v="30"/>
    <x v="30"/>
    <n v="23"/>
    <m/>
    <m/>
    <m/>
    <n v="160"/>
  </r>
  <r>
    <x v="99"/>
    <x v="31"/>
    <x v="31"/>
    <n v="1"/>
    <m/>
    <m/>
    <n v="0"/>
    <n v="69"/>
  </r>
  <r>
    <x v="99"/>
    <x v="32"/>
    <x v="32"/>
    <n v="14"/>
    <m/>
    <m/>
    <m/>
    <n v="127"/>
  </r>
  <r>
    <x v="99"/>
    <x v="33"/>
    <x v="33"/>
    <n v="7"/>
    <m/>
    <m/>
    <m/>
    <n v="250"/>
  </r>
  <r>
    <x v="99"/>
    <x v="34"/>
    <x v="34"/>
    <n v="50"/>
    <m/>
    <m/>
    <n v="1"/>
    <n v="227"/>
  </r>
  <r>
    <x v="99"/>
    <x v="35"/>
    <x v="35"/>
    <n v="10"/>
    <m/>
    <m/>
    <m/>
    <n v="247"/>
  </r>
  <r>
    <x v="99"/>
    <x v="36"/>
    <x v="36"/>
    <n v="20"/>
    <m/>
    <m/>
    <m/>
    <n v="188"/>
  </r>
  <r>
    <x v="99"/>
    <x v="37"/>
    <x v="37"/>
    <n v="524"/>
    <m/>
    <m/>
    <m/>
    <n v="3303"/>
  </r>
  <r>
    <x v="99"/>
    <x v="38"/>
    <x v="38"/>
    <n v="13"/>
    <m/>
    <m/>
    <m/>
    <n v="222"/>
  </r>
  <r>
    <x v="99"/>
    <x v="39"/>
    <x v="39"/>
    <n v="4"/>
    <m/>
    <m/>
    <m/>
    <n v="77"/>
  </r>
  <r>
    <x v="99"/>
    <x v="40"/>
    <x v="40"/>
    <n v="30"/>
    <m/>
    <m/>
    <m/>
    <n v="524"/>
  </r>
  <r>
    <x v="99"/>
    <x v="41"/>
    <x v="41"/>
    <n v="47"/>
    <m/>
    <m/>
    <m/>
    <n v="402"/>
  </r>
  <r>
    <x v="99"/>
    <x v="43"/>
    <x v="43"/>
    <n v="20"/>
    <m/>
    <m/>
    <m/>
    <n v="275"/>
  </r>
  <r>
    <x v="99"/>
    <x v="44"/>
    <x v="44"/>
    <n v="13"/>
    <m/>
    <m/>
    <m/>
    <n v="123"/>
  </r>
  <r>
    <x v="99"/>
    <x v="45"/>
    <x v="45"/>
    <n v="9"/>
    <m/>
    <m/>
    <m/>
    <n v="194"/>
  </r>
  <r>
    <x v="99"/>
    <x v="46"/>
    <x v="46"/>
    <n v="32"/>
    <m/>
    <m/>
    <m/>
    <n v="162"/>
  </r>
  <r>
    <x v="99"/>
    <x v="47"/>
    <x v="47"/>
    <n v="51"/>
    <m/>
    <m/>
    <m/>
    <n v="51"/>
  </r>
  <r>
    <x v="99"/>
    <x v="48"/>
    <x v="48"/>
    <n v="6"/>
    <m/>
    <m/>
    <m/>
    <n v="137"/>
  </r>
  <r>
    <x v="99"/>
    <x v="49"/>
    <x v="49"/>
    <n v="30"/>
    <m/>
    <m/>
    <m/>
    <n v="147"/>
  </r>
  <r>
    <x v="99"/>
    <x v="51"/>
    <x v="51"/>
    <n v="8"/>
    <m/>
    <m/>
    <m/>
    <n v="340"/>
  </r>
  <r>
    <x v="99"/>
    <x v="52"/>
    <x v="52"/>
    <n v="2208"/>
    <m/>
    <m/>
    <n v="51"/>
    <n v="17932"/>
  </r>
  <r>
    <x v="99"/>
    <x v="53"/>
    <x v="53"/>
    <n v="19"/>
    <m/>
    <m/>
    <m/>
    <n v="188"/>
  </r>
  <r>
    <x v="99"/>
    <x v="54"/>
    <x v="54"/>
    <n v="0"/>
    <m/>
    <m/>
    <m/>
    <n v="31"/>
  </r>
  <r>
    <x v="99"/>
    <x v="55"/>
    <x v="55"/>
    <n v="2"/>
    <m/>
    <m/>
    <m/>
    <n v="2"/>
  </r>
  <r>
    <x v="100"/>
    <x v="0"/>
    <x v="0"/>
    <n v="1"/>
    <m/>
    <m/>
    <n v="0"/>
    <n v="60"/>
  </r>
  <r>
    <x v="100"/>
    <x v="1"/>
    <x v="1"/>
    <n v="1"/>
    <m/>
    <m/>
    <m/>
    <n v="12"/>
  </r>
  <r>
    <x v="100"/>
    <x v="2"/>
    <x v="2"/>
    <n v="9"/>
    <m/>
    <m/>
    <m/>
    <n v="61"/>
  </r>
  <r>
    <x v="100"/>
    <x v="4"/>
    <x v="4"/>
    <n v="9"/>
    <m/>
    <m/>
    <n v="0"/>
    <n v="143"/>
  </r>
  <r>
    <x v="100"/>
    <x v="5"/>
    <x v="5"/>
    <n v="202"/>
    <m/>
    <m/>
    <n v="4"/>
    <n v="1118"/>
  </r>
  <r>
    <x v="100"/>
    <x v="6"/>
    <x v="6"/>
    <n v="72"/>
    <m/>
    <m/>
    <m/>
    <n v="596"/>
  </r>
  <r>
    <x v="100"/>
    <x v="7"/>
    <x v="7"/>
    <n v="6"/>
    <m/>
    <m/>
    <m/>
    <n v="105"/>
  </r>
  <r>
    <x v="100"/>
    <x v="8"/>
    <x v="8"/>
    <n v="10"/>
    <m/>
    <m/>
    <m/>
    <n v="30"/>
  </r>
  <r>
    <x v="100"/>
    <x v="9"/>
    <x v="9"/>
    <n v="4"/>
    <m/>
    <m/>
    <m/>
    <n v="44"/>
  </r>
  <r>
    <x v="100"/>
    <x v="10"/>
    <x v="10"/>
    <n v="50"/>
    <m/>
    <m/>
    <n v="2"/>
    <n v="749"/>
  </r>
  <r>
    <x v="100"/>
    <x v="11"/>
    <x v="11"/>
    <n v="42"/>
    <m/>
    <m/>
    <n v="1"/>
    <n v="42"/>
  </r>
  <r>
    <x v="100"/>
    <x v="13"/>
    <x v="13"/>
    <n v="2"/>
    <m/>
    <m/>
    <m/>
    <n v="2"/>
  </r>
  <r>
    <x v="100"/>
    <x v="14"/>
    <x v="14"/>
    <n v="16"/>
    <m/>
    <m/>
    <m/>
    <n v="128"/>
  </r>
  <r>
    <x v="100"/>
    <x v="15"/>
    <x v="15"/>
    <n v="0"/>
    <m/>
    <m/>
    <m/>
    <n v="131"/>
  </r>
  <r>
    <x v="100"/>
    <x v="16"/>
    <x v="16"/>
    <n v="32"/>
    <m/>
    <m/>
    <m/>
    <n v="418"/>
  </r>
  <r>
    <x v="100"/>
    <x v="17"/>
    <x v="17"/>
    <n v="12"/>
    <m/>
    <m/>
    <m/>
    <n v="73"/>
  </r>
  <r>
    <x v="100"/>
    <x v="18"/>
    <x v="18"/>
    <n v="6"/>
    <m/>
    <m/>
    <m/>
    <n v="99"/>
  </r>
  <r>
    <x v="100"/>
    <x v="19"/>
    <x v="19"/>
    <n v="1361"/>
    <m/>
    <m/>
    <m/>
    <n v="1384"/>
  </r>
  <r>
    <x v="100"/>
    <x v="20"/>
    <x v="20"/>
    <n v="36"/>
    <m/>
    <m/>
    <m/>
    <n v="73"/>
  </r>
  <r>
    <x v="100"/>
    <x v="21"/>
    <x v="21"/>
    <n v="23"/>
    <m/>
    <m/>
    <m/>
    <n v="23"/>
  </r>
  <r>
    <x v="100"/>
    <x v="22"/>
    <x v="22"/>
    <n v="17"/>
    <m/>
    <m/>
    <m/>
    <n v="111"/>
  </r>
  <r>
    <x v="100"/>
    <x v="23"/>
    <x v="23"/>
    <n v="3"/>
    <m/>
    <m/>
    <m/>
    <n v="111"/>
  </r>
  <r>
    <x v="100"/>
    <x v="24"/>
    <x v="24"/>
    <n v="945"/>
    <m/>
    <m/>
    <m/>
    <n v="1104"/>
  </r>
  <r>
    <x v="100"/>
    <x v="25"/>
    <x v="25"/>
    <n v="62"/>
    <m/>
    <m/>
    <m/>
    <n v="603"/>
  </r>
  <r>
    <x v="100"/>
    <x v="26"/>
    <x v="26"/>
    <n v="2"/>
    <m/>
    <m/>
    <m/>
    <n v="73"/>
  </r>
  <r>
    <x v="100"/>
    <x v="28"/>
    <x v="28"/>
    <n v="4"/>
    <m/>
    <m/>
    <m/>
    <n v="45"/>
  </r>
  <r>
    <x v="100"/>
    <x v="29"/>
    <x v="29"/>
    <n v="1"/>
    <m/>
    <m/>
    <m/>
    <n v="56"/>
  </r>
  <r>
    <x v="100"/>
    <x v="30"/>
    <x v="30"/>
    <n v="15"/>
    <m/>
    <m/>
    <m/>
    <n v="101"/>
  </r>
  <r>
    <x v="100"/>
    <x v="31"/>
    <x v="31"/>
    <n v="1"/>
    <m/>
    <m/>
    <n v="0"/>
    <n v="52"/>
  </r>
  <r>
    <x v="100"/>
    <x v="32"/>
    <x v="32"/>
    <n v="13"/>
    <m/>
    <m/>
    <m/>
    <n v="126"/>
  </r>
  <r>
    <x v="100"/>
    <x v="33"/>
    <x v="33"/>
    <n v="6"/>
    <m/>
    <m/>
    <m/>
    <n v="121"/>
  </r>
  <r>
    <x v="100"/>
    <x v="34"/>
    <x v="34"/>
    <n v="50"/>
    <m/>
    <m/>
    <n v="1"/>
    <n v="227"/>
  </r>
  <r>
    <x v="100"/>
    <x v="35"/>
    <x v="35"/>
    <n v="10"/>
    <m/>
    <m/>
    <m/>
    <n v="200"/>
  </r>
  <r>
    <x v="100"/>
    <x v="36"/>
    <x v="36"/>
    <n v="11"/>
    <m/>
    <m/>
    <m/>
    <n v="179"/>
  </r>
  <r>
    <x v="100"/>
    <x v="37"/>
    <x v="37"/>
    <n v="421"/>
    <m/>
    <m/>
    <m/>
    <n v="3200"/>
  </r>
  <r>
    <x v="100"/>
    <x v="38"/>
    <x v="38"/>
    <n v="13"/>
    <m/>
    <m/>
    <m/>
    <n v="222"/>
  </r>
  <r>
    <x v="100"/>
    <x v="39"/>
    <x v="39"/>
    <n v="3"/>
    <m/>
    <m/>
    <m/>
    <n v="76"/>
  </r>
  <r>
    <x v="100"/>
    <x v="40"/>
    <x v="40"/>
    <n v="30"/>
    <m/>
    <m/>
    <m/>
    <n v="524"/>
  </r>
  <r>
    <x v="100"/>
    <x v="41"/>
    <x v="41"/>
    <n v="41"/>
    <m/>
    <m/>
    <m/>
    <n v="311"/>
  </r>
  <r>
    <x v="100"/>
    <x v="43"/>
    <x v="43"/>
    <n v="14"/>
    <m/>
    <m/>
    <m/>
    <n v="185"/>
  </r>
  <r>
    <x v="100"/>
    <x v="44"/>
    <x v="44"/>
    <n v="12"/>
    <m/>
    <m/>
    <m/>
    <n v="87"/>
  </r>
  <r>
    <x v="100"/>
    <x v="45"/>
    <x v="45"/>
    <n v="9"/>
    <m/>
    <m/>
    <m/>
    <n v="93"/>
  </r>
  <r>
    <x v="100"/>
    <x v="46"/>
    <x v="46"/>
    <n v="26"/>
    <m/>
    <m/>
    <m/>
    <n v="142"/>
  </r>
  <r>
    <x v="100"/>
    <x v="47"/>
    <x v="47"/>
    <n v="39"/>
    <m/>
    <m/>
    <m/>
    <n v="39"/>
  </r>
  <r>
    <x v="100"/>
    <x v="48"/>
    <x v="48"/>
    <n v="6"/>
    <m/>
    <m/>
    <m/>
    <n v="137"/>
  </r>
  <r>
    <x v="100"/>
    <x v="49"/>
    <x v="49"/>
    <n v="30"/>
    <m/>
    <m/>
    <m/>
    <n v="147"/>
  </r>
  <r>
    <x v="100"/>
    <x v="51"/>
    <x v="51"/>
    <n v="5"/>
    <m/>
    <m/>
    <m/>
    <n v="228"/>
  </r>
  <r>
    <x v="100"/>
    <x v="52"/>
    <x v="52"/>
    <n v="1943"/>
    <m/>
    <m/>
    <n v="47"/>
    <n v="15598"/>
  </r>
  <r>
    <x v="100"/>
    <x v="53"/>
    <x v="53"/>
    <n v="19"/>
    <m/>
    <m/>
    <m/>
    <n v="188"/>
  </r>
  <r>
    <x v="100"/>
    <x v="54"/>
    <x v="54"/>
    <n v="0"/>
    <m/>
    <m/>
    <m/>
    <n v="21"/>
  </r>
  <r>
    <x v="100"/>
    <x v="55"/>
    <x v="55"/>
    <n v="1"/>
    <m/>
    <m/>
    <m/>
    <n v="1"/>
  </r>
  <r>
    <x v="101"/>
    <x v="0"/>
    <x v="0"/>
    <n v="0"/>
    <m/>
    <m/>
    <n v="0"/>
    <n v="60"/>
  </r>
  <r>
    <x v="101"/>
    <x v="1"/>
    <x v="1"/>
    <n v="0"/>
    <m/>
    <m/>
    <m/>
    <n v="10"/>
  </r>
  <r>
    <x v="101"/>
    <x v="2"/>
    <x v="2"/>
    <n v="6"/>
    <m/>
    <m/>
    <m/>
    <n v="50"/>
  </r>
  <r>
    <x v="101"/>
    <x v="4"/>
    <x v="4"/>
    <n v="9"/>
    <m/>
    <m/>
    <m/>
    <n v="115"/>
  </r>
  <r>
    <x v="101"/>
    <x v="5"/>
    <x v="5"/>
    <n v="202"/>
    <m/>
    <m/>
    <n v="4"/>
    <n v="1118"/>
  </r>
  <r>
    <x v="101"/>
    <x v="6"/>
    <x v="6"/>
    <n v="45"/>
    <m/>
    <m/>
    <m/>
    <n v="343"/>
  </r>
  <r>
    <x v="101"/>
    <x v="7"/>
    <x v="7"/>
    <n v="6"/>
    <m/>
    <m/>
    <m/>
    <n v="95"/>
  </r>
  <r>
    <x v="101"/>
    <x v="8"/>
    <x v="8"/>
    <n v="10"/>
    <m/>
    <m/>
    <m/>
    <n v="30"/>
  </r>
  <r>
    <x v="101"/>
    <x v="9"/>
    <x v="9"/>
    <n v="4"/>
    <m/>
    <m/>
    <m/>
    <n v="41"/>
  </r>
  <r>
    <x v="101"/>
    <x v="10"/>
    <x v="10"/>
    <n v="32"/>
    <m/>
    <m/>
    <n v="2"/>
    <n v="480"/>
  </r>
  <r>
    <x v="101"/>
    <x v="11"/>
    <x v="11"/>
    <n v="31"/>
    <m/>
    <m/>
    <m/>
    <n v="31"/>
  </r>
  <r>
    <x v="101"/>
    <x v="13"/>
    <x v="13"/>
    <n v="2"/>
    <m/>
    <m/>
    <m/>
    <n v="2"/>
  </r>
  <r>
    <x v="101"/>
    <x v="14"/>
    <x v="14"/>
    <n v="14"/>
    <m/>
    <m/>
    <m/>
    <n v="105"/>
  </r>
  <r>
    <x v="101"/>
    <x v="15"/>
    <x v="15"/>
    <n v="0"/>
    <m/>
    <m/>
    <m/>
    <n v="93"/>
  </r>
  <r>
    <x v="101"/>
    <x v="16"/>
    <x v="16"/>
    <n v="25"/>
    <m/>
    <m/>
    <m/>
    <n v="367"/>
  </r>
  <r>
    <x v="101"/>
    <x v="17"/>
    <x v="17"/>
    <n v="12"/>
    <m/>
    <m/>
    <m/>
    <n v="64"/>
  </r>
  <r>
    <x v="101"/>
    <x v="18"/>
    <x v="18"/>
    <n v="997"/>
    <m/>
    <m/>
    <m/>
    <n v="1012"/>
  </r>
  <r>
    <x v="101"/>
    <x v="19"/>
    <x v="19"/>
    <n v="8"/>
    <m/>
    <m/>
    <m/>
    <n v="64"/>
  </r>
  <r>
    <x v="101"/>
    <x v="20"/>
    <x v="20"/>
    <n v="14"/>
    <m/>
    <m/>
    <m/>
    <n v="51"/>
  </r>
  <r>
    <x v="101"/>
    <x v="21"/>
    <x v="21"/>
    <n v="8"/>
    <m/>
    <m/>
    <m/>
    <n v="8"/>
  </r>
  <r>
    <x v="101"/>
    <x v="22"/>
    <x v="22"/>
    <n v="12"/>
    <m/>
    <m/>
    <m/>
    <n v="106"/>
  </r>
  <r>
    <x v="101"/>
    <x v="23"/>
    <x v="23"/>
    <n v="1"/>
    <m/>
    <m/>
    <m/>
    <n v="86"/>
  </r>
  <r>
    <x v="101"/>
    <x v="24"/>
    <x v="24"/>
    <n v="702"/>
    <m/>
    <m/>
    <m/>
    <n v="820"/>
  </r>
  <r>
    <x v="101"/>
    <x v="25"/>
    <x v="25"/>
    <n v="43"/>
    <m/>
    <m/>
    <m/>
    <n v="350"/>
  </r>
  <r>
    <x v="101"/>
    <x v="26"/>
    <x v="26"/>
    <n v="1"/>
    <m/>
    <m/>
    <m/>
    <n v="65"/>
  </r>
  <r>
    <x v="101"/>
    <x v="28"/>
    <x v="28"/>
    <n v="1"/>
    <m/>
    <m/>
    <m/>
    <n v="42"/>
  </r>
  <r>
    <x v="101"/>
    <x v="29"/>
    <x v="29"/>
    <n v="1"/>
    <m/>
    <m/>
    <m/>
    <n v="35"/>
  </r>
  <r>
    <x v="101"/>
    <x v="30"/>
    <x v="30"/>
    <n v="12"/>
    <m/>
    <m/>
    <m/>
    <n v="72"/>
  </r>
  <r>
    <x v="101"/>
    <x v="31"/>
    <x v="31"/>
    <n v="1"/>
    <m/>
    <m/>
    <m/>
    <n v="27"/>
  </r>
  <r>
    <x v="101"/>
    <x v="32"/>
    <x v="32"/>
    <n v="10"/>
    <m/>
    <m/>
    <m/>
    <n v="123"/>
  </r>
  <r>
    <x v="101"/>
    <x v="33"/>
    <x v="33"/>
    <n v="6"/>
    <m/>
    <m/>
    <m/>
    <n v="121"/>
  </r>
  <r>
    <x v="101"/>
    <x v="34"/>
    <x v="34"/>
    <n v="30"/>
    <m/>
    <m/>
    <n v="1"/>
    <n v="124"/>
  </r>
  <r>
    <x v="101"/>
    <x v="35"/>
    <x v="35"/>
    <n v="5"/>
    <m/>
    <m/>
    <m/>
    <n v="160"/>
  </r>
  <r>
    <x v="101"/>
    <x v="36"/>
    <x v="36"/>
    <n v="7"/>
    <m/>
    <m/>
    <m/>
    <n v="175"/>
  </r>
  <r>
    <x v="101"/>
    <x v="37"/>
    <x v="37"/>
    <n v="216"/>
    <m/>
    <m/>
    <m/>
    <n v="308"/>
  </r>
  <r>
    <x v="101"/>
    <x v="38"/>
    <x v="38"/>
    <n v="5"/>
    <m/>
    <m/>
    <m/>
    <n v="87"/>
  </r>
  <r>
    <x v="101"/>
    <x v="39"/>
    <x v="39"/>
    <n v="3"/>
    <m/>
    <m/>
    <m/>
    <n v="43"/>
  </r>
  <r>
    <x v="101"/>
    <x v="40"/>
    <x v="40"/>
    <n v="19"/>
    <m/>
    <m/>
    <m/>
    <n v="367"/>
  </r>
  <r>
    <x v="101"/>
    <x v="41"/>
    <x v="41"/>
    <n v="22"/>
    <m/>
    <m/>
    <m/>
    <n v="219"/>
  </r>
  <r>
    <x v="101"/>
    <x v="43"/>
    <x v="43"/>
    <n v="5"/>
    <m/>
    <m/>
    <m/>
    <n v="107"/>
  </r>
  <r>
    <x v="101"/>
    <x v="44"/>
    <x v="44"/>
    <n v="10"/>
    <m/>
    <m/>
    <m/>
    <n v="58"/>
  </r>
  <r>
    <x v="101"/>
    <x v="45"/>
    <x v="45"/>
    <n v="8"/>
    <m/>
    <m/>
    <m/>
    <n v="46"/>
  </r>
  <r>
    <x v="101"/>
    <x v="46"/>
    <x v="46"/>
    <n v="18"/>
    <m/>
    <m/>
    <m/>
    <n v="97"/>
  </r>
  <r>
    <x v="101"/>
    <x v="47"/>
    <x v="47"/>
    <n v="23"/>
    <m/>
    <m/>
    <m/>
    <n v="23"/>
  </r>
  <r>
    <x v="101"/>
    <x v="48"/>
    <x v="48"/>
    <n v="4"/>
    <m/>
    <m/>
    <m/>
    <n v="135"/>
  </r>
  <r>
    <x v="101"/>
    <x v="49"/>
    <x v="49"/>
    <n v="17"/>
    <m/>
    <m/>
    <m/>
    <n v="134"/>
  </r>
  <r>
    <x v="101"/>
    <x v="51"/>
    <x v="51"/>
    <n v="2"/>
    <m/>
    <m/>
    <m/>
    <n v="138"/>
  </r>
  <r>
    <x v="101"/>
    <x v="52"/>
    <x v="52"/>
    <n v="1646"/>
    <m/>
    <m/>
    <n v="44"/>
    <n v="11364"/>
  </r>
  <r>
    <x v="101"/>
    <x v="53"/>
    <x v="53"/>
    <n v="8"/>
    <m/>
    <m/>
    <m/>
    <n v="92"/>
  </r>
  <r>
    <x v="101"/>
    <x v="54"/>
    <x v="54"/>
    <n v="0"/>
    <m/>
    <m/>
    <m/>
    <n v="8"/>
  </r>
  <r>
    <x v="101"/>
    <x v="55"/>
    <x v="55"/>
    <n v="1"/>
    <m/>
    <m/>
    <m/>
    <n v="1"/>
  </r>
  <r>
    <x v="102"/>
    <x v="0"/>
    <x v="0"/>
    <n v="0"/>
    <m/>
    <m/>
    <n v="0"/>
    <n v="60"/>
  </r>
  <r>
    <x v="102"/>
    <x v="1"/>
    <x v="1"/>
    <n v="0"/>
    <m/>
    <m/>
    <m/>
    <n v="10"/>
  </r>
  <r>
    <x v="102"/>
    <x v="2"/>
    <x v="2"/>
    <n v="0"/>
    <m/>
    <m/>
    <m/>
    <n v="26"/>
  </r>
  <r>
    <x v="102"/>
    <x v="4"/>
    <x v="4"/>
    <n v="9"/>
    <m/>
    <m/>
    <m/>
    <n v="100"/>
  </r>
  <r>
    <x v="102"/>
    <x v="5"/>
    <x v="5"/>
    <n v="157"/>
    <m/>
    <m/>
    <m/>
    <n v="1073"/>
  </r>
  <r>
    <x v="102"/>
    <x v="6"/>
    <x v="6"/>
    <n v="28"/>
    <m/>
    <m/>
    <m/>
    <n v="279"/>
  </r>
  <r>
    <x v="102"/>
    <x v="7"/>
    <x v="7"/>
    <n v="3"/>
    <m/>
    <m/>
    <m/>
    <n v="74"/>
  </r>
  <r>
    <x v="102"/>
    <x v="8"/>
    <x v="8"/>
    <n v="5"/>
    <m/>
    <m/>
    <m/>
    <n v="40"/>
  </r>
  <r>
    <x v="102"/>
    <x v="9"/>
    <x v="9"/>
    <n v="1"/>
    <m/>
    <m/>
    <m/>
    <n v="20"/>
  </r>
  <r>
    <x v="102"/>
    <x v="10"/>
    <x v="10"/>
    <n v="28"/>
    <m/>
    <m/>
    <n v="2"/>
    <n v="476"/>
  </r>
  <r>
    <x v="102"/>
    <x v="11"/>
    <x v="11"/>
    <n v="22"/>
    <m/>
    <m/>
    <m/>
    <n v="22"/>
  </r>
  <r>
    <x v="102"/>
    <x v="13"/>
    <x v="13"/>
    <n v="2"/>
    <m/>
    <m/>
    <m/>
    <n v="2"/>
  </r>
  <r>
    <x v="102"/>
    <x v="14"/>
    <x v="14"/>
    <n v="13"/>
    <m/>
    <m/>
    <m/>
    <n v="86"/>
  </r>
  <r>
    <x v="102"/>
    <x v="15"/>
    <x v="15"/>
    <n v="0"/>
    <m/>
    <m/>
    <m/>
    <n v="67"/>
  </r>
  <r>
    <x v="102"/>
    <x v="16"/>
    <x v="16"/>
    <n v="19"/>
    <m/>
    <m/>
    <m/>
    <n v="326"/>
  </r>
  <r>
    <x v="102"/>
    <x v="17"/>
    <x v="17"/>
    <n v="727"/>
    <m/>
    <m/>
    <m/>
    <n v="729"/>
  </r>
  <r>
    <x v="102"/>
    <x v="18"/>
    <x v="18"/>
    <n v="1"/>
    <m/>
    <m/>
    <m/>
    <n v="42"/>
  </r>
  <r>
    <x v="102"/>
    <x v="19"/>
    <x v="19"/>
    <n v="8"/>
    <m/>
    <m/>
    <m/>
    <n v="54"/>
  </r>
  <r>
    <x v="102"/>
    <x v="20"/>
    <x v="20"/>
    <n v="6"/>
    <m/>
    <m/>
    <m/>
    <n v="43"/>
  </r>
  <r>
    <x v="102"/>
    <x v="22"/>
    <x v="22"/>
    <n v="9"/>
    <m/>
    <m/>
    <m/>
    <n v="103"/>
  </r>
  <r>
    <x v="102"/>
    <x v="23"/>
    <x v="23"/>
    <n v="0"/>
    <m/>
    <m/>
    <m/>
    <n v="47"/>
  </r>
  <r>
    <x v="102"/>
    <x v="24"/>
    <x v="24"/>
    <n v="497"/>
    <m/>
    <m/>
    <m/>
    <n v="572"/>
  </r>
  <r>
    <x v="102"/>
    <x v="25"/>
    <x v="25"/>
    <n v="21"/>
    <m/>
    <m/>
    <m/>
    <n v="238"/>
  </r>
  <r>
    <x v="102"/>
    <x v="26"/>
    <x v="26"/>
    <n v="1"/>
    <m/>
    <m/>
    <m/>
    <n v="1"/>
  </r>
  <r>
    <x v="102"/>
    <x v="28"/>
    <x v="28"/>
    <n v="0"/>
    <m/>
    <m/>
    <m/>
    <n v="20"/>
  </r>
  <r>
    <x v="102"/>
    <x v="29"/>
    <x v="29"/>
    <n v="0"/>
    <m/>
    <m/>
    <m/>
    <n v="21"/>
  </r>
  <r>
    <x v="102"/>
    <x v="30"/>
    <x v="30"/>
    <n v="7"/>
    <m/>
    <m/>
    <m/>
    <n v="7"/>
  </r>
  <r>
    <x v="102"/>
    <x v="31"/>
    <x v="31"/>
    <n v="0"/>
    <m/>
    <m/>
    <m/>
    <n v="13"/>
  </r>
  <r>
    <x v="102"/>
    <x v="32"/>
    <x v="32"/>
    <n v="5"/>
    <m/>
    <m/>
    <m/>
    <n v="68"/>
  </r>
  <r>
    <x v="102"/>
    <x v="33"/>
    <x v="33"/>
    <n v="4"/>
    <m/>
    <m/>
    <m/>
    <n v="47"/>
  </r>
  <r>
    <x v="102"/>
    <x v="34"/>
    <x v="34"/>
    <n v="24"/>
    <m/>
    <m/>
    <n v="1"/>
    <n v="101"/>
  </r>
  <r>
    <x v="102"/>
    <x v="35"/>
    <x v="35"/>
    <n v="3"/>
    <m/>
    <m/>
    <m/>
    <n v="90"/>
  </r>
  <r>
    <x v="102"/>
    <x v="36"/>
    <x v="36"/>
    <n v="5"/>
    <m/>
    <m/>
    <m/>
    <n v="173"/>
  </r>
  <r>
    <x v="102"/>
    <x v="37"/>
    <x v="37"/>
    <n v="216"/>
    <m/>
    <m/>
    <m/>
    <n v="308"/>
  </r>
  <r>
    <x v="102"/>
    <x v="38"/>
    <x v="38"/>
    <n v="4"/>
    <m/>
    <m/>
    <m/>
    <n v="49"/>
  </r>
  <r>
    <x v="102"/>
    <x v="39"/>
    <x v="39"/>
    <n v="2"/>
    <m/>
    <m/>
    <m/>
    <n v="28"/>
  </r>
  <r>
    <x v="102"/>
    <x v="40"/>
    <x v="40"/>
    <n v="19"/>
    <m/>
    <m/>
    <m/>
    <n v="367"/>
  </r>
  <r>
    <x v="102"/>
    <x v="41"/>
    <x v="41"/>
    <n v="16"/>
    <m/>
    <m/>
    <m/>
    <n v="158"/>
  </r>
  <r>
    <x v="102"/>
    <x v="43"/>
    <x v="43"/>
    <n v="5"/>
    <m/>
    <m/>
    <m/>
    <n v="123"/>
  </r>
  <r>
    <x v="102"/>
    <x v="44"/>
    <x v="44"/>
    <n v="9"/>
    <m/>
    <m/>
    <m/>
    <n v="41"/>
  </r>
  <r>
    <x v="102"/>
    <x v="45"/>
    <x v="45"/>
    <n v="5"/>
    <m/>
    <m/>
    <m/>
    <n v="20"/>
  </r>
  <r>
    <x v="102"/>
    <x v="46"/>
    <x v="46"/>
    <n v="7"/>
    <m/>
    <m/>
    <m/>
    <n v="57"/>
  </r>
  <r>
    <x v="102"/>
    <x v="47"/>
    <x v="47"/>
    <n v="21"/>
    <m/>
    <m/>
    <m/>
    <n v="21"/>
  </r>
  <r>
    <x v="102"/>
    <x v="48"/>
    <x v="48"/>
    <n v="2"/>
    <m/>
    <m/>
    <m/>
    <n v="2"/>
  </r>
  <r>
    <x v="102"/>
    <x v="49"/>
    <x v="49"/>
    <n v="9"/>
    <m/>
    <m/>
    <m/>
    <n v="69"/>
  </r>
  <r>
    <x v="102"/>
    <x v="51"/>
    <x v="51"/>
    <n v="2"/>
    <m/>
    <m/>
    <m/>
    <n v="93"/>
  </r>
  <r>
    <x v="102"/>
    <x v="52"/>
    <x v="52"/>
    <n v="1390"/>
    <m/>
    <m/>
    <n v="40"/>
    <n v="7600"/>
  </r>
  <r>
    <x v="102"/>
    <x v="53"/>
    <x v="53"/>
    <n v="3"/>
    <m/>
    <m/>
    <m/>
    <n v="46"/>
  </r>
  <r>
    <x v="102"/>
    <x v="54"/>
    <x v="54"/>
    <n v="0"/>
    <m/>
    <m/>
    <m/>
    <n v="5"/>
  </r>
  <r>
    <x v="102"/>
    <x v="55"/>
    <x v="55"/>
    <n v="0"/>
    <m/>
    <m/>
    <m/>
    <n v="0"/>
  </r>
  <r>
    <x v="103"/>
    <x v="0"/>
    <x v="0"/>
    <n v="0"/>
    <m/>
    <m/>
    <n v="0"/>
    <n v="32"/>
  </r>
  <r>
    <x v="103"/>
    <x v="1"/>
    <x v="1"/>
    <n v="0"/>
    <m/>
    <m/>
    <m/>
    <n v="0"/>
  </r>
  <r>
    <x v="103"/>
    <x v="2"/>
    <x v="2"/>
    <n v="0"/>
    <m/>
    <m/>
    <m/>
    <n v="15"/>
  </r>
  <r>
    <x v="103"/>
    <x v="4"/>
    <x v="4"/>
    <n v="6"/>
    <m/>
    <m/>
    <m/>
    <n v="84"/>
  </r>
  <r>
    <x v="103"/>
    <x v="5"/>
    <x v="5"/>
    <n v="133"/>
    <m/>
    <m/>
    <m/>
    <n v="823"/>
  </r>
  <r>
    <x v="103"/>
    <x v="6"/>
    <x v="6"/>
    <n v="12"/>
    <m/>
    <m/>
    <m/>
    <n v="155"/>
  </r>
  <r>
    <x v="103"/>
    <x v="7"/>
    <x v="7"/>
    <n v="2"/>
    <m/>
    <m/>
    <m/>
    <n v="56"/>
  </r>
  <r>
    <x v="103"/>
    <x v="8"/>
    <x v="8"/>
    <n v="5"/>
    <m/>
    <m/>
    <m/>
    <n v="24"/>
  </r>
  <r>
    <x v="103"/>
    <x v="9"/>
    <x v="9"/>
    <n v="0"/>
    <m/>
    <m/>
    <m/>
    <n v="20"/>
  </r>
  <r>
    <x v="103"/>
    <x v="10"/>
    <x v="10"/>
    <n v="19"/>
    <m/>
    <m/>
    <m/>
    <n v="396"/>
  </r>
  <r>
    <x v="103"/>
    <x v="11"/>
    <x v="11"/>
    <n v="17"/>
    <m/>
    <m/>
    <m/>
    <n v="17"/>
  </r>
  <r>
    <x v="103"/>
    <x v="13"/>
    <x v="13"/>
    <n v="2"/>
    <m/>
    <m/>
    <m/>
    <n v="2"/>
  </r>
  <r>
    <x v="103"/>
    <x v="14"/>
    <x v="14"/>
    <n v="8"/>
    <m/>
    <m/>
    <m/>
    <n v="51"/>
  </r>
  <r>
    <x v="103"/>
    <x v="15"/>
    <x v="15"/>
    <n v="0"/>
    <m/>
    <m/>
    <m/>
    <n v="41"/>
  </r>
  <r>
    <x v="103"/>
    <x v="16"/>
    <x v="16"/>
    <n v="19"/>
    <m/>
    <m/>
    <m/>
    <n v="326"/>
  </r>
  <r>
    <x v="103"/>
    <x v="17"/>
    <x v="17"/>
    <n v="528"/>
    <m/>
    <m/>
    <m/>
    <n v="529"/>
  </r>
  <r>
    <x v="103"/>
    <x v="18"/>
    <x v="18"/>
    <n v="1"/>
    <m/>
    <m/>
    <m/>
    <n v="39"/>
  </r>
  <r>
    <x v="103"/>
    <x v="19"/>
    <x v="19"/>
    <n v="6"/>
    <m/>
    <m/>
    <m/>
    <n v="34"/>
  </r>
  <r>
    <x v="103"/>
    <x v="20"/>
    <x v="20"/>
    <n v="1"/>
    <m/>
    <m/>
    <m/>
    <n v="12"/>
  </r>
  <r>
    <x v="103"/>
    <x v="22"/>
    <x v="22"/>
    <n v="6"/>
    <m/>
    <m/>
    <m/>
    <n v="95"/>
  </r>
  <r>
    <x v="103"/>
    <x v="23"/>
    <x v="23"/>
    <n v="0"/>
    <m/>
    <m/>
    <m/>
    <n v="25"/>
  </r>
  <r>
    <x v="103"/>
    <x v="24"/>
    <x v="24"/>
    <n v="358"/>
    <m/>
    <m/>
    <m/>
    <n v="421"/>
  </r>
  <r>
    <x v="103"/>
    <x v="25"/>
    <x v="25"/>
    <n v="11"/>
    <m/>
    <m/>
    <m/>
    <n v="143"/>
  </r>
  <r>
    <x v="103"/>
    <x v="26"/>
    <x v="26"/>
    <n v="1"/>
    <m/>
    <m/>
    <m/>
    <n v="1"/>
  </r>
  <r>
    <x v="103"/>
    <x v="28"/>
    <x v="28"/>
    <n v="0"/>
    <m/>
    <m/>
    <m/>
    <n v="0"/>
  </r>
  <r>
    <x v="103"/>
    <x v="29"/>
    <x v="29"/>
    <n v="0"/>
    <m/>
    <m/>
    <m/>
    <n v="15"/>
  </r>
  <r>
    <x v="103"/>
    <x v="30"/>
    <x v="30"/>
    <n v="7"/>
    <m/>
    <m/>
    <m/>
    <n v="7"/>
  </r>
  <r>
    <x v="103"/>
    <x v="31"/>
    <x v="31"/>
    <n v="0"/>
    <m/>
    <m/>
    <m/>
    <n v="8"/>
  </r>
  <r>
    <x v="103"/>
    <x v="32"/>
    <x v="32"/>
    <n v="3"/>
    <m/>
    <m/>
    <m/>
    <n v="66"/>
  </r>
  <r>
    <x v="103"/>
    <x v="33"/>
    <x v="33"/>
    <n v="4"/>
    <m/>
    <m/>
    <m/>
    <n v="47"/>
  </r>
  <r>
    <x v="103"/>
    <x v="34"/>
    <x v="34"/>
    <n v="15"/>
    <m/>
    <m/>
    <m/>
    <n v="79"/>
  </r>
  <r>
    <x v="103"/>
    <x v="35"/>
    <x v="35"/>
    <n v="0"/>
    <m/>
    <m/>
    <m/>
    <n v="69"/>
  </r>
  <r>
    <x v="103"/>
    <x v="36"/>
    <x v="36"/>
    <n v="1"/>
    <m/>
    <m/>
    <m/>
    <n v="15"/>
  </r>
  <r>
    <x v="103"/>
    <x v="37"/>
    <x v="37"/>
    <n v="173"/>
    <m/>
    <m/>
    <m/>
    <n v="265"/>
  </r>
  <r>
    <x v="103"/>
    <x v="38"/>
    <x v="38"/>
    <n v="3"/>
    <m/>
    <m/>
    <m/>
    <n v="32"/>
  </r>
  <r>
    <x v="103"/>
    <x v="39"/>
    <x v="39"/>
    <n v="2"/>
    <m/>
    <m/>
    <m/>
    <n v="28"/>
  </r>
  <r>
    <x v="103"/>
    <x v="40"/>
    <x v="40"/>
    <n v="15"/>
    <m/>
    <m/>
    <m/>
    <n v="295"/>
  </r>
  <r>
    <x v="103"/>
    <x v="41"/>
    <x v="41"/>
    <n v="12"/>
    <m/>
    <m/>
    <m/>
    <n v="12"/>
  </r>
  <r>
    <x v="103"/>
    <x v="43"/>
    <x v="43"/>
    <n v="3"/>
    <m/>
    <m/>
    <m/>
    <n v="67"/>
  </r>
  <r>
    <x v="103"/>
    <x v="44"/>
    <x v="44"/>
    <n v="7"/>
    <m/>
    <m/>
    <m/>
    <n v="31"/>
  </r>
  <r>
    <x v="103"/>
    <x v="45"/>
    <x v="45"/>
    <n v="0"/>
    <m/>
    <m/>
    <m/>
    <n v="11"/>
  </r>
  <r>
    <x v="103"/>
    <x v="46"/>
    <x v="46"/>
    <n v="7"/>
    <m/>
    <m/>
    <m/>
    <n v="7"/>
  </r>
  <r>
    <x v="103"/>
    <x v="47"/>
    <x v="47"/>
    <n v="13"/>
    <m/>
    <m/>
    <m/>
    <n v="13"/>
  </r>
  <r>
    <x v="103"/>
    <x v="48"/>
    <x v="48"/>
    <n v="2"/>
    <m/>
    <m/>
    <m/>
    <n v="2"/>
  </r>
  <r>
    <x v="103"/>
    <x v="49"/>
    <x v="49"/>
    <n v="8"/>
    <m/>
    <m/>
    <m/>
    <n v="61"/>
  </r>
  <r>
    <x v="103"/>
    <x v="51"/>
    <x v="51"/>
    <n v="1"/>
    <m/>
    <m/>
    <m/>
    <n v="61"/>
  </r>
  <r>
    <x v="103"/>
    <x v="52"/>
    <x v="52"/>
    <n v="1178"/>
    <m/>
    <m/>
    <n v="37"/>
    <n v="5334"/>
  </r>
  <r>
    <x v="103"/>
    <x v="53"/>
    <x v="53"/>
    <n v="2"/>
    <m/>
    <m/>
    <m/>
    <n v="38"/>
  </r>
  <r>
    <x v="103"/>
    <x v="54"/>
    <x v="54"/>
    <n v="0"/>
    <m/>
    <m/>
    <m/>
    <n v="5"/>
  </r>
  <r>
    <x v="103"/>
    <x v="55"/>
    <x v="55"/>
    <n v="0"/>
    <m/>
    <m/>
    <m/>
    <n v="0"/>
  </r>
  <r>
    <x v="104"/>
    <x v="0"/>
    <x v="0"/>
    <n v="0"/>
    <m/>
    <m/>
    <n v="0"/>
    <n v="32"/>
  </r>
  <r>
    <x v="104"/>
    <x v="1"/>
    <x v="1"/>
    <n v="0"/>
    <m/>
    <m/>
    <m/>
    <n v="0"/>
  </r>
  <r>
    <x v="104"/>
    <x v="2"/>
    <x v="2"/>
    <n v="0"/>
    <m/>
    <m/>
    <m/>
    <n v="12"/>
  </r>
  <r>
    <x v="104"/>
    <x v="4"/>
    <x v="4"/>
    <n v="5"/>
    <m/>
    <m/>
    <m/>
    <n v="56"/>
  </r>
  <r>
    <x v="104"/>
    <x v="5"/>
    <x v="5"/>
    <n v="114"/>
    <m/>
    <m/>
    <m/>
    <n v="804"/>
  </r>
  <r>
    <x v="104"/>
    <x v="6"/>
    <x v="6"/>
    <n v="9"/>
    <m/>
    <m/>
    <m/>
    <n v="142"/>
  </r>
  <r>
    <x v="104"/>
    <x v="7"/>
    <x v="7"/>
    <n v="1"/>
    <m/>
    <m/>
    <m/>
    <n v="47"/>
  </r>
  <r>
    <x v="104"/>
    <x v="8"/>
    <x v="8"/>
    <n v="1"/>
    <m/>
    <m/>
    <m/>
    <n v="18"/>
  </r>
  <r>
    <x v="104"/>
    <x v="9"/>
    <x v="9"/>
    <n v="0"/>
    <m/>
    <m/>
    <m/>
    <n v="18"/>
  </r>
  <r>
    <x v="104"/>
    <x v="10"/>
    <x v="10"/>
    <n v="18"/>
    <m/>
    <m/>
    <m/>
    <n v="273"/>
  </r>
  <r>
    <x v="104"/>
    <x v="11"/>
    <x v="11"/>
    <n v="12"/>
    <m/>
    <m/>
    <m/>
    <n v="12"/>
  </r>
  <r>
    <x v="104"/>
    <x v="13"/>
    <x v="13"/>
    <n v="2"/>
    <m/>
    <m/>
    <m/>
    <n v="2"/>
  </r>
  <r>
    <x v="104"/>
    <x v="14"/>
    <x v="14"/>
    <n v="3"/>
    <m/>
    <m/>
    <m/>
    <n v="37"/>
  </r>
  <r>
    <x v="104"/>
    <x v="15"/>
    <x v="15"/>
    <n v="0"/>
    <m/>
    <m/>
    <m/>
    <n v="41"/>
  </r>
  <r>
    <x v="104"/>
    <x v="16"/>
    <x v="16"/>
    <n v="7"/>
    <m/>
    <m/>
    <m/>
    <n v="242"/>
  </r>
  <r>
    <x v="104"/>
    <x v="17"/>
    <x v="17"/>
    <n v="372"/>
    <m/>
    <m/>
    <m/>
    <n v="408"/>
  </r>
  <r>
    <x v="104"/>
    <x v="18"/>
    <x v="18"/>
    <n v="1"/>
    <m/>
    <m/>
    <m/>
    <n v="12"/>
  </r>
  <r>
    <x v="104"/>
    <x v="19"/>
    <x v="19"/>
    <n v="4"/>
    <m/>
    <m/>
    <m/>
    <n v="21"/>
  </r>
  <r>
    <x v="104"/>
    <x v="20"/>
    <x v="20"/>
    <n v="1"/>
    <m/>
    <m/>
    <m/>
    <n v="6"/>
  </r>
  <r>
    <x v="104"/>
    <x v="22"/>
    <x v="22"/>
    <n v="5"/>
    <m/>
    <m/>
    <m/>
    <n v="78"/>
  </r>
  <r>
    <x v="104"/>
    <x v="23"/>
    <x v="23"/>
    <n v="0"/>
    <m/>
    <m/>
    <m/>
    <n v="1"/>
  </r>
  <r>
    <x v="104"/>
    <x v="24"/>
    <x v="24"/>
    <n v="254"/>
    <m/>
    <m/>
    <m/>
    <n v="301"/>
  </r>
  <r>
    <x v="104"/>
    <x v="25"/>
    <x v="25"/>
    <n v="5"/>
    <m/>
    <m/>
    <m/>
    <n v="85"/>
  </r>
  <r>
    <x v="104"/>
    <x v="26"/>
    <x v="26"/>
    <n v="1"/>
    <m/>
    <m/>
    <m/>
    <n v="1"/>
  </r>
  <r>
    <x v="104"/>
    <x v="28"/>
    <x v="28"/>
    <n v="0"/>
    <m/>
    <m/>
    <m/>
    <n v="0"/>
  </r>
  <r>
    <x v="104"/>
    <x v="29"/>
    <x v="29"/>
    <n v="0"/>
    <m/>
    <m/>
    <m/>
    <n v="11"/>
  </r>
  <r>
    <x v="104"/>
    <x v="30"/>
    <x v="30"/>
    <n v="2"/>
    <m/>
    <m/>
    <m/>
    <n v="2"/>
  </r>
  <r>
    <x v="104"/>
    <x v="31"/>
    <x v="31"/>
    <n v="0"/>
    <m/>
    <m/>
    <m/>
    <n v="0"/>
  </r>
  <r>
    <x v="104"/>
    <x v="32"/>
    <x v="32"/>
    <n v="3"/>
    <m/>
    <m/>
    <m/>
    <n v="48"/>
  </r>
  <r>
    <x v="104"/>
    <x v="33"/>
    <x v="33"/>
    <n v="4"/>
    <m/>
    <m/>
    <m/>
    <n v="47"/>
  </r>
  <r>
    <x v="104"/>
    <x v="34"/>
    <x v="34"/>
    <n v="11"/>
    <m/>
    <m/>
    <m/>
    <n v="60"/>
  </r>
  <r>
    <x v="104"/>
    <x v="35"/>
    <x v="35"/>
    <n v="0"/>
    <m/>
    <m/>
    <m/>
    <n v="57"/>
  </r>
  <r>
    <x v="104"/>
    <x v="36"/>
    <x v="36"/>
    <n v="1"/>
    <m/>
    <m/>
    <m/>
    <n v="15"/>
  </r>
  <r>
    <x v="104"/>
    <x v="37"/>
    <x v="37"/>
    <n v="142"/>
    <m/>
    <m/>
    <m/>
    <n v="234"/>
  </r>
  <r>
    <x v="104"/>
    <x v="38"/>
    <x v="38"/>
    <n v="3"/>
    <m/>
    <m/>
    <m/>
    <n v="19"/>
  </r>
  <r>
    <x v="104"/>
    <x v="39"/>
    <x v="39"/>
    <n v="1"/>
    <m/>
    <m/>
    <m/>
    <n v="19"/>
  </r>
  <r>
    <x v="104"/>
    <x v="40"/>
    <x v="40"/>
    <n v="14"/>
    <m/>
    <m/>
    <m/>
    <n v="231"/>
  </r>
  <r>
    <x v="104"/>
    <x v="41"/>
    <x v="41"/>
    <n v="10"/>
    <m/>
    <m/>
    <m/>
    <n v="10"/>
  </r>
  <r>
    <x v="104"/>
    <x v="43"/>
    <x v="43"/>
    <n v="3"/>
    <m/>
    <m/>
    <m/>
    <n v="39"/>
  </r>
  <r>
    <x v="104"/>
    <x v="44"/>
    <x v="44"/>
    <n v="7"/>
    <m/>
    <m/>
    <m/>
    <n v="31"/>
  </r>
  <r>
    <x v="104"/>
    <x v="45"/>
    <x v="45"/>
    <n v="0"/>
    <m/>
    <m/>
    <m/>
    <n v="5"/>
  </r>
  <r>
    <x v="104"/>
    <x v="46"/>
    <x v="46"/>
    <n v="3"/>
    <m/>
    <m/>
    <m/>
    <n v="3"/>
  </r>
  <r>
    <x v="104"/>
    <x v="47"/>
    <x v="47"/>
    <n v="12"/>
    <m/>
    <m/>
    <m/>
    <n v="12"/>
  </r>
  <r>
    <x v="104"/>
    <x v="48"/>
    <x v="48"/>
    <n v="1"/>
    <m/>
    <m/>
    <m/>
    <n v="1"/>
  </r>
  <r>
    <x v="104"/>
    <x v="49"/>
    <x v="49"/>
    <n v="3"/>
    <m/>
    <m/>
    <m/>
    <n v="50"/>
  </r>
  <r>
    <x v="104"/>
    <x v="51"/>
    <x v="51"/>
    <n v="1"/>
    <m/>
    <m/>
    <m/>
    <n v="37"/>
  </r>
  <r>
    <x v="104"/>
    <x v="52"/>
    <x v="52"/>
    <n v="962"/>
    <m/>
    <m/>
    <n v="35"/>
    <n v="3551"/>
  </r>
  <r>
    <x v="104"/>
    <x v="53"/>
    <x v="53"/>
    <n v="1"/>
    <m/>
    <m/>
    <m/>
    <n v="37"/>
  </r>
  <r>
    <x v="104"/>
    <x v="54"/>
    <x v="54"/>
    <n v="0"/>
    <m/>
    <m/>
    <m/>
    <n v="5"/>
  </r>
  <r>
    <x v="104"/>
    <x v="55"/>
    <x v="55"/>
    <n v="0"/>
    <m/>
    <m/>
    <m/>
    <n v="0"/>
  </r>
  <r>
    <x v="105"/>
    <x v="0"/>
    <x v="0"/>
    <n v="0"/>
    <m/>
    <m/>
    <n v="0"/>
    <n v="20"/>
  </r>
  <r>
    <x v="105"/>
    <x v="1"/>
    <x v="1"/>
    <n v="0"/>
    <m/>
    <m/>
    <m/>
    <n v="0"/>
  </r>
  <r>
    <x v="105"/>
    <x v="2"/>
    <x v="2"/>
    <n v="0"/>
    <m/>
    <m/>
    <m/>
    <n v="6"/>
  </r>
  <r>
    <x v="105"/>
    <x v="4"/>
    <x v="4"/>
    <n v="5"/>
    <m/>
    <m/>
    <m/>
    <n v="56"/>
  </r>
  <r>
    <x v="105"/>
    <x v="5"/>
    <x v="5"/>
    <n v="88"/>
    <m/>
    <m/>
    <m/>
    <n v="550"/>
  </r>
  <r>
    <x v="105"/>
    <x v="6"/>
    <x v="6"/>
    <n v="8"/>
    <m/>
    <m/>
    <m/>
    <n v="112"/>
  </r>
  <r>
    <x v="105"/>
    <x v="7"/>
    <x v="7"/>
    <n v="1"/>
    <m/>
    <m/>
    <m/>
    <n v="38"/>
  </r>
  <r>
    <x v="105"/>
    <x v="8"/>
    <x v="8"/>
    <n v="1"/>
    <m/>
    <m/>
    <m/>
    <n v="11"/>
  </r>
  <r>
    <x v="105"/>
    <x v="9"/>
    <x v="9"/>
    <n v="0"/>
    <m/>
    <m/>
    <m/>
    <n v="10"/>
  </r>
  <r>
    <x v="105"/>
    <x v="10"/>
    <x v="10"/>
    <n v="17"/>
    <m/>
    <m/>
    <m/>
    <n v="243"/>
  </r>
  <r>
    <x v="105"/>
    <x v="11"/>
    <x v="11"/>
    <n v="7"/>
    <m/>
    <m/>
    <m/>
    <n v="7"/>
  </r>
  <r>
    <x v="105"/>
    <x v="13"/>
    <x v="13"/>
    <n v="1"/>
    <m/>
    <m/>
    <m/>
    <n v="1"/>
  </r>
  <r>
    <x v="105"/>
    <x v="14"/>
    <x v="14"/>
    <n v="0"/>
    <m/>
    <m/>
    <m/>
    <n v="17"/>
  </r>
  <r>
    <x v="105"/>
    <x v="15"/>
    <x v="15"/>
    <n v="0"/>
    <m/>
    <m/>
    <m/>
    <n v="27"/>
  </r>
  <r>
    <x v="105"/>
    <x v="16"/>
    <x v="16"/>
    <n v="6"/>
    <m/>
    <m/>
    <m/>
    <n v="241"/>
  </r>
  <r>
    <x v="105"/>
    <x v="17"/>
    <x v="17"/>
    <n v="251"/>
    <m/>
    <m/>
    <m/>
    <n v="277"/>
  </r>
  <r>
    <x v="105"/>
    <x v="18"/>
    <x v="18"/>
    <n v="1"/>
    <m/>
    <m/>
    <m/>
    <n v="12"/>
  </r>
  <r>
    <x v="105"/>
    <x v="19"/>
    <x v="19"/>
    <n v="1"/>
    <m/>
    <m/>
    <m/>
    <n v="14"/>
  </r>
  <r>
    <x v="105"/>
    <x v="20"/>
    <x v="20"/>
    <n v="0"/>
    <m/>
    <m/>
    <m/>
    <n v="5"/>
  </r>
  <r>
    <x v="105"/>
    <x v="22"/>
    <x v="22"/>
    <n v="3"/>
    <m/>
    <m/>
    <m/>
    <n v="55"/>
  </r>
  <r>
    <x v="105"/>
    <x v="23"/>
    <x v="23"/>
    <n v="0"/>
    <m/>
    <m/>
    <m/>
    <n v="1"/>
  </r>
  <r>
    <x v="105"/>
    <x v="24"/>
    <x v="24"/>
    <n v="168"/>
    <m/>
    <m/>
    <m/>
    <n v="204"/>
  </r>
  <r>
    <x v="105"/>
    <x v="25"/>
    <x v="25"/>
    <n v="2"/>
    <m/>
    <m/>
    <m/>
    <n v="50"/>
  </r>
  <r>
    <x v="105"/>
    <x v="26"/>
    <x v="26"/>
    <n v="1"/>
    <m/>
    <m/>
    <m/>
    <n v="1"/>
  </r>
  <r>
    <x v="105"/>
    <x v="28"/>
    <x v="28"/>
    <n v="0"/>
    <m/>
    <m/>
    <m/>
    <n v="0"/>
  </r>
  <r>
    <x v="105"/>
    <x v="29"/>
    <x v="29"/>
    <n v="0"/>
    <m/>
    <m/>
    <m/>
    <n v="11"/>
  </r>
  <r>
    <x v="105"/>
    <x v="30"/>
    <x v="30"/>
    <n v="2"/>
    <m/>
    <m/>
    <m/>
    <n v="2"/>
  </r>
  <r>
    <x v="105"/>
    <x v="31"/>
    <x v="31"/>
    <n v="0"/>
    <m/>
    <m/>
    <m/>
    <n v="0"/>
  </r>
  <r>
    <x v="105"/>
    <x v="32"/>
    <x v="32"/>
    <n v="1"/>
    <m/>
    <m/>
    <m/>
    <n v="23"/>
  </r>
  <r>
    <x v="105"/>
    <x v="33"/>
    <x v="33"/>
    <n v="4"/>
    <m/>
    <m/>
    <m/>
    <n v="47"/>
  </r>
  <r>
    <x v="105"/>
    <x v="34"/>
    <x v="34"/>
    <n v="6"/>
    <m/>
    <m/>
    <m/>
    <n v="37"/>
  </r>
  <r>
    <x v="105"/>
    <x v="35"/>
    <x v="35"/>
    <n v="0"/>
    <m/>
    <m/>
    <m/>
    <n v="48"/>
  </r>
  <r>
    <x v="105"/>
    <x v="36"/>
    <x v="36"/>
    <n v="1"/>
    <m/>
    <m/>
    <m/>
    <n v="15"/>
  </r>
  <r>
    <x v="105"/>
    <x v="37"/>
    <x v="37"/>
    <n v="105"/>
    <m/>
    <m/>
    <m/>
    <n v="197"/>
  </r>
  <r>
    <x v="105"/>
    <x v="38"/>
    <x v="38"/>
    <n v="0"/>
    <m/>
    <m/>
    <m/>
    <n v="14"/>
  </r>
  <r>
    <x v="105"/>
    <x v="39"/>
    <x v="39"/>
    <n v="1"/>
    <m/>
    <m/>
    <m/>
    <n v="11"/>
  </r>
  <r>
    <x v="105"/>
    <x v="40"/>
    <x v="40"/>
    <n v="14"/>
    <m/>
    <m/>
    <m/>
    <n v="167"/>
  </r>
  <r>
    <x v="105"/>
    <x v="41"/>
    <x v="41"/>
    <n v="6"/>
    <m/>
    <m/>
    <m/>
    <n v="6"/>
  </r>
  <r>
    <x v="105"/>
    <x v="43"/>
    <x v="43"/>
    <n v="3"/>
    <m/>
    <m/>
    <m/>
    <n v="45"/>
  </r>
  <r>
    <x v="105"/>
    <x v="44"/>
    <x v="44"/>
    <n v="2"/>
    <m/>
    <m/>
    <m/>
    <n v="10"/>
  </r>
  <r>
    <x v="105"/>
    <x v="45"/>
    <x v="45"/>
    <n v="0"/>
    <m/>
    <m/>
    <m/>
    <n v="5"/>
  </r>
  <r>
    <x v="105"/>
    <x v="46"/>
    <x v="46"/>
    <n v="3"/>
    <m/>
    <m/>
    <m/>
    <n v="3"/>
  </r>
  <r>
    <x v="105"/>
    <x v="47"/>
    <x v="47"/>
    <n v="8"/>
    <m/>
    <m/>
    <m/>
    <n v="8"/>
  </r>
  <r>
    <x v="105"/>
    <x v="48"/>
    <x v="48"/>
    <n v="1"/>
    <m/>
    <m/>
    <m/>
    <n v="1"/>
  </r>
  <r>
    <x v="105"/>
    <x v="49"/>
    <x v="49"/>
    <n v="2"/>
    <m/>
    <m/>
    <m/>
    <n v="44"/>
  </r>
  <r>
    <x v="105"/>
    <x v="51"/>
    <x v="51"/>
    <n v="1"/>
    <m/>
    <m/>
    <m/>
    <n v="31"/>
  </r>
  <r>
    <x v="105"/>
    <x v="52"/>
    <x v="52"/>
    <n v="789"/>
    <m/>
    <m/>
    <n v="31"/>
    <n v="2587"/>
  </r>
  <r>
    <x v="105"/>
    <x v="53"/>
    <x v="53"/>
    <n v="1"/>
    <m/>
    <m/>
    <m/>
    <n v="44"/>
  </r>
  <r>
    <x v="105"/>
    <x v="54"/>
    <x v="54"/>
    <n v="0"/>
    <m/>
    <m/>
    <m/>
    <n v="5"/>
  </r>
  <r>
    <x v="105"/>
    <x v="55"/>
    <x v="55"/>
    <n v="0"/>
    <m/>
    <m/>
    <m/>
    <n v="0"/>
  </r>
  <r>
    <x v="106"/>
    <x v="0"/>
    <x v="0"/>
    <n v="0"/>
    <m/>
    <m/>
    <n v="0"/>
    <n v="14"/>
  </r>
  <r>
    <x v="106"/>
    <x v="1"/>
    <x v="1"/>
    <n v="0"/>
    <m/>
    <m/>
    <m/>
    <n v="0"/>
  </r>
  <r>
    <x v="106"/>
    <x v="2"/>
    <x v="2"/>
    <n v="0"/>
    <m/>
    <m/>
    <m/>
    <n v="6"/>
  </r>
  <r>
    <x v="106"/>
    <x v="4"/>
    <x v="4"/>
    <n v="5"/>
    <m/>
    <m/>
    <m/>
    <n v="56"/>
  </r>
  <r>
    <x v="106"/>
    <x v="5"/>
    <x v="5"/>
    <n v="69"/>
    <m/>
    <m/>
    <m/>
    <n v="531"/>
  </r>
  <r>
    <x v="106"/>
    <x v="6"/>
    <x v="6"/>
    <n v="8"/>
    <m/>
    <m/>
    <m/>
    <n v="132"/>
  </r>
  <r>
    <x v="106"/>
    <x v="7"/>
    <x v="7"/>
    <n v="0"/>
    <m/>
    <m/>
    <m/>
    <n v="0"/>
  </r>
  <r>
    <x v="106"/>
    <x v="8"/>
    <x v="8"/>
    <n v="0"/>
    <m/>
    <m/>
    <m/>
    <n v="9"/>
  </r>
  <r>
    <x v="106"/>
    <x v="9"/>
    <x v="9"/>
    <n v="0"/>
    <m/>
    <m/>
    <m/>
    <n v="10"/>
  </r>
  <r>
    <x v="106"/>
    <x v="10"/>
    <x v="10"/>
    <n v="188"/>
    <m/>
    <m/>
    <m/>
    <n v="294"/>
  </r>
  <r>
    <x v="106"/>
    <x v="11"/>
    <x v="11"/>
    <n v="6"/>
    <m/>
    <m/>
    <m/>
    <n v="6"/>
  </r>
  <r>
    <x v="106"/>
    <x v="13"/>
    <x v="13"/>
    <n v="1"/>
    <m/>
    <m/>
    <m/>
    <n v="1"/>
  </r>
  <r>
    <x v="106"/>
    <x v="14"/>
    <x v="14"/>
    <n v="0"/>
    <m/>
    <m/>
    <m/>
    <n v="17"/>
  </r>
  <r>
    <x v="106"/>
    <x v="15"/>
    <x v="15"/>
    <n v="0"/>
    <m/>
    <m/>
    <m/>
    <n v="27"/>
  </r>
  <r>
    <x v="106"/>
    <x v="16"/>
    <x v="16"/>
    <n v="6"/>
    <m/>
    <m/>
    <m/>
    <n v="241"/>
  </r>
  <r>
    <x v="106"/>
    <x v="17"/>
    <x v="17"/>
    <n v="1"/>
    <m/>
    <m/>
    <m/>
    <n v="1"/>
  </r>
  <r>
    <x v="106"/>
    <x v="18"/>
    <x v="18"/>
    <n v="0"/>
    <m/>
    <m/>
    <m/>
    <n v="13"/>
  </r>
  <r>
    <x v="106"/>
    <x v="19"/>
    <x v="19"/>
    <n v="1"/>
    <m/>
    <m/>
    <m/>
    <n v="10"/>
  </r>
  <r>
    <x v="106"/>
    <x v="20"/>
    <x v="20"/>
    <n v="0"/>
    <m/>
    <m/>
    <m/>
    <n v="0"/>
  </r>
  <r>
    <x v="106"/>
    <x v="22"/>
    <x v="22"/>
    <n v="3"/>
    <m/>
    <m/>
    <m/>
    <n v="44"/>
  </r>
  <r>
    <x v="106"/>
    <x v="23"/>
    <x v="23"/>
    <n v="0"/>
    <m/>
    <m/>
    <m/>
    <n v="1"/>
  </r>
  <r>
    <x v="106"/>
    <x v="24"/>
    <x v="24"/>
    <n v="128"/>
    <m/>
    <m/>
    <m/>
    <n v="155"/>
  </r>
  <r>
    <x v="106"/>
    <x v="25"/>
    <x v="25"/>
    <n v="2"/>
    <m/>
    <m/>
    <m/>
    <n v="50"/>
  </r>
  <r>
    <x v="106"/>
    <x v="26"/>
    <x v="26"/>
    <n v="0"/>
    <m/>
    <m/>
    <m/>
    <n v="0"/>
  </r>
  <r>
    <x v="106"/>
    <x v="28"/>
    <x v="28"/>
    <n v="0"/>
    <m/>
    <m/>
    <m/>
    <n v="0"/>
  </r>
  <r>
    <x v="106"/>
    <x v="29"/>
    <x v="29"/>
    <n v="0"/>
    <m/>
    <m/>
    <m/>
    <n v="11"/>
  </r>
  <r>
    <x v="106"/>
    <x v="30"/>
    <x v="30"/>
    <n v="2"/>
    <m/>
    <m/>
    <m/>
    <n v="2"/>
  </r>
  <r>
    <x v="106"/>
    <x v="31"/>
    <x v="31"/>
    <n v="0"/>
    <m/>
    <m/>
    <m/>
    <n v="0"/>
  </r>
  <r>
    <x v="106"/>
    <x v="32"/>
    <x v="32"/>
    <n v="1"/>
    <m/>
    <m/>
    <m/>
    <n v="23"/>
  </r>
  <r>
    <x v="106"/>
    <x v="33"/>
    <x v="33"/>
    <n v="2"/>
    <m/>
    <m/>
    <m/>
    <n v="25"/>
  </r>
  <r>
    <x v="106"/>
    <x v="34"/>
    <x v="34"/>
    <n v="4"/>
    <m/>
    <m/>
    <m/>
    <n v="5"/>
  </r>
  <r>
    <x v="106"/>
    <x v="35"/>
    <x v="35"/>
    <n v="0"/>
    <m/>
    <m/>
    <m/>
    <n v="48"/>
  </r>
  <r>
    <x v="106"/>
    <x v="36"/>
    <x v="36"/>
    <n v="1"/>
    <m/>
    <m/>
    <m/>
    <n v="15"/>
  </r>
  <r>
    <x v="106"/>
    <x v="37"/>
    <x v="37"/>
    <n v="76"/>
    <m/>
    <m/>
    <m/>
    <n v="404"/>
  </r>
  <r>
    <x v="106"/>
    <x v="38"/>
    <x v="38"/>
    <n v="0"/>
    <m/>
    <m/>
    <m/>
    <n v="14"/>
  </r>
  <r>
    <x v="106"/>
    <x v="39"/>
    <x v="39"/>
    <n v="1"/>
    <m/>
    <m/>
    <m/>
    <n v="1"/>
  </r>
  <r>
    <x v="106"/>
    <x v="40"/>
    <x v="40"/>
    <n v="7"/>
    <m/>
    <m/>
    <m/>
    <n v="124"/>
  </r>
  <r>
    <x v="106"/>
    <x v="41"/>
    <x v="41"/>
    <n v="4"/>
    <m/>
    <m/>
    <m/>
    <n v="4"/>
  </r>
  <r>
    <x v="106"/>
    <x v="43"/>
    <x v="43"/>
    <n v="140"/>
    <m/>
    <m/>
    <m/>
    <n v="148"/>
  </r>
  <r>
    <x v="106"/>
    <x v="44"/>
    <x v="44"/>
    <n v="2"/>
    <m/>
    <m/>
    <m/>
    <n v="10"/>
  </r>
  <r>
    <x v="106"/>
    <x v="45"/>
    <x v="45"/>
    <n v="0"/>
    <m/>
    <m/>
    <m/>
    <n v="5"/>
  </r>
  <r>
    <x v="106"/>
    <x v="46"/>
    <x v="46"/>
    <n v="1"/>
    <m/>
    <m/>
    <m/>
    <n v="1"/>
  </r>
  <r>
    <x v="106"/>
    <x v="47"/>
    <x v="47"/>
    <n v="8"/>
    <m/>
    <m/>
    <m/>
    <n v="8"/>
  </r>
  <r>
    <x v="106"/>
    <x v="48"/>
    <x v="48"/>
    <n v="1"/>
    <m/>
    <m/>
    <m/>
    <n v="1"/>
  </r>
  <r>
    <x v="106"/>
    <x v="49"/>
    <x v="49"/>
    <n v="0"/>
    <m/>
    <m/>
    <m/>
    <n v="38"/>
  </r>
  <r>
    <x v="106"/>
    <x v="51"/>
    <x v="51"/>
    <n v="1"/>
    <m/>
    <m/>
    <m/>
    <n v="26"/>
  </r>
  <r>
    <x v="106"/>
    <x v="52"/>
    <x v="52"/>
    <n v="636"/>
    <m/>
    <m/>
    <n v="27"/>
    <n v="2070"/>
  </r>
  <r>
    <x v="106"/>
    <x v="53"/>
    <x v="53"/>
    <n v="1"/>
    <m/>
    <m/>
    <m/>
    <n v="44"/>
  </r>
  <r>
    <x v="106"/>
    <x v="54"/>
    <x v="54"/>
    <n v="0"/>
    <m/>
    <m/>
    <m/>
    <n v="5"/>
  </r>
  <r>
    <x v="106"/>
    <x v="55"/>
    <x v="55"/>
    <n v="0"/>
    <m/>
    <m/>
    <m/>
    <n v="0"/>
  </r>
  <r>
    <x v="107"/>
    <x v="0"/>
    <x v="0"/>
    <n v="0"/>
    <m/>
    <m/>
    <n v="0"/>
    <n v="9"/>
  </r>
  <r>
    <x v="107"/>
    <x v="2"/>
    <x v="2"/>
    <n v="0"/>
    <m/>
    <m/>
    <m/>
    <n v="6"/>
  </r>
  <r>
    <x v="107"/>
    <x v="4"/>
    <x v="4"/>
    <n v="3"/>
    <m/>
    <m/>
    <m/>
    <n v="51"/>
  </r>
  <r>
    <x v="107"/>
    <x v="5"/>
    <x v="5"/>
    <n v="60"/>
    <m/>
    <m/>
    <m/>
    <n v="522"/>
  </r>
  <r>
    <x v="107"/>
    <x v="6"/>
    <x v="6"/>
    <n v="2"/>
    <m/>
    <m/>
    <m/>
    <n v="78"/>
  </r>
  <r>
    <x v="107"/>
    <x v="8"/>
    <x v="8"/>
    <n v="0"/>
    <m/>
    <m/>
    <m/>
    <n v="9"/>
  </r>
  <r>
    <x v="107"/>
    <x v="9"/>
    <x v="9"/>
    <n v="0"/>
    <m/>
    <m/>
    <m/>
    <n v="10"/>
  </r>
  <r>
    <x v="107"/>
    <x v="10"/>
    <x v="10"/>
    <n v="9"/>
    <m/>
    <m/>
    <m/>
    <n v="115"/>
  </r>
  <r>
    <x v="107"/>
    <x v="11"/>
    <x v="11"/>
    <n v="2"/>
    <m/>
    <m/>
    <m/>
    <n v="2"/>
  </r>
  <r>
    <x v="107"/>
    <x v="14"/>
    <x v="14"/>
    <n v="100"/>
    <m/>
    <m/>
    <m/>
    <n v="110"/>
  </r>
  <r>
    <x v="107"/>
    <x v="16"/>
    <x v="16"/>
    <n v="5"/>
    <m/>
    <m/>
    <m/>
    <n v="220"/>
  </r>
  <r>
    <x v="107"/>
    <x v="17"/>
    <x v="17"/>
    <n v="1"/>
    <m/>
    <m/>
    <m/>
    <n v="1"/>
  </r>
  <r>
    <x v="107"/>
    <x v="18"/>
    <x v="18"/>
    <n v="0"/>
    <m/>
    <m/>
    <m/>
    <n v="4"/>
  </r>
  <r>
    <x v="107"/>
    <x v="19"/>
    <x v="19"/>
    <n v="0"/>
    <m/>
    <m/>
    <m/>
    <n v="10"/>
  </r>
  <r>
    <x v="107"/>
    <x v="22"/>
    <x v="22"/>
    <n v="3"/>
    <m/>
    <m/>
    <m/>
    <n v="41"/>
  </r>
  <r>
    <x v="107"/>
    <x v="24"/>
    <x v="24"/>
    <n v="98"/>
    <m/>
    <m/>
    <m/>
    <n v="114"/>
  </r>
  <r>
    <x v="107"/>
    <x v="25"/>
    <x v="25"/>
    <n v="1"/>
    <m/>
    <m/>
    <m/>
    <n v="37"/>
  </r>
  <r>
    <x v="107"/>
    <x v="30"/>
    <x v="30"/>
    <n v="2"/>
    <m/>
    <m/>
    <m/>
    <n v="2"/>
  </r>
  <r>
    <x v="107"/>
    <x v="32"/>
    <x v="32"/>
    <n v="0"/>
    <m/>
    <m/>
    <m/>
    <n v="22"/>
  </r>
  <r>
    <x v="107"/>
    <x v="33"/>
    <x v="33"/>
    <n v="74"/>
    <m/>
    <m/>
    <m/>
    <n v="77"/>
  </r>
  <r>
    <x v="107"/>
    <x v="34"/>
    <x v="34"/>
    <n v="1"/>
    <m/>
    <m/>
    <m/>
    <n v="1"/>
  </r>
  <r>
    <x v="107"/>
    <x v="35"/>
    <x v="35"/>
    <n v="0"/>
    <m/>
    <m/>
    <m/>
    <n v="16"/>
  </r>
  <r>
    <x v="107"/>
    <x v="36"/>
    <x v="36"/>
    <n v="1"/>
    <m/>
    <m/>
    <m/>
    <n v="15"/>
  </r>
  <r>
    <x v="107"/>
    <x v="37"/>
    <x v="37"/>
    <n v="33"/>
    <m/>
    <m/>
    <m/>
    <n v="361"/>
  </r>
  <r>
    <x v="107"/>
    <x v="38"/>
    <x v="38"/>
    <n v="0"/>
    <m/>
    <m/>
    <m/>
    <n v="10"/>
  </r>
  <r>
    <x v="107"/>
    <x v="40"/>
    <x v="40"/>
    <n v="27"/>
    <m/>
    <m/>
    <m/>
    <n v="119"/>
  </r>
  <r>
    <x v="107"/>
    <x v="41"/>
    <x v="41"/>
    <n v="2"/>
    <m/>
    <m/>
    <m/>
    <n v="2"/>
  </r>
  <r>
    <x v="107"/>
    <x v="43"/>
    <x v="43"/>
    <n v="3"/>
    <m/>
    <m/>
    <m/>
    <n v="20"/>
  </r>
  <r>
    <x v="107"/>
    <x v="44"/>
    <x v="44"/>
    <n v="0"/>
    <m/>
    <m/>
    <m/>
    <n v="5"/>
  </r>
  <r>
    <x v="107"/>
    <x v="46"/>
    <x v="46"/>
    <n v="1"/>
    <m/>
    <m/>
    <m/>
    <n v="1"/>
  </r>
  <r>
    <x v="107"/>
    <x v="47"/>
    <x v="47"/>
    <n v="5"/>
    <m/>
    <m/>
    <m/>
    <n v="5"/>
  </r>
  <r>
    <x v="107"/>
    <x v="49"/>
    <x v="49"/>
    <n v="0"/>
    <m/>
    <m/>
    <m/>
    <n v="31"/>
  </r>
  <r>
    <x v="107"/>
    <x v="51"/>
    <x v="51"/>
    <n v="0"/>
    <m/>
    <m/>
    <m/>
    <n v="0"/>
  </r>
  <r>
    <x v="107"/>
    <x v="52"/>
    <x v="52"/>
    <n v="537"/>
    <m/>
    <m/>
    <n v="26"/>
    <n v="1600"/>
  </r>
  <r>
    <x v="107"/>
    <x v="53"/>
    <x v="53"/>
    <n v="1"/>
    <m/>
    <m/>
    <m/>
    <n v="44"/>
  </r>
  <r>
    <x v="107"/>
    <x v="54"/>
    <x v="54"/>
    <n v="0"/>
    <m/>
    <m/>
    <m/>
    <n v="5"/>
  </r>
  <r>
    <x v="108"/>
    <x v="4"/>
    <x v="4"/>
    <n v="2"/>
    <m/>
    <m/>
    <m/>
    <n v="36"/>
  </r>
  <r>
    <x v="108"/>
    <x v="5"/>
    <x v="5"/>
    <n v="53"/>
    <m/>
    <m/>
    <m/>
    <n v="515"/>
  </r>
  <r>
    <x v="108"/>
    <x v="6"/>
    <x v="6"/>
    <n v="0"/>
    <m/>
    <m/>
    <m/>
    <n v="40"/>
  </r>
  <r>
    <x v="108"/>
    <x v="8"/>
    <x v="8"/>
    <n v="0"/>
    <m/>
    <m/>
    <m/>
    <n v="8"/>
  </r>
  <r>
    <x v="108"/>
    <x v="10"/>
    <x v="10"/>
    <n v="9"/>
    <m/>
    <m/>
    <m/>
    <n v="109"/>
  </r>
  <r>
    <x v="108"/>
    <x v="11"/>
    <x v="11"/>
    <n v="2"/>
    <m/>
    <m/>
    <m/>
    <n v="2"/>
  </r>
  <r>
    <x v="108"/>
    <x v="16"/>
    <x v="16"/>
    <n v="5"/>
    <m/>
    <m/>
    <m/>
    <n v="197"/>
  </r>
  <r>
    <x v="108"/>
    <x v="22"/>
    <x v="22"/>
    <n v="0"/>
    <m/>
    <m/>
    <m/>
    <n v="31"/>
  </r>
  <r>
    <x v="108"/>
    <x v="24"/>
    <x v="24"/>
    <n v="72"/>
    <m/>
    <m/>
    <m/>
    <n v="80"/>
  </r>
  <r>
    <x v="108"/>
    <x v="30"/>
    <x v="30"/>
    <n v="1"/>
    <m/>
    <m/>
    <m/>
    <n v="1"/>
  </r>
  <r>
    <x v="108"/>
    <x v="32"/>
    <x v="32"/>
    <n v="0"/>
    <m/>
    <m/>
    <m/>
    <n v="22"/>
  </r>
  <r>
    <x v="108"/>
    <x v="33"/>
    <x v="33"/>
    <n v="2"/>
    <m/>
    <m/>
    <m/>
    <n v="22"/>
  </r>
  <r>
    <x v="108"/>
    <x v="34"/>
    <x v="34"/>
    <n v="1"/>
    <m/>
    <m/>
    <m/>
    <n v="1"/>
  </r>
  <r>
    <x v="108"/>
    <x v="36"/>
    <x v="36"/>
    <n v="1"/>
    <m/>
    <m/>
    <m/>
    <n v="15"/>
  </r>
  <r>
    <x v="108"/>
    <x v="37"/>
    <x v="37"/>
    <n v="22"/>
    <m/>
    <m/>
    <m/>
    <n v="122"/>
  </r>
  <r>
    <x v="108"/>
    <x v="38"/>
    <x v="38"/>
    <n v="0"/>
    <m/>
    <m/>
    <m/>
    <n v="10"/>
  </r>
  <r>
    <x v="108"/>
    <x v="40"/>
    <x v="40"/>
    <n v="3"/>
    <m/>
    <m/>
    <m/>
    <n v="61"/>
  </r>
  <r>
    <x v="108"/>
    <x v="43"/>
    <x v="43"/>
    <n v="2"/>
    <m/>
    <m/>
    <m/>
    <n v="19"/>
  </r>
  <r>
    <x v="108"/>
    <x v="44"/>
    <x v="44"/>
    <n v="0"/>
    <m/>
    <m/>
    <m/>
    <n v="5"/>
  </r>
  <r>
    <x v="108"/>
    <x v="46"/>
    <x v="46"/>
    <n v="1"/>
    <m/>
    <m/>
    <m/>
    <n v="1"/>
  </r>
  <r>
    <x v="108"/>
    <x v="47"/>
    <x v="47"/>
    <n v="1"/>
    <m/>
    <m/>
    <m/>
    <n v="1"/>
  </r>
  <r>
    <x v="108"/>
    <x v="49"/>
    <x v="49"/>
    <n v="0"/>
    <m/>
    <m/>
    <m/>
    <n v="21"/>
  </r>
  <r>
    <x v="108"/>
    <x v="52"/>
    <x v="52"/>
    <n v="456"/>
    <m/>
    <m/>
    <n v="20"/>
    <n v="1125"/>
  </r>
  <r>
    <x v="108"/>
    <x v="53"/>
    <x v="53"/>
    <n v="1"/>
    <m/>
    <m/>
    <m/>
    <n v="26"/>
  </r>
  <r>
    <x v="109"/>
    <x v="4"/>
    <x v="4"/>
    <n v="2"/>
    <m/>
    <m/>
    <m/>
    <n v="34"/>
  </r>
  <r>
    <x v="109"/>
    <x v="5"/>
    <x v="5"/>
    <n v="53"/>
    <m/>
    <m/>
    <m/>
    <n v="515"/>
  </r>
  <r>
    <x v="109"/>
    <x v="10"/>
    <x v="10"/>
    <n v="2"/>
    <m/>
    <m/>
    <m/>
    <n v="42"/>
  </r>
  <r>
    <x v="109"/>
    <x v="11"/>
    <x v="11"/>
    <n v="2"/>
    <m/>
    <m/>
    <m/>
    <n v="2"/>
  </r>
  <r>
    <x v="109"/>
    <x v="16"/>
    <x v="16"/>
    <n v="4"/>
    <m/>
    <m/>
    <m/>
    <n v="155"/>
  </r>
  <r>
    <x v="109"/>
    <x v="24"/>
    <x v="24"/>
    <n v="52"/>
    <m/>
    <m/>
    <m/>
    <n v="52"/>
  </r>
  <r>
    <x v="109"/>
    <x v="30"/>
    <x v="30"/>
    <n v="1"/>
    <m/>
    <m/>
    <m/>
    <n v="1"/>
  </r>
  <r>
    <x v="109"/>
    <x v="33"/>
    <x v="33"/>
    <n v="14"/>
    <m/>
    <m/>
    <m/>
    <n v="31"/>
  </r>
  <r>
    <x v="109"/>
    <x v="37"/>
    <x v="37"/>
    <n v="6"/>
    <m/>
    <m/>
    <m/>
    <n v="78"/>
  </r>
  <r>
    <x v="109"/>
    <x v="40"/>
    <x v="40"/>
    <n v="3"/>
    <m/>
    <m/>
    <m/>
    <n v="50"/>
  </r>
  <r>
    <x v="109"/>
    <x v="43"/>
    <x v="43"/>
    <n v="2"/>
    <m/>
    <m/>
    <m/>
    <n v="13"/>
  </r>
  <r>
    <x v="109"/>
    <x v="44"/>
    <x v="44"/>
    <n v="0"/>
    <m/>
    <m/>
    <m/>
    <n v="5"/>
  </r>
  <r>
    <x v="109"/>
    <x v="47"/>
    <x v="47"/>
    <n v="1"/>
    <m/>
    <m/>
    <m/>
    <n v="1"/>
  </r>
  <r>
    <x v="109"/>
    <x v="52"/>
    <x v="52"/>
    <n v="351"/>
    <m/>
    <m/>
    <n v="16"/>
    <n v="764"/>
  </r>
  <r>
    <x v="109"/>
    <x v="53"/>
    <x v="53"/>
    <n v="1"/>
    <m/>
    <m/>
    <m/>
    <n v="26"/>
  </r>
  <r>
    <x v="110"/>
    <x v="24"/>
    <x v="24"/>
    <n v="34"/>
    <m/>
    <m/>
    <m/>
    <n v="34"/>
  </r>
  <r>
    <x v="110"/>
    <x v="43"/>
    <x v="43"/>
    <n v="2"/>
    <m/>
    <m/>
    <m/>
    <n v="8"/>
  </r>
  <r>
    <x v="110"/>
    <x v="52"/>
    <x v="52"/>
    <n v="258"/>
    <m/>
    <m/>
    <n v="14"/>
    <n v="520"/>
  </r>
  <r>
    <x v="111"/>
    <x v="24"/>
    <x v="24"/>
    <n v="18"/>
    <m/>
    <m/>
    <m/>
    <n v="18"/>
  </r>
  <r>
    <x v="111"/>
    <x v="43"/>
    <x v="43"/>
    <n v="1"/>
    <m/>
    <m/>
    <m/>
    <n v="1"/>
  </r>
  <r>
    <x v="111"/>
    <x v="52"/>
    <x v="52"/>
    <n v="174"/>
    <m/>
    <m/>
    <n v="11"/>
    <n v="296"/>
  </r>
  <r>
    <x v="112"/>
    <x v="24"/>
    <x v="24"/>
    <n v="9"/>
    <m/>
    <m/>
    <m/>
    <n v="9"/>
  </r>
  <r>
    <x v="112"/>
    <x v="43"/>
    <x v="43"/>
    <n v="1"/>
    <m/>
    <m/>
    <m/>
    <n v="1"/>
  </r>
  <r>
    <x v="112"/>
    <x v="52"/>
    <x v="52"/>
    <n v="102"/>
    <m/>
    <m/>
    <n v="8"/>
    <n v="116"/>
  </r>
  <r>
    <x v="113"/>
    <x v="52"/>
    <x v="52"/>
    <n v="24"/>
    <m/>
    <m/>
    <n v="5"/>
    <n v="41"/>
  </r>
  <r>
    <x v="114"/>
    <x v="52"/>
    <x v="52"/>
    <n v="9"/>
    <m/>
    <m/>
    <n v="4"/>
    <n v="9"/>
  </r>
  <r>
    <x v="115"/>
    <x v="52"/>
    <x v="52"/>
    <n v="2"/>
    <m/>
    <m/>
    <n v="2"/>
    <n v="2"/>
  </r>
  <r>
    <x v="116"/>
    <x v="52"/>
    <x v="52"/>
    <n v="2"/>
    <m/>
    <m/>
    <n v="2"/>
    <n v="2"/>
  </r>
  <r>
    <x v="117"/>
    <x v="52"/>
    <x v="52"/>
    <n v="2"/>
    <m/>
    <m/>
    <m/>
    <n v="2"/>
  </r>
  <r>
    <x v="118"/>
    <x v="52"/>
    <x v="52"/>
    <n v="2"/>
    <m/>
    <m/>
    <m/>
    <n v="2"/>
  </r>
  <r>
    <x v="119"/>
    <x v="52"/>
    <x v="52"/>
    <n v="2"/>
    <m/>
    <m/>
    <m/>
    <n v="2"/>
  </r>
  <r>
    <x v="120"/>
    <x v="52"/>
    <x v="52"/>
    <n v="2"/>
    <m/>
    <m/>
    <m/>
    <n v="2"/>
  </r>
  <r>
    <x v="121"/>
    <x v="52"/>
    <x v="52"/>
    <n v="2"/>
    <m/>
    <m/>
    <m/>
    <n v="2"/>
  </r>
  <r>
    <x v="122"/>
    <x v="52"/>
    <x v="52"/>
    <n v="2"/>
    <m/>
    <m/>
    <m/>
    <n v="2"/>
  </r>
  <r>
    <x v="123"/>
    <x v="52"/>
    <x v="52"/>
    <n v="2"/>
    <m/>
    <m/>
    <m/>
    <n v="2"/>
  </r>
  <r>
    <x v="124"/>
    <x v="52"/>
    <x v="52"/>
    <n v="2"/>
    <m/>
    <m/>
    <m/>
    <n v="2"/>
  </r>
  <r>
    <x v="125"/>
    <x v="52"/>
    <x v="52"/>
    <n v="2"/>
    <m/>
    <m/>
    <m/>
    <n v="2"/>
  </r>
  <r>
    <x v="126"/>
    <x v="52"/>
    <x v="52"/>
    <n v="2"/>
    <m/>
    <m/>
    <m/>
    <n v="2"/>
  </r>
  <r>
    <x v="127"/>
    <x v="52"/>
    <x v="52"/>
    <n v="2"/>
    <m/>
    <m/>
    <m/>
    <n v="2"/>
  </r>
  <r>
    <x v="128"/>
    <x v="52"/>
    <x v="52"/>
    <n v="2"/>
    <m/>
    <m/>
    <m/>
    <n v="2"/>
  </r>
  <r>
    <x v="129"/>
    <x v="52"/>
    <x v="52"/>
    <n v="2"/>
    <m/>
    <m/>
    <m/>
    <n v="2"/>
  </r>
  <r>
    <x v="130"/>
    <x v="52"/>
    <x v="52"/>
    <n v="2"/>
    <m/>
    <m/>
    <m/>
    <n v="2"/>
  </r>
  <r>
    <x v="131"/>
    <x v="52"/>
    <x v="52"/>
    <n v="2"/>
    <m/>
    <m/>
    <m/>
    <n v="2"/>
  </r>
  <r>
    <x v="132"/>
    <x v="52"/>
    <x v="52"/>
    <n v="2"/>
    <m/>
    <m/>
    <m/>
    <n v="2"/>
  </r>
  <r>
    <x v="133"/>
    <x v="52"/>
    <x v="52"/>
    <n v="2"/>
    <m/>
    <m/>
    <m/>
    <n v="2"/>
  </r>
  <r>
    <x v="134"/>
    <x v="52"/>
    <x v="52"/>
    <n v="2"/>
    <m/>
    <m/>
    <m/>
    <n v="2"/>
  </r>
  <r>
    <x v="135"/>
    <x v="52"/>
    <x v="52"/>
    <n v="2"/>
    <m/>
    <m/>
    <m/>
    <n v="2"/>
  </r>
  <r>
    <x v="136"/>
    <x v="52"/>
    <x v="52"/>
    <n v="1"/>
    <m/>
    <m/>
    <m/>
    <n v="1"/>
  </r>
  <r>
    <x v="137"/>
    <x v="52"/>
    <x v="52"/>
    <n v="1"/>
    <m/>
    <m/>
    <m/>
    <n v="1"/>
  </r>
  <r>
    <x v="138"/>
    <x v="52"/>
    <x v="52"/>
    <n v="1"/>
    <m/>
    <m/>
    <m/>
    <n v="1"/>
  </r>
  <r>
    <x v="139"/>
    <x v="52"/>
    <x v="52"/>
    <n v="1"/>
    <m/>
    <m/>
    <m/>
    <n v="1"/>
  </r>
  <r>
    <x v="140"/>
    <x v="52"/>
    <x v="52"/>
    <n v="1"/>
    <m/>
    <m/>
    <m/>
    <n v="1"/>
  </r>
  <r>
    <x v="141"/>
    <x v="52"/>
    <x v="52"/>
    <n v="1"/>
    <m/>
    <m/>
    <m/>
    <n v="1"/>
  </r>
  <r>
    <x v="142"/>
    <x v="52"/>
    <x v="52"/>
    <n v="1"/>
    <m/>
    <m/>
    <m/>
    <n v="1"/>
  </r>
  <r>
    <x v="143"/>
    <x v="52"/>
    <x v="52"/>
    <n v="1"/>
    <m/>
    <m/>
    <m/>
    <n v="1"/>
  </r>
  <r>
    <x v="144"/>
    <x v="52"/>
    <x v="52"/>
    <n v="1"/>
    <m/>
    <m/>
    <m/>
    <n v="1"/>
  </r>
  <r>
    <x v="145"/>
    <x v="52"/>
    <x v="52"/>
    <n v="1"/>
    <m/>
    <m/>
    <m/>
    <n v="1"/>
  </r>
  <r>
    <x v="146"/>
    <x v="52"/>
    <x v="52"/>
    <n v="1"/>
    <m/>
    <m/>
    <m/>
    <n v="1"/>
  </r>
  <r>
    <x v="147"/>
    <x v="52"/>
    <x v="52"/>
    <n v="1"/>
    <m/>
    <m/>
    <m/>
    <n v="1"/>
  </r>
  <r>
    <x v="148"/>
    <x v="52"/>
    <x v="52"/>
    <n v="1"/>
    <m/>
    <m/>
    <m/>
    <n v="1"/>
  </r>
  <r>
    <x v="149"/>
    <x v="52"/>
    <x v="52"/>
    <n v="1"/>
    <m/>
    <m/>
    <m/>
    <n v="1"/>
  </r>
  <r>
    <x v="150"/>
    <x v="52"/>
    <x v="52"/>
    <n v="1"/>
    <m/>
    <m/>
    <m/>
    <n v="1"/>
  </r>
  <r>
    <x v="151"/>
    <x v="52"/>
    <x v="52"/>
    <n v="1"/>
    <m/>
    <m/>
    <m/>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70355F3-F9DE-434B-A02C-838EAACA8225}" name="PivotTable2" cacheId="0" applyNumberFormats="0" applyBorderFormats="0" applyFontFormats="0" applyPatternFormats="0" applyAlignmentFormats="0" applyWidthHeightFormats="1" dataCaption="Values" updatedVersion="6" minRefreshableVersion="5" useAutoFormatting="1" rowGrandTotals="0" colGrandTotals="0" itemPrintTitles="1" createdVersion="6" indent="0" outline="1" outlineData="1" multipleFieldFilters="0" rowHeaderCaption="States">
  <location ref="L3:N59" firstHeaderRow="0" firstDataRow="1" firstDataCol="1"/>
  <pivotFields count="9">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axis="axisRow" showAll="0">
      <items count="57">
        <item x="1"/>
        <item x="0"/>
        <item x="3"/>
        <item x="4"/>
        <item x="2"/>
        <item x="5"/>
        <item x="6"/>
        <item x="7"/>
        <item x="9"/>
        <item x="8"/>
        <item x="10"/>
        <item x="11"/>
        <item x="12"/>
        <item x="13"/>
        <item x="15"/>
        <item x="16"/>
        <item x="17"/>
        <item x="14"/>
        <item x="18"/>
        <item x="19"/>
        <item x="20"/>
        <item x="23"/>
        <item x="22"/>
        <item x="21"/>
        <item x="24"/>
        <item x="25"/>
        <item x="28"/>
        <item x="26"/>
        <item x="29"/>
        <item x="32"/>
        <item x="36"/>
        <item x="33"/>
        <item x="34"/>
        <item x="35"/>
        <item x="37"/>
        <item x="30"/>
        <item x="31"/>
        <item x="27"/>
        <item x="38"/>
        <item x="39"/>
        <item x="40"/>
        <item x="41"/>
        <item x="42"/>
        <item x="43"/>
        <item x="44"/>
        <item x="45"/>
        <item x="46"/>
        <item x="47"/>
        <item x="50"/>
        <item x="48"/>
        <item x="51"/>
        <item x="49"/>
        <item x="52"/>
        <item x="54"/>
        <item x="53"/>
        <item x="55"/>
        <item t="default"/>
      </items>
    </pivotField>
    <pivotField dataField="1" showAll="0"/>
    <pivotField showAll="0"/>
    <pivotField showAll="0"/>
    <pivotField dataField="1" showAll="0"/>
    <pivotField showAll="0"/>
    <pivotField showAll="0">
      <items count="15">
        <item x="0"/>
        <item x="1"/>
        <item x="2"/>
        <item x="3"/>
        <item x="4"/>
        <item x="5"/>
        <item x="6"/>
        <item x="7"/>
        <item x="8"/>
        <item x="9"/>
        <item x="10"/>
        <item x="11"/>
        <item x="12"/>
        <item x="13"/>
        <item t="default"/>
      </items>
    </pivotField>
  </pivotFields>
  <rowFields count="1">
    <field x="2"/>
  </rowFields>
  <rowItems count="5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rowItems>
  <colFields count="1">
    <field x="-2"/>
  </colFields>
  <colItems count="2">
    <i>
      <x/>
    </i>
    <i i="1">
      <x v="1"/>
    </i>
  </colItems>
  <dataFields count="2">
    <dataField name="Sum of positive" fld="3" baseField="0" baseItem="0"/>
    <dataField name="Sum of death"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2092842-61A5-40E7-9CB0-71D7E8E7403B}" name="PivotTable4" cacheId="0" dataOnRows="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4">
  <location ref="G3:I6" firstHeaderRow="1" firstDataRow="2" firstDataCol="1"/>
  <pivotFields count="9">
    <pivotField numFmtId="14" showAll="0"/>
    <pivotField axis="axisCol" showAll="0">
      <items count="57">
        <item h="1" x="0"/>
        <item h="1" x="1"/>
        <item h="1" x="2"/>
        <item h="1" x="3"/>
        <item h="1" x="4"/>
        <item h="1" x="5"/>
        <item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t="default"/>
      </items>
    </pivotField>
    <pivotField showAll="0"/>
    <pivotField dataField="1" showAll="0"/>
    <pivotField dataField="1" showAll="0"/>
    <pivotField showAll="0"/>
    <pivotField showAll="0"/>
    <pivotField showAll="0"/>
    <pivotField showAll="0" defaultSubtotal="0"/>
  </pivotFields>
  <rowFields count="1">
    <field x="-2"/>
  </rowFields>
  <rowItems count="2">
    <i>
      <x/>
    </i>
    <i i="1">
      <x v="1"/>
    </i>
  </rowItems>
  <colFields count="1">
    <field x="1"/>
  </colFields>
  <colItems count="2">
    <i>
      <x v="6"/>
    </i>
    <i t="grand">
      <x/>
    </i>
  </colItems>
  <dataFields count="2">
    <dataField name="Sum of positive" fld="3" baseField="0" baseItem="0"/>
    <dataField name="Sum of recovered" fld="4" baseField="0" baseItem="0"/>
  </dataFields>
  <chartFormats count="59">
    <chartFormat chart="0" format="10" series="1">
      <pivotArea type="data" outline="0" fieldPosition="0">
        <references count="2">
          <reference field="4294967294" count="1" selected="0">
            <x v="0"/>
          </reference>
          <reference field="1" count="1" selected="0">
            <x v="0"/>
          </reference>
        </references>
      </pivotArea>
    </chartFormat>
    <chartFormat chart="0" format="11" series="1">
      <pivotArea type="data" outline="0" fieldPosition="0">
        <references count="2">
          <reference field="4294967294" count="1" selected="0">
            <x v="0"/>
          </reference>
          <reference field="1" count="1" selected="0">
            <x v="1"/>
          </reference>
        </references>
      </pivotArea>
    </chartFormat>
    <chartFormat chart="0" format="12" series="1">
      <pivotArea type="data" outline="0" fieldPosition="0">
        <references count="2">
          <reference field="4294967294" count="1" selected="0">
            <x v="0"/>
          </reference>
          <reference field="1" count="1" selected="0">
            <x v="2"/>
          </reference>
        </references>
      </pivotArea>
    </chartFormat>
    <chartFormat chart="0" format="13" series="1">
      <pivotArea type="data" outline="0" fieldPosition="0">
        <references count="2">
          <reference field="4294967294" count="1" selected="0">
            <x v="0"/>
          </reference>
          <reference field="1" count="1" selected="0">
            <x v="3"/>
          </reference>
        </references>
      </pivotArea>
    </chartFormat>
    <chartFormat chart="0" format="14" series="1">
      <pivotArea type="data" outline="0" fieldPosition="0">
        <references count="2">
          <reference field="4294967294" count="1" selected="0">
            <x v="0"/>
          </reference>
          <reference field="1" count="1" selected="0">
            <x v="4"/>
          </reference>
        </references>
      </pivotArea>
    </chartFormat>
    <chartFormat chart="0" format="15" series="1">
      <pivotArea type="data" outline="0" fieldPosition="0">
        <references count="2">
          <reference field="4294967294" count="1" selected="0">
            <x v="0"/>
          </reference>
          <reference field="1" count="1" selected="0">
            <x v="5"/>
          </reference>
        </references>
      </pivotArea>
    </chartFormat>
    <chartFormat chart="0" format="16" series="1">
      <pivotArea type="data" outline="0" fieldPosition="0">
        <references count="2">
          <reference field="4294967294" count="1" selected="0">
            <x v="0"/>
          </reference>
          <reference field="1" count="1" selected="0">
            <x v="6"/>
          </reference>
        </references>
      </pivotArea>
    </chartFormat>
    <chartFormat chart="0" format="17" series="1">
      <pivotArea type="data" outline="0" fieldPosition="0">
        <references count="2">
          <reference field="4294967294" count="1" selected="0">
            <x v="0"/>
          </reference>
          <reference field="1" count="1" selected="0">
            <x v="7"/>
          </reference>
        </references>
      </pivotArea>
    </chartFormat>
    <chartFormat chart="0" format="18" series="1">
      <pivotArea type="data" outline="0" fieldPosition="0">
        <references count="2">
          <reference field="4294967294" count="1" selected="0">
            <x v="0"/>
          </reference>
          <reference field="1" count="1" selected="0">
            <x v="8"/>
          </reference>
        </references>
      </pivotArea>
    </chartFormat>
    <chartFormat chart="0" format="19" series="1">
      <pivotArea type="data" outline="0" fieldPosition="0">
        <references count="2">
          <reference field="4294967294" count="1" selected="0">
            <x v="0"/>
          </reference>
          <reference field="1" count="1" selected="0">
            <x v="9"/>
          </reference>
        </references>
      </pivotArea>
    </chartFormat>
    <chartFormat chart="0" format="20" series="1">
      <pivotArea type="data" outline="0" fieldPosition="0">
        <references count="2">
          <reference field="4294967294" count="1" selected="0">
            <x v="0"/>
          </reference>
          <reference field="1" count="1" selected="0">
            <x v="10"/>
          </reference>
        </references>
      </pivotArea>
    </chartFormat>
    <chartFormat chart="0" format="21" series="1">
      <pivotArea type="data" outline="0" fieldPosition="0">
        <references count="2">
          <reference field="4294967294" count="1" selected="0">
            <x v="0"/>
          </reference>
          <reference field="1" count="1" selected="0">
            <x v="11"/>
          </reference>
        </references>
      </pivotArea>
    </chartFormat>
    <chartFormat chart="0" format="22" series="1">
      <pivotArea type="data" outline="0" fieldPosition="0">
        <references count="2">
          <reference field="4294967294" count="1" selected="0">
            <x v="0"/>
          </reference>
          <reference field="1" count="1" selected="0">
            <x v="12"/>
          </reference>
        </references>
      </pivotArea>
    </chartFormat>
    <chartFormat chart="0" format="23" series="1">
      <pivotArea type="data" outline="0" fieldPosition="0">
        <references count="2">
          <reference field="4294967294" count="1" selected="0">
            <x v="0"/>
          </reference>
          <reference field="1" count="1" selected="0">
            <x v="13"/>
          </reference>
        </references>
      </pivotArea>
    </chartFormat>
    <chartFormat chart="0" format="24" series="1">
      <pivotArea type="data" outline="0" fieldPosition="0">
        <references count="2">
          <reference field="4294967294" count="1" selected="0">
            <x v="0"/>
          </reference>
          <reference field="1" count="1" selected="0">
            <x v="14"/>
          </reference>
        </references>
      </pivotArea>
    </chartFormat>
    <chartFormat chart="0" format="25" series="1">
      <pivotArea type="data" outline="0" fieldPosition="0">
        <references count="2">
          <reference field="4294967294" count="1" selected="0">
            <x v="0"/>
          </reference>
          <reference field="1" count="1" selected="0">
            <x v="15"/>
          </reference>
        </references>
      </pivotArea>
    </chartFormat>
    <chartFormat chart="0" format="26" series="1">
      <pivotArea type="data" outline="0" fieldPosition="0">
        <references count="2">
          <reference field="4294967294" count="1" selected="0">
            <x v="0"/>
          </reference>
          <reference field="1" count="1" selected="0">
            <x v="16"/>
          </reference>
        </references>
      </pivotArea>
    </chartFormat>
    <chartFormat chart="0" format="27" series="1">
      <pivotArea type="data" outline="0" fieldPosition="0">
        <references count="2">
          <reference field="4294967294" count="1" selected="0">
            <x v="0"/>
          </reference>
          <reference field="1" count="1" selected="0">
            <x v="17"/>
          </reference>
        </references>
      </pivotArea>
    </chartFormat>
    <chartFormat chart="0" format="28" series="1">
      <pivotArea type="data" outline="0" fieldPosition="0">
        <references count="2">
          <reference field="4294967294" count="1" selected="0">
            <x v="0"/>
          </reference>
          <reference field="1" count="1" selected="0">
            <x v="18"/>
          </reference>
        </references>
      </pivotArea>
    </chartFormat>
    <chartFormat chart="0" format="29" series="1">
      <pivotArea type="data" outline="0" fieldPosition="0">
        <references count="2">
          <reference field="4294967294" count="1" selected="0">
            <x v="0"/>
          </reference>
          <reference field="1" count="1" selected="0">
            <x v="19"/>
          </reference>
        </references>
      </pivotArea>
    </chartFormat>
    <chartFormat chart="0" format="30" series="1">
      <pivotArea type="data" outline="0" fieldPosition="0">
        <references count="2">
          <reference field="4294967294" count="1" selected="0">
            <x v="0"/>
          </reference>
          <reference field="1" count="1" selected="0">
            <x v="20"/>
          </reference>
        </references>
      </pivotArea>
    </chartFormat>
    <chartFormat chart="0" format="31" series="1">
      <pivotArea type="data" outline="0" fieldPosition="0">
        <references count="2">
          <reference field="4294967294" count="1" selected="0">
            <x v="0"/>
          </reference>
          <reference field="1" count="1" selected="0">
            <x v="21"/>
          </reference>
        </references>
      </pivotArea>
    </chartFormat>
    <chartFormat chart="0" format="32" series="1">
      <pivotArea type="data" outline="0" fieldPosition="0">
        <references count="2">
          <reference field="4294967294" count="1" selected="0">
            <x v="0"/>
          </reference>
          <reference field="1" count="1" selected="0">
            <x v="22"/>
          </reference>
        </references>
      </pivotArea>
    </chartFormat>
    <chartFormat chart="0" format="33" series="1">
      <pivotArea type="data" outline="0" fieldPosition="0">
        <references count="2">
          <reference field="4294967294" count="1" selected="0">
            <x v="0"/>
          </reference>
          <reference field="1" count="1" selected="0">
            <x v="23"/>
          </reference>
        </references>
      </pivotArea>
    </chartFormat>
    <chartFormat chart="0" format="34" series="1">
      <pivotArea type="data" outline="0" fieldPosition="0">
        <references count="2">
          <reference field="4294967294" count="1" selected="0">
            <x v="0"/>
          </reference>
          <reference field="1" count="1" selected="0">
            <x v="24"/>
          </reference>
        </references>
      </pivotArea>
    </chartFormat>
    <chartFormat chart="0" format="35" series="1">
      <pivotArea type="data" outline="0" fieldPosition="0">
        <references count="2">
          <reference field="4294967294" count="1" selected="0">
            <x v="0"/>
          </reference>
          <reference field="1" count="1" selected="0">
            <x v="25"/>
          </reference>
        </references>
      </pivotArea>
    </chartFormat>
    <chartFormat chart="0" format="36" series="1">
      <pivotArea type="data" outline="0" fieldPosition="0">
        <references count="2">
          <reference field="4294967294" count="1" selected="0">
            <x v="0"/>
          </reference>
          <reference field="1" count="1" selected="0">
            <x v="26"/>
          </reference>
        </references>
      </pivotArea>
    </chartFormat>
    <chartFormat chart="0" format="37" series="1">
      <pivotArea type="data" outline="0" fieldPosition="0">
        <references count="2">
          <reference field="4294967294" count="1" selected="0">
            <x v="0"/>
          </reference>
          <reference field="1" count="1" selected="0">
            <x v="27"/>
          </reference>
        </references>
      </pivotArea>
    </chartFormat>
    <chartFormat chart="0" format="38" series="1">
      <pivotArea type="data" outline="0" fieldPosition="0">
        <references count="2">
          <reference field="4294967294" count="1" selected="0">
            <x v="0"/>
          </reference>
          <reference field="1" count="1" selected="0">
            <x v="28"/>
          </reference>
        </references>
      </pivotArea>
    </chartFormat>
    <chartFormat chart="0" format="39" series="1">
      <pivotArea type="data" outline="0" fieldPosition="0">
        <references count="2">
          <reference field="4294967294" count="1" selected="0">
            <x v="0"/>
          </reference>
          <reference field="1" count="1" selected="0">
            <x v="29"/>
          </reference>
        </references>
      </pivotArea>
    </chartFormat>
    <chartFormat chart="0" format="40" series="1">
      <pivotArea type="data" outline="0" fieldPosition="0">
        <references count="2">
          <reference field="4294967294" count="1" selected="0">
            <x v="0"/>
          </reference>
          <reference field="1" count="1" selected="0">
            <x v="30"/>
          </reference>
        </references>
      </pivotArea>
    </chartFormat>
    <chartFormat chart="0" format="41" series="1">
      <pivotArea type="data" outline="0" fieldPosition="0">
        <references count="2">
          <reference field="4294967294" count="1" selected="0">
            <x v="0"/>
          </reference>
          <reference field="1" count="1" selected="0">
            <x v="31"/>
          </reference>
        </references>
      </pivotArea>
    </chartFormat>
    <chartFormat chart="0" format="42" series="1">
      <pivotArea type="data" outline="0" fieldPosition="0">
        <references count="2">
          <reference field="4294967294" count="1" selected="0">
            <x v="0"/>
          </reference>
          <reference field="1" count="1" selected="0">
            <x v="32"/>
          </reference>
        </references>
      </pivotArea>
    </chartFormat>
    <chartFormat chart="0" format="43" series="1">
      <pivotArea type="data" outline="0" fieldPosition="0">
        <references count="2">
          <reference field="4294967294" count="1" selected="0">
            <x v="0"/>
          </reference>
          <reference field="1" count="1" selected="0">
            <x v="33"/>
          </reference>
        </references>
      </pivotArea>
    </chartFormat>
    <chartFormat chart="0" format="44" series="1">
      <pivotArea type="data" outline="0" fieldPosition="0">
        <references count="2">
          <reference field="4294967294" count="1" selected="0">
            <x v="0"/>
          </reference>
          <reference field="1" count="1" selected="0">
            <x v="34"/>
          </reference>
        </references>
      </pivotArea>
    </chartFormat>
    <chartFormat chart="0" format="45" series="1">
      <pivotArea type="data" outline="0" fieldPosition="0">
        <references count="2">
          <reference field="4294967294" count="1" selected="0">
            <x v="0"/>
          </reference>
          <reference field="1" count="1" selected="0">
            <x v="35"/>
          </reference>
        </references>
      </pivotArea>
    </chartFormat>
    <chartFormat chart="0" format="46" series="1">
      <pivotArea type="data" outline="0" fieldPosition="0">
        <references count="2">
          <reference field="4294967294" count="1" selected="0">
            <x v="0"/>
          </reference>
          <reference field="1" count="1" selected="0">
            <x v="36"/>
          </reference>
        </references>
      </pivotArea>
    </chartFormat>
    <chartFormat chart="0" format="47" series="1">
      <pivotArea type="data" outline="0" fieldPosition="0">
        <references count="2">
          <reference field="4294967294" count="1" selected="0">
            <x v="0"/>
          </reference>
          <reference field="1" count="1" selected="0">
            <x v="37"/>
          </reference>
        </references>
      </pivotArea>
    </chartFormat>
    <chartFormat chart="0" format="48" series="1">
      <pivotArea type="data" outline="0" fieldPosition="0">
        <references count="2">
          <reference field="4294967294" count="1" selected="0">
            <x v="0"/>
          </reference>
          <reference field="1" count="1" selected="0">
            <x v="38"/>
          </reference>
        </references>
      </pivotArea>
    </chartFormat>
    <chartFormat chart="0" format="49" series="1">
      <pivotArea type="data" outline="0" fieldPosition="0">
        <references count="2">
          <reference field="4294967294" count="1" selected="0">
            <x v="0"/>
          </reference>
          <reference field="1" count="1" selected="0">
            <x v="39"/>
          </reference>
        </references>
      </pivotArea>
    </chartFormat>
    <chartFormat chart="0" format="50" series="1">
      <pivotArea type="data" outline="0" fieldPosition="0">
        <references count="2">
          <reference field="4294967294" count="1" selected="0">
            <x v="0"/>
          </reference>
          <reference field="1" count="1" selected="0">
            <x v="40"/>
          </reference>
        </references>
      </pivotArea>
    </chartFormat>
    <chartFormat chart="0" format="51" series="1">
      <pivotArea type="data" outline="0" fieldPosition="0">
        <references count="2">
          <reference field="4294967294" count="1" selected="0">
            <x v="0"/>
          </reference>
          <reference field="1" count="1" selected="0">
            <x v="41"/>
          </reference>
        </references>
      </pivotArea>
    </chartFormat>
    <chartFormat chart="0" format="52" series="1">
      <pivotArea type="data" outline="0" fieldPosition="0">
        <references count="2">
          <reference field="4294967294" count="1" selected="0">
            <x v="0"/>
          </reference>
          <reference field="1" count="1" selected="0">
            <x v="42"/>
          </reference>
        </references>
      </pivotArea>
    </chartFormat>
    <chartFormat chart="0" format="53" series="1">
      <pivotArea type="data" outline="0" fieldPosition="0">
        <references count="2">
          <reference field="4294967294" count="1" selected="0">
            <x v="0"/>
          </reference>
          <reference field="1" count="1" selected="0">
            <x v="43"/>
          </reference>
        </references>
      </pivotArea>
    </chartFormat>
    <chartFormat chart="0" format="54" series="1">
      <pivotArea type="data" outline="0" fieldPosition="0">
        <references count="2">
          <reference field="4294967294" count="1" selected="0">
            <x v="0"/>
          </reference>
          <reference field="1" count="1" selected="0">
            <x v="44"/>
          </reference>
        </references>
      </pivotArea>
    </chartFormat>
    <chartFormat chart="0" format="55" series="1">
      <pivotArea type="data" outline="0" fieldPosition="0">
        <references count="2">
          <reference field="4294967294" count="1" selected="0">
            <x v="0"/>
          </reference>
          <reference field="1" count="1" selected="0">
            <x v="45"/>
          </reference>
        </references>
      </pivotArea>
    </chartFormat>
    <chartFormat chart="0" format="56" series="1">
      <pivotArea type="data" outline="0" fieldPosition="0">
        <references count="2">
          <reference field="4294967294" count="1" selected="0">
            <x v="0"/>
          </reference>
          <reference field="1" count="1" selected="0">
            <x v="46"/>
          </reference>
        </references>
      </pivotArea>
    </chartFormat>
    <chartFormat chart="0" format="57" series="1">
      <pivotArea type="data" outline="0" fieldPosition="0">
        <references count="2">
          <reference field="4294967294" count="1" selected="0">
            <x v="0"/>
          </reference>
          <reference field="1" count="1" selected="0">
            <x v="47"/>
          </reference>
        </references>
      </pivotArea>
    </chartFormat>
    <chartFormat chart="0" format="58" series="1">
      <pivotArea type="data" outline="0" fieldPosition="0">
        <references count="2">
          <reference field="4294967294" count="1" selected="0">
            <x v="0"/>
          </reference>
          <reference field="1" count="1" selected="0">
            <x v="48"/>
          </reference>
        </references>
      </pivotArea>
    </chartFormat>
    <chartFormat chart="0" format="59" series="1">
      <pivotArea type="data" outline="0" fieldPosition="0">
        <references count="2">
          <reference field="4294967294" count="1" selected="0">
            <x v="0"/>
          </reference>
          <reference field="1" count="1" selected="0">
            <x v="49"/>
          </reference>
        </references>
      </pivotArea>
    </chartFormat>
    <chartFormat chart="0" format="60" series="1">
      <pivotArea type="data" outline="0" fieldPosition="0">
        <references count="2">
          <reference field="4294967294" count="1" selected="0">
            <x v="0"/>
          </reference>
          <reference field="1" count="1" selected="0">
            <x v="50"/>
          </reference>
        </references>
      </pivotArea>
    </chartFormat>
    <chartFormat chart="0" format="61" series="1">
      <pivotArea type="data" outline="0" fieldPosition="0">
        <references count="2">
          <reference field="4294967294" count="1" selected="0">
            <x v="0"/>
          </reference>
          <reference field="1" count="1" selected="0">
            <x v="51"/>
          </reference>
        </references>
      </pivotArea>
    </chartFormat>
    <chartFormat chart="0" format="62" series="1">
      <pivotArea type="data" outline="0" fieldPosition="0">
        <references count="2">
          <reference field="4294967294" count="1" selected="0">
            <x v="0"/>
          </reference>
          <reference field="1" count="1" selected="0">
            <x v="52"/>
          </reference>
        </references>
      </pivotArea>
    </chartFormat>
    <chartFormat chart="0" format="63" series="1">
      <pivotArea type="data" outline="0" fieldPosition="0">
        <references count="2">
          <reference field="4294967294" count="1" selected="0">
            <x v="0"/>
          </reference>
          <reference field="1" count="1" selected="0">
            <x v="53"/>
          </reference>
        </references>
      </pivotArea>
    </chartFormat>
    <chartFormat chart="0" format="64" series="1">
      <pivotArea type="data" outline="0" fieldPosition="0">
        <references count="2">
          <reference field="4294967294" count="1" selected="0">
            <x v="0"/>
          </reference>
          <reference field="1" count="1" selected="0">
            <x v="54"/>
          </reference>
        </references>
      </pivotArea>
    </chartFormat>
    <chartFormat chart="0" format="65" series="1">
      <pivotArea type="data" outline="0" fieldPosition="0">
        <references count="2">
          <reference field="4294967294" count="1" selected="0">
            <x v="0"/>
          </reference>
          <reference field="1" count="1" selected="0">
            <x v="55"/>
          </reference>
        </references>
      </pivotArea>
    </chartFormat>
    <chartFormat chart="3" format="59" series="1">
      <pivotArea type="data" outline="0" fieldPosition="0">
        <references count="2">
          <reference field="4294967294" count="1" selected="0">
            <x v="0"/>
          </reference>
          <reference field="1" count="1" selected="0">
            <x v="6"/>
          </reference>
        </references>
      </pivotArea>
    </chartFormat>
    <chartFormat chart="3" format="60">
      <pivotArea type="data" outline="0" fieldPosition="0">
        <references count="2">
          <reference field="4294967294" count="1" selected="0">
            <x v="0"/>
          </reference>
          <reference field="1" count="1" selected="0">
            <x v="6"/>
          </reference>
        </references>
      </pivotArea>
    </chartFormat>
    <chartFormat chart="3" format="61">
      <pivotArea type="data" outline="0" fieldPosition="0">
        <references count="2">
          <reference field="4294967294" count="1" selected="0">
            <x v="1"/>
          </reference>
          <reference field="1"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3376A967-419E-4E8F-81D4-F566200E1F8E}"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4">
  <location ref="A3:E10" firstHeaderRow="0" firstDataRow="1" firstDataCol="1"/>
  <pivotFields count="9">
    <pivotField axis="axisRow"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pivotField showAll="0"/>
    <pivotField dataField="1" showAll="0"/>
    <pivotField dataField="1" showAll="0"/>
    <pivotField showAll="0"/>
    <pivotField dataField="1" showAll="0"/>
    <pivotField dataField="1" showAll="0"/>
    <pivotField axis="axisRow" showAll="0">
      <items count="15">
        <item sd="0" x="0"/>
        <item sd="0" x="1"/>
        <item sd="0" x="2"/>
        <item sd="0" x="3"/>
        <item sd="0" x="4"/>
        <item sd="0" x="5"/>
        <item sd="0" x="6"/>
        <item sd="0" x="7"/>
        <item sd="0" x="8"/>
        <item sd="0" x="9"/>
        <item sd="0" x="10"/>
        <item sd="0" x="11"/>
        <item sd="0" x="12"/>
        <item sd="0" x="13"/>
        <item t="default" sd="0"/>
      </items>
    </pivotField>
  </pivotFields>
  <rowFields count="2">
    <field x="8"/>
    <field x="0"/>
  </rowFields>
  <rowItems count="7">
    <i>
      <x v="1"/>
    </i>
    <i>
      <x v="2"/>
    </i>
    <i>
      <x v="3"/>
    </i>
    <i>
      <x v="4"/>
    </i>
    <i>
      <x v="5"/>
    </i>
    <i>
      <x v="6"/>
    </i>
    <i t="grand">
      <x/>
    </i>
  </rowItems>
  <colFields count="1">
    <field x="-2"/>
  </colFields>
  <colItems count="4">
    <i>
      <x/>
    </i>
    <i i="1">
      <x v="1"/>
    </i>
    <i i="2">
      <x v="2"/>
    </i>
    <i i="3">
      <x v="3"/>
    </i>
  </colItems>
  <dataFields count="4">
    <dataField name="Sum of total" fld="7" baseField="0" baseItem="0"/>
    <dataField name="Sum of positive" fld="3" baseField="0" baseItem="0"/>
    <dataField name="Sum of recovered" fld="4" baseField="0" baseItem="0"/>
    <dataField name="Sum of death" fld="6" baseField="0" baseItem="0"/>
  </dataFields>
  <chartFormats count="1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0" format="3" series="1">
      <pivotArea type="data" outline="0" fieldPosition="0">
        <references count="1">
          <reference field="4294967294" count="1" selected="0">
            <x v="3"/>
          </reference>
        </references>
      </pivotArea>
    </chartFormat>
    <chartFormat chart="1" format="4" series="1">
      <pivotArea type="data" outline="0" fieldPosition="0">
        <references count="1">
          <reference field="4294967294" count="1" selected="0">
            <x v="0"/>
          </reference>
        </references>
      </pivotArea>
    </chartFormat>
    <chartFormat chart="1" format="5" series="1">
      <pivotArea type="data" outline="0" fieldPosition="0">
        <references count="1">
          <reference field="4294967294" count="1" selected="0">
            <x v="1"/>
          </reference>
        </references>
      </pivotArea>
    </chartFormat>
    <chartFormat chart="1" format="6" series="1">
      <pivotArea type="data" outline="0" fieldPosition="0">
        <references count="1">
          <reference field="4294967294" count="1" selected="0">
            <x v="2"/>
          </reference>
        </references>
      </pivotArea>
    </chartFormat>
    <chartFormat chart="1" format="7" series="1">
      <pivotArea type="data" outline="0" fieldPosition="0">
        <references count="1">
          <reference field="4294967294" count="1" selected="0">
            <x v="3"/>
          </reference>
        </references>
      </pivotArea>
    </chartFormat>
    <chartFormat chart="3" format="8" series="1">
      <pivotArea type="data" outline="0" fieldPosition="0">
        <references count="1">
          <reference field="4294967294" count="1" selected="0">
            <x v="0"/>
          </reference>
        </references>
      </pivotArea>
    </chartFormat>
    <chartFormat chart="3" format="9" series="1">
      <pivotArea type="data" outline="0" fieldPosition="0">
        <references count="1">
          <reference field="4294967294" count="1" selected="0">
            <x v="1"/>
          </reference>
        </references>
      </pivotArea>
    </chartFormat>
    <chartFormat chart="3" format="10" series="1">
      <pivotArea type="data" outline="0" fieldPosition="0">
        <references count="1">
          <reference field="4294967294" count="1" selected="0">
            <x v="2"/>
          </reference>
        </references>
      </pivotArea>
    </chartFormat>
    <chartFormat chart="3" format="11"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7FE3ACE0-8F86-4FBB-971E-AC29FC683363}" autoFormatId="16" applyNumberFormats="0" applyBorderFormats="0" applyFontFormats="0" applyPatternFormats="0" applyAlignmentFormats="0" applyWidthHeightFormats="0">
  <queryTableRefresh nextId="12">
    <queryTableFields count="8">
      <queryTableField id="1" name="date" tableColumnId="1"/>
      <queryTableField id="2" name="state" tableColumnId="2"/>
      <queryTableField id="10" name="state_full" tableColumnId="9"/>
      <queryTableField id="3" name="positive" tableColumnId="3"/>
      <queryTableField id="4" name="recovered" tableColumnId="4"/>
      <queryTableField id="5" name="hospitalized" tableColumnId="5"/>
      <queryTableField id="6" name="death" tableColumnId="6"/>
      <queryTableField id="7" name="total" tableColumnId="7"/>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5A80EC22-613E-4BA5-BA75-08BE51A2A88B}" sourceName="state">
  <pivotTables>
    <pivotTable tabId="8" name="PivotTable4"/>
  </pivotTables>
  <data>
    <tabular pivotCacheId="1586799185">
      <items count="56">
        <i x="0"/>
        <i x="1"/>
        <i x="2"/>
        <i x="3"/>
        <i x="4"/>
        <i x="5"/>
        <i x="6" s="1"/>
        <i x="7"/>
        <i x="8"/>
        <i x="9"/>
        <i x="10"/>
        <i x="11"/>
        <i x="12"/>
        <i x="13"/>
        <i x="14"/>
        <i x="15"/>
        <i x="16"/>
        <i x="17"/>
        <i x="18"/>
        <i x="19"/>
        <i x="20"/>
        <i x="21"/>
        <i x="22"/>
        <i x="23"/>
        <i x="24"/>
        <i x="25"/>
        <i x="26"/>
        <i x="27"/>
        <i x="28"/>
        <i x="29"/>
        <i x="30"/>
        <i x="31"/>
        <i x="32"/>
        <i x="33"/>
        <i x="34"/>
        <i x="35"/>
        <i x="36"/>
        <i x="37"/>
        <i x="38"/>
        <i x="39"/>
        <i x="40"/>
        <i x="41"/>
        <i x="42"/>
        <i x="43"/>
        <i x="44"/>
        <i x="45"/>
        <i x="46"/>
        <i x="47"/>
        <i x="48"/>
        <i x="49"/>
        <i x="50"/>
        <i x="51"/>
        <i x="52"/>
        <i x="53"/>
        <i x="54"/>
        <i x="55"/>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xr10:uid="{D3DDF63D-1723-4059-A7E6-AE5F7FDB3282}" cache="Slicer_state" caption="state" columnCount="7"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1DD42C-958E-4985-B264-025CBF236812}" name="daily" displayName="daily" ref="A1:H6066" tableType="queryTable" totalsRowShown="0">
  <autoFilter ref="A1:H6066" xr:uid="{6CBA1D05-10EF-4D85-8614-1977DCCAC19A}"/>
  <tableColumns count="8">
    <tableColumn id="1" xr3:uid="{3C3CDCED-BBCD-4C16-A223-C633249CF503}" uniqueName="1" name="date" queryTableFieldId="1" dataDxfId="2"/>
    <tableColumn id="2" xr3:uid="{9DAE737C-5AC2-409F-83EB-7F9B20BB468A}" uniqueName="2" name="state" queryTableFieldId="2" dataDxfId="1"/>
    <tableColumn id="9" xr3:uid="{ACFC2362-4FA2-4739-A972-13428490C9B9}" uniqueName="9" name="state_full" queryTableFieldId="10" dataDxfId="0"/>
    <tableColumn id="3" xr3:uid="{25AB2C83-F47E-45DF-A1CE-BEE3AC8A9C15}" uniqueName="3" name="positive" queryTableFieldId="3"/>
    <tableColumn id="4" xr3:uid="{A794877F-7088-492F-8BE3-BE60E086A9DA}" uniqueName="4" name="recovered" queryTableFieldId="4"/>
    <tableColumn id="5" xr3:uid="{28E81EF8-453E-4E1E-9F69-931F259D68FC}" uniqueName="5" name="hospitalized" queryTableFieldId="5"/>
    <tableColumn id="6" xr3:uid="{EEEF2FC9-F164-4A30-98F7-E7D5B568E76E}" uniqueName="6" name="death" queryTableFieldId="6"/>
    <tableColumn id="7" xr3:uid="{F215C46B-344F-4E74-AD69-04AB9D42D1A9}" uniqueName="7" name="total" queryTableFieldId="7"/>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ate" xr10:uid="{D5334FF6-221B-434B-BD0A-FE8D7BFABAEB}" sourceName="date">
  <pivotTables>
    <pivotTable tabId="8" name="PivotTable2"/>
  </pivotTables>
  <state minimalRefreshVersion="6" lastRefreshVersion="6" pivotCacheId="1586799185" filterType="unknown">
    <bounds startDate="2020-01-01T00:00:00" endDate="2022-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e" xr10:uid="{DC2C5D42-1D09-4FC8-B010-1D60F3A08C25}" cache="NativeTimeline_date" caption="date" level="2" selectionLevel="2" scrollPosition="2020-03-01T00:00:00"/>
</timelines>
</file>

<file path=xl/webextensions/_rels/webextension1.xml.rels><?xml version="1.0" encoding="UTF-8" standalone="yes"?>
<Relationships xmlns="http://schemas.openxmlformats.org/package/2006/relationships"><Relationship Id="rId1" Type="http://schemas.openxmlformats.org/officeDocument/2006/relationships/image" Target="../media/image1.png"/></Relationships>
</file>

<file path=xl/webextensions/webextension1.xml><?xml version="1.0" encoding="utf-8"?>
<we:webextension xmlns:we="http://schemas.microsoft.com/office/webextensions/webextension/2010/11" id="{D336B9F2-145D-435A-863A-1E497582A5FE}">
  <we:reference id="wa102957661" version="1.4.0.0" store="en-US" storeType="OMEX"/>
  <we:alternateReferences/>
  <we:properties>
    <we:property name="showLegend" value="&quot;show&quot;"/>
    <we:property name="pointType" value="&quot;pie&quot;"/>
    <we:property name="mapType" value="&quot;road&quot;"/>
    <we:property name="filters" value="[]"/>
    <we:property name="color" value="[&quot;#00b4FF&quot;,&quot;#cc3300&quot;,&quot;#999900&quot;,&quot;#3366ff&quot;,&quot;#990055&quot;,&quot;#336633&quot;,&quot;#5500cc&quot;,&quot;#ff8c1a&quot;,&quot;#e60073&quot;,&quot;#666600&quot;,&quot;#0000ff&quot;,&quot;#996633&quot;,&quot;#00b386&quot;,&quot;#9900cc&quot;,&quot;#008000&quot;,&quot;#006699&quot;,&quot;#cc6600&quot;,&quot;#660080&quot;,&quot;#663300&quot;,&quot;#00a3a3&quot;,&quot;#990000&quot;,&quot;#FF0000&quot;,&quot;#FFA500&quot;,&quot;#FFFF00&quot;,&quot;#D4A017&quot;,&quot;#C0C0C0&quot;,&quot;#8C7853&quot;]"/>
    <we:property name="legendLeft" value="853"/>
    <we:property name="legendTop" value="240.76998901367187"/>
  </we:properties>
  <we:bindings>
    <we:binding id="Locations" type="matrix" appref="{69CED1FF-10CE-467D-A678-3890847D83A5}"/>
  </we:bindings>
  <we:snapshot xmlns:r="http://schemas.openxmlformats.org/officeDocument/2006/relationships" r:embed="rId1"/>
</we:webextension>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microsoft.com/office/2011/relationships/timeline" Target="../timelines/timelin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5D1FB-230F-4FD6-89EC-2A34A6CC8D2A}">
  <dimension ref="A1:L6066"/>
  <sheetViews>
    <sheetView showGridLines="0" topLeftCell="A2" workbookViewId="0">
      <selection activeCell="K15" sqref="K15"/>
    </sheetView>
  </sheetViews>
  <sheetFormatPr defaultRowHeight="15" x14ac:dyDescent="0.25"/>
  <cols>
    <col min="1" max="1" width="9.7109375" bestFit="1" customWidth="1"/>
    <col min="2" max="2" width="7.7109375" bestFit="1" customWidth="1"/>
    <col min="3" max="3" width="23.7109375" bestFit="1" customWidth="1"/>
    <col min="4" max="4" width="10.42578125" bestFit="1" customWidth="1"/>
    <col min="5" max="5" width="12.28515625" bestFit="1" customWidth="1"/>
    <col min="6" max="6" width="14.140625" bestFit="1" customWidth="1"/>
    <col min="7" max="7" width="8.42578125" bestFit="1" customWidth="1"/>
    <col min="8" max="8" width="8" customWidth="1"/>
    <col min="10" max="10" width="19.7109375" bestFit="1" customWidth="1"/>
    <col min="11" max="11" width="11.140625" bestFit="1" customWidth="1"/>
    <col min="12" max="12" width="88" bestFit="1" customWidth="1"/>
  </cols>
  <sheetData>
    <row r="1" spans="1:12" x14ac:dyDescent="0.25">
      <c r="A1" t="s">
        <v>0</v>
      </c>
      <c r="B1" t="s">
        <v>1</v>
      </c>
      <c r="C1" t="s">
        <v>132</v>
      </c>
      <c r="D1" t="s">
        <v>2</v>
      </c>
      <c r="E1" t="s">
        <v>3</v>
      </c>
      <c r="F1" t="s">
        <v>4</v>
      </c>
      <c r="G1" t="s">
        <v>5</v>
      </c>
      <c r="H1" t="s">
        <v>6</v>
      </c>
    </row>
    <row r="2" spans="1:12" ht="15.75" thickBot="1" x14ac:dyDescent="0.3">
      <c r="A2" s="1">
        <v>44003</v>
      </c>
      <c r="B2" s="2" t="s">
        <v>7</v>
      </c>
      <c r="C2" s="2" t="s">
        <v>76</v>
      </c>
      <c r="D2">
        <v>755</v>
      </c>
      <c r="E2">
        <v>475</v>
      </c>
      <c r="G2">
        <v>12</v>
      </c>
      <c r="H2">
        <v>88051</v>
      </c>
      <c r="J2" s="3" t="s">
        <v>63</v>
      </c>
    </row>
    <row r="3" spans="1:12" x14ac:dyDescent="0.25">
      <c r="A3" s="1">
        <v>44002</v>
      </c>
      <c r="B3" s="2" t="s">
        <v>7</v>
      </c>
      <c r="C3" s="2" t="s">
        <v>76</v>
      </c>
      <c r="D3">
        <v>743</v>
      </c>
      <c r="E3">
        <v>464</v>
      </c>
      <c r="G3">
        <v>12</v>
      </c>
      <c r="H3">
        <v>86918</v>
      </c>
      <c r="J3" s="4" t="s">
        <v>66</v>
      </c>
      <c r="K3" s="5">
        <f>MAX(daily[date])</f>
        <v>44003</v>
      </c>
      <c r="L3" s="9" t="str">
        <f ca="1">_xlfn.FORMULATEXT(K3)</f>
        <v>=MAX(daily[date])</v>
      </c>
    </row>
    <row r="4" spans="1:12" x14ac:dyDescent="0.25">
      <c r="A4" s="1">
        <v>44003</v>
      </c>
      <c r="B4" s="2" t="s">
        <v>8</v>
      </c>
      <c r="C4" s="2" t="s">
        <v>77</v>
      </c>
      <c r="D4">
        <v>30021</v>
      </c>
      <c r="E4">
        <v>15974</v>
      </c>
      <c r="F4">
        <v>2460</v>
      </c>
      <c r="G4">
        <v>839</v>
      </c>
      <c r="H4">
        <v>344678</v>
      </c>
      <c r="J4" s="4" t="s">
        <v>65</v>
      </c>
      <c r="K4" s="6">
        <f>SUMIFS(daily[total],daily[date],RecentDate)</f>
        <v>27086984</v>
      </c>
      <c r="L4" s="9" t="str">
        <f t="shared" ref="L4:L8" ca="1" si="0">_xlfn.FORMULATEXT(K4)</f>
        <v>=SUMIFS(daily[total],daily[date],RecentDate)</v>
      </c>
    </row>
    <row r="5" spans="1:12" x14ac:dyDescent="0.25">
      <c r="A5" s="1">
        <v>44003</v>
      </c>
      <c r="B5" s="2" t="s">
        <v>9</v>
      </c>
      <c r="C5" s="2" t="s">
        <v>78</v>
      </c>
      <c r="D5">
        <v>15142</v>
      </c>
      <c r="E5">
        <v>10082</v>
      </c>
      <c r="F5">
        <v>1152</v>
      </c>
      <c r="G5">
        <v>224</v>
      </c>
      <c r="H5">
        <v>242234</v>
      </c>
      <c r="J5" s="4" t="s">
        <v>67</v>
      </c>
      <c r="K5" s="6">
        <f>SUMIFS(daily[positive],daily[date],RecentDate)</f>
        <v>2269455</v>
      </c>
      <c r="L5" s="9" t="str">
        <f t="shared" ca="1" si="0"/>
        <v>=SUMIFS(daily[positive],daily[date],RecentDate)</v>
      </c>
    </row>
    <row r="6" spans="1:12" x14ac:dyDescent="0.25">
      <c r="A6" s="1">
        <v>44003</v>
      </c>
      <c r="B6" s="2" t="s">
        <v>10</v>
      </c>
      <c r="C6" s="2" t="s">
        <v>79</v>
      </c>
      <c r="D6">
        <v>0</v>
      </c>
      <c r="G6">
        <v>0</v>
      </c>
      <c r="H6">
        <v>174</v>
      </c>
      <c r="J6" s="4" t="s">
        <v>68</v>
      </c>
      <c r="K6" s="6">
        <f>SUMIFS(daily[death],daily[date],RecentDate)</f>
        <v>113749</v>
      </c>
      <c r="L6" s="9" t="str">
        <f t="shared" ca="1" si="0"/>
        <v>=SUMIFS(daily[death],daily[date],RecentDate)</v>
      </c>
    </row>
    <row r="7" spans="1:12" x14ac:dyDescent="0.25">
      <c r="A7" s="1">
        <v>44003</v>
      </c>
      <c r="B7" s="2" t="s">
        <v>11</v>
      </c>
      <c r="C7" s="2" t="s">
        <v>80</v>
      </c>
      <c r="D7">
        <v>52390</v>
      </c>
      <c r="E7">
        <v>7387</v>
      </c>
      <c r="F7">
        <v>4161</v>
      </c>
      <c r="G7">
        <v>1339</v>
      </c>
      <c r="H7">
        <v>419744</v>
      </c>
      <c r="J7" s="4" t="s">
        <v>69</v>
      </c>
      <c r="K7" s="7" t="str">
        <f>INDEX(daily[state],MATCH(_xlfn.MAXIFS(daily[positive],daily[date],RecentDate),daily[positive],0),1)</f>
        <v>NY</v>
      </c>
      <c r="L7" s="9" t="str">
        <f t="shared" ca="1" si="0"/>
        <v>=INDEX(daily[state],MATCH(MAXIFS(daily[positive],daily[date],RecentDate),daily[positive],0),1)</v>
      </c>
    </row>
    <row r="8" spans="1:12" x14ac:dyDescent="0.25">
      <c r="A8" s="1">
        <v>44003</v>
      </c>
      <c r="B8" s="2" t="s">
        <v>12</v>
      </c>
      <c r="C8" s="2" t="s">
        <v>81</v>
      </c>
      <c r="D8">
        <v>173824</v>
      </c>
      <c r="G8">
        <v>5495</v>
      </c>
      <c r="H8">
        <v>3319256</v>
      </c>
      <c r="J8" s="4" t="s">
        <v>70</v>
      </c>
      <c r="K8" s="8">
        <f>K6/K5</f>
        <v>5.0121725260029393E-2</v>
      </c>
      <c r="L8" s="9" t="str">
        <f t="shared" ca="1" si="0"/>
        <v>=K6/K5</v>
      </c>
    </row>
    <row r="9" spans="1:12" x14ac:dyDescent="0.25">
      <c r="A9" s="1">
        <v>44003</v>
      </c>
      <c r="B9" s="2" t="s">
        <v>13</v>
      </c>
      <c r="C9" s="2" t="s">
        <v>82</v>
      </c>
      <c r="D9">
        <v>30349</v>
      </c>
      <c r="E9">
        <v>4309</v>
      </c>
      <c r="F9">
        <v>5323</v>
      </c>
      <c r="G9">
        <v>1647</v>
      </c>
      <c r="H9">
        <v>278386</v>
      </c>
    </row>
    <row r="10" spans="1:12" x14ac:dyDescent="0.25">
      <c r="A10" s="1">
        <v>44003</v>
      </c>
      <c r="B10" s="2" t="s">
        <v>14</v>
      </c>
      <c r="C10" s="2" t="s">
        <v>83</v>
      </c>
      <c r="D10">
        <v>45755</v>
      </c>
      <c r="E10">
        <v>7842</v>
      </c>
      <c r="F10">
        <v>10099</v>
      </c>
      <c r="G10">
        <v>4260</v>
      </c>
      <c r="H10">
        <v>395428</v>
      </c>
    </row>
    <row r="11" spans="1:12" ht="15.75" thickBot="1" x14ac:dyDescent="0.3">
      <c r="A11" s="1">
        <v>44003</v>
      </c>
      <c r="B11" s="2" t="s">
        <v>15</v>
      </c>
      <c r="C11" s="2" t="s">
        <v>84</v>
      </c>
      <c r="D11">
        <v>10020</v>
      </c>
      <c r="E11">
        <v>1172</v>
      </c>
      <c r="G11">
        <v>533</v>
      </c>
      <c r="H11">
        <v>79522</v>
      </c>
      <c r="J11" s="3" t="s">
        <v>64</v>
      </c>
    </row>
    <row r="12" spans="1:12" x14ac:dyDescent="0.25">
      <c r="A12" s="1">
        <v>44003</v>
      </c>
      <c r="B12" s="2" t="s">
        <v>16</v>
      </c>
      <c r="C12" s="2" t="s">
        <v>85</v>
      </c>
      <c r="D12">
        <v>10775</v>
      </c>
      <c r="E12">
        <v>6459</v>
      </c>
      <c r="G12">
        <v>435</v>
      </c>
      <c r="H12">
        <v>94974</v>
      </c>
      <c r="J12" s="4" t="s">
        <v>65</v>
      </c>
      <c r="K12" s="6">
        <f>SUM(daily[total])</f>
        <v>932202262</v>
      </c>
      <c r="L12" s="9" t="str">
        <f t="shared" ref="L12:L15" ca="1" si="1">_xlfn.FORMULATEXT(K12)</f>
        <v>=SUM(daily[total])</v>
      </c>
    </row>
    <row r="13" spans="1:12" x14ac:dyDescent="0.25">
      <c r="A13" s="1">
        <v>44003</v>
      </c>
      <c r="B13" s="2" t="s">
        <v>17</v>
      </c>
      <c r="C13" s="2" t="s">
        <v>86</v>
      </c>
      <c r="D13">
        <v>97291</v>
      </c>
      <c r="F13">
        <v>13325</v>
      </c>
      <c r="G13">
        <v>3254</v>
      </c>
      <c r="H13">
        <v>1600921</v>
      </c>
      <c r="J13" s="4" t="s">
        <v>67</v>
      </c>
      <c r="K13" s="6">
        <f>SUM(daily[positive])</f>
        <v>108735851</v>
      </c>
      <c r="L13" s="9" t="str">
        <f t="shared" ca="1" si="1"/>
        <v>=SUM(daily[positive])</v>
      </c>
    </row>
    <row r="14" spans="1:12" x14ac:dyDescent="0.25">
      <c r="A14" s="1">
        <v>44003</v>
      </c>
      <c r="B14" s="2" t="s">
        <v>18</v>
      </c>
      <c r="C14" s="2" t="s">
        <v>87</v>
      </c>
      <c r="D14">
        <v>63809</v>
      </c>
      <c r="F14">
        <v>9837</v>
      </c>
      <c r="G14">
        <v>2642</v>
      </c>
      <c r="H14">
        <v>694384</v>
      </c>
      <c r="J14" s="4" t="s">
        <v>68</v>
      </c>
      <c r="K14" s="6">
        <f>SUM(daily[death])</f>
        <v>5718617</v>
      </c>
      <c r="L14" s="9" t="str">
        <f t="shared" ca="1" si="1"/>
        <v>=SUM(daily[death])</v>
      </c>
    </row>
    <row r="15" spans="1:12" x14ac:dyDescent="0.25">
      <c r="A15" s="1">
        <v>44003</v>
      </c>
      <c r="B15" s="2" t="s">
        <v>19</v>
      </c>
      <c r="C15" s="2" t="s">
        <v>88</v>
      </c>
      <c r="D15">
        <v>222</v>
      </c>
      <c r="E15">
        <v>173</v>
      </c>
      <c r="G15">
        <v>5</v>
      </c>
      <c r="H15">
        <v>10010</v>
      </c>
      <c r="J15" s="4" t="s">
        <v>70</v>
      </c>
      <c r="K15" s="8">
        <f>K14/K13</f>
        <v>5.2591826406913393E-2</v>
      </c>
      <c r="L15" s="9" t="str">
        <f t="shared" ca="1" si="1"/>
        <v>=K14/K13</v>
      </c>
    </row>
    <row r="16" spans="1:12" x14ac:dyDescent="0.25">
      <c r="A16" s="1">
        <v>44003</v>
      </c>
      <c r="B16" s="2" t="s">
        <v>20</v>
      </c>
      <c r="C16" s="2" t="s">
        <v>89</v>
      </c>
      <c r="D16">
        <v>803</v>
      </c>
      <c r="E16">
        <v>644</v>
      </c>
      <c r="F16">
        <v>96</v>
      </c>
      <c r="G16">
        <v>17</v>
      </c>
      <c r="H16">
        <v>67860</v>
      </c>
    </row>
    <row r="17" spans="1:8" x14ac:dyDescent="0.25">
      <c r="A17" s="1">
        <v>44003</v>
      </c>
      <c r="B17" s="2" t="s">
        <v>21</v>
      </c>
      <c r="C17" s="2" t="s">
        <v>90</v>
      </c>
      <c r="D17">
        <v>25963</v>
      </c>
      <c r="E17">
        <v>16068</v>
      </c>
      <c r="G17">
        <v>685</v>
      </c>
      <c r="H17">
        <v>257152</v>
      </c>
    </row>
    <row r="18" spans="1:8" x14ac:dyDescent="0.25">
      <c r="A18" s="1">
        <v>44003</v>
      </c>
      <c r="B18" s="2" t="s">
        <v>22</v>
      </c>
      <c r="C18" s="2" t="s">
        <v>91</v>
      </c>
      <c r="D18">
        <v>4006</v>
      </c>
      <c r="E18">
        <v>3305</v>
      </c>
      <c r="F18">
        <v>283</v>
      </c>
      <c r="G18">
        <v>89</v>
      </c>
      <c r="H18">
        <v>72968</v>
      </c>
    </row>
    <row r="19" spans="1:8" x14ac:dyDescent="0.25">
      <c r="A19" s="1">
        <v>44003</v>
      </c>
      <c r="B19" s="2" t="s">
        <v>23</v>
      </c>
      <c r="C19" s="2" t="s">
        <v>92</v>
      </c>
      <c r="D19">
        <v>137762</v>
      </c>
      <c r="G19">
        <v>6851</v>
      </c>
      <c r="H19">
        <v>1361784</v>
      </c>
    </row>
    <row r="20" spans="1:8" x14ac:dyDescent="0.25">
      <c r="A20" s="1">
        <v>44003</v>
      </c>
      <c r="B20" s="2" t="s">
        <v>24</v>
      </c>
      <c r="C20" s="2" t="s">
        <v>93</v>
      </c>
      <c r="D20">
        <v>42423</v>
      </c>
      <c r="E20">
        <v>31302</v>
      </c>
      <c r="F20">
        <v>6788</v>
      </c>
      <c r="G20">
        <v>2540</v>
      </c>
      <c r="H20">
        <v>411920</v>
      </c>
    </row>
    <row r="21" spans="1:8" x14ac:dyDescent="0.25">
      <c r="A21" s="1">
        <v>44003</v>
      </c>
      <c r="B21" s="2" t="s">
        <v>25</v>
      </c>
      <c r="C21" s="2" t="s">
        <v>94</v>
      </c>
      <c r="D21">
        <v>12059</v>
      </c>
      <c r="E21">
        <v>715</v>
      </c>
      <c r="F21">
        <v>1035</v>
      </c>
      <c r="G21">
        <v>254</v>
      </c>
      <c r="H21">
        <v>147649</v>
      </c>
    </row>
    <row r="22" spans="1:8" x14ac:dyDescent="0.25">
      <c r="A22" s="1">
        <v>44003</v>
      </c>
      <c r="B22" s="2" t="s">
        <v>26</v>
      </c>
      <c r="C22" s="2" t="s">
        <v>95</v>
      </c>
      <c r="D22">
        <v>13750</v>
      </c>
      <c r="E22">
        <v>3530</v>
      </c>
      <c r="F22">
        <v>2522</v>
      </c>
      <c r="G22">
        <v>526</v>
      </c>
      <c r="H22">
        <v>317281</v>
      </c>
    </row>
    <row r="23" spans="1:8" x14ac:dyDescent="0.25">
      <c r="A23" s="1">
        <v>44003</v>
      </c>
      <c r="B23" s="2" t="s">
        <v>27</v>
      </c>
      <c r="C23" s="2" t="s">
        <v>96</v>
      </c>
      <c r="D23">
        <v>49778</v>
      </c>
      <c r="E23">
        <v>37017</v>
      </c>
      <c r="G23">
        <v>3105</v>
      </c>
      <c r="H23">
        <v>610812</v>
      </c>
    </row>
    <row r="24" spans="1:8" x14ac:dyDescent="0.25">
      <c r="A24" s="1">
        <v>44003</v>
      </c>
      <c r="B24" s="2" t="s">
        <v>28</v>
      </c>
      <c r="C24" s="2" t="s">
        <v>97</v>
      </c>
      <c r="D24">
        <v>107061</v>
      </c>
      <c r="F24">
        <v>11085</v>
      </c>
      <c r="G24">
        <v>7858</v>
      </c>
      <c r="H24">
        <v>773320</v>
      </c>
    </row>
    <row r="25" spans="1:8" x14ac:dyDescent="0.25">
      <c r="A25" s="1">
        <v>44003</v>
      </c>
      <c r="B25" s="2" t="s">
        <v>29</v>
      </c>
      <c r="C25" s="2" t="s">
        <v>98</v>
      </c>
      <c r="D25">
        <v>64306</v>
      </c>
      <c r="E25">
        <v>4773</v>
      </c>
      <c r="F25">
        <v>10544</v>
      </c>
      <c r="G25">
        <v>3066</v>
      </c>
      <c r="H25">
        <v>469031</v>
      </c>
    </row>
    <row r="26" spans="1:8" x14ac:dyDescent="0.25">
      <c r="A26" s="1">
        <v>44003</v>
      </c>
      <c r="B26" s="2" t="s">
        <v>30</v>
      </c>
      <c r="C26" s="2" t="s">
        <v>99</v>
      </c>
      <c r="D26">
        <v>2957</v>
      </c>
      <c r="E26">
        <v>2391</v>
      </c>
      <c r="F26">
        <v>336</v>
      </c>
      <c r="G26">
        <v>102</v>
      </c>
      <c r="H26">
        <v>80990</v>
      </c>
    </row>
    <row r="27" spans="1:8" x14ac:dyDescent="0.25">
      <c r="A27" s="1">
        <v>44003</v>
      </c>
      <c r="B27" s="2" t="s">
        <v>31</v>
      </c>
      <c r="C27" s="2" t="s">
        <v>100</v>
      </c>
      <c r="D27">
        <v>67711</v>
      </c>
      <c r="E27">
        <v>49290</v>
      </c>
      <c r="G27">
        <v>6090</v>
      </c>
      <c r="H27">
        <v>907426</v>
      </c>
    </row>
    <row r="28" spans="1:8" x14ac:dyDescent="0.25">
      <c r="A28" s="1">
        <v>44003</v>
      </c>
      <c r="B28" s="2" t="s">
        <v>32</v>
      </c>
      <c r="C28" s="2" t="s">
        <v>101</v>
      </c>
      <c r="D28">
        <v>32920</v>
      </c>
      <c r="E28">
        <v>28663</v>
      </c>
      <c r="F28">
        <v>3797</v>
      </c>
      <c r="G28">
        <v>1412</v>
      </c>
      <c r="H28">
        <v>504363</v>
      </c>
    </row>
    <row r="29" spans="1:8" x14ac:dyDescent="0.25">
      <c r="A29" s="1">
        <v>44003</v>
      </c>
      <c r="B29" s="2" t="s">
        <v>33</v>
      </c>
      <c r="C29" s="2" t="s">
        <v>102</v>
      </c>
      <c r="D29">
        <v>18003</v>
      </c>
      <c r="G29">
        <v>956</v>
      </c>
      <c r="H29">
        <v>315157</v>
      </c>
    </row>
    <row r="30" spans="1:8" x14ac:dyDescent="0.25">
      <c r="A30" s="1">
        <v>44003</v>
      </c>
      <c r="B30" s="2" t="s">
        <v>34</v>
      </c>
      <c r="C30" s="2" t="s">
        <v>103</v>
      </c>
      <c r="D30">
        <v>30</v>
      </c>
      <c r="E30">
        <v>19</v>
      </c>
      <c r="G30">
        <v>2</v>
      </c>
      <c r="H30">
        <v>8169</v>
      </c>
    </row>
    <row r="31" spans="1:8" x14ac:dyDescent="0.25">
      <c r="A31" s="1">
        <v>44003</v>
      </c>
      <c r="B31" s="2" t="s">
        <v>35</v>
      </c>
      <c r="C31" s="2" t="s">
        <v>104</v>
      </c>
      <c r="D31">
        <v>20641</v>
      </c>
      <c r="E31">
        <v>15323</v>
      </c>
      <c r="F31">
        <v>2767</v>
      </c>
      <c r="G31">
        <v>938</v>
      </c>
      <c r="H31">
        <v>238715</v>
      </c>
    </row>
    <row r="32" spans="1:8" x14ac:dyDescent="0.25">
      <c r="A32" s="1">
        <v>44003</v>
      </c>
      <c r="B32" s="2" t="s">
        <v>36</v>
      </c>
      <c r="C32" s="2" t="s">
        <v>105</v>
      </c>
      <c r="D32">
        <v>717</v>
      </c>
      <c r="E32">
        <v>548</v>
      </c>
      <c r="F32">
        <v>89</v>
      </c>
      <c r="G32">
        <v>20</v>
      </c>
      <c r="H32">
        <v>70357</v>
      </c>
    </row>
    <row r="33" spans="1:8" x14ac:dyDescent="0.25">
      <c r="A33" s="1">
        <v>44003</v>
      </c>
      <c r="B33" s="2" t="s">
        <v>37</v>
      </c>
      <c r="C33" s="2" t="s">
        <v>106</v>
      </c>
      <c r="D33">
        <v>52801</v>
      </c>
      <c r="E33">
        <v>29219</v>
      </c>
      <c r="G33">
        <v>1220</v>
      </c>
      <c r="H33">
        <v>745775</v>
      </c>
    </row>
    <row r="34" spans="1:8" x14ac:dyDescent="0.25">
      <c r="A34" s="1">
        <v>44003</v>
      </c>
      <c r="B34" s="2" t="s">
        <v>38</v>
      </c>
      <c r="C34" s="2" t="s">
        <v>107</v>
      </c>
      <c r="D34">
        <v>3288</v>
      </c>
      <c r="E34">
        <v>2910</v>
      </c>
      <c r="F34">
        <v>216</v>
      </c>
      <c r="G34">
        <v>83</v>
      </c>
      <c r="H34">
        <v>96173</v>
      </c>
    </row>
    <row r="35" spans="1:8" x14ac:dyDescent="0.25">
      <c r="A35" s="1">
        <v>44003</v>
      </c>
      <c r="B35" s="2" t="s">
        <v>39</v>
      </c>
      <c r="C35" s="2" t="s">
        <v>108</v>
      </c>
      <c r="D35">
        <v>17707</v>
      </c>
      <c r="E35">
        <v>11565</v>
      </c>
      <c r="F35">
        <v>1212</v>
      </c>
      <c r="G35">
        <v>244</v>
      </c>
      <c r="H35">
        <v>154241</v>
      </c>
    </row>
    <row r="36" spans="1:8" x14ac:dyDescent="0.25">
      <c r="A36" s="1">
        <v>44003</v>
      </c>
      <c r="B36" s="2" t="s">
        <v>40</v>
      </c>
      <c r="C36" s="2" t="s">
        <v>109</v>
      </c>
      <c r="D36">
        <v>5518</v>
      </c>
      <c r="E36">
        <v>4244</v>
      </c>
      <c r="F36">
        <v>551</v>
      </c>
      <c r="G36">
        <v>339</v>
      </c>
      <c r="H36">
        <v>105885</v>
      </c>
    </row>
    <row r="37" spans="1:8" x14ac:dyDescent="0.25">
      <c r="A37" s="1">
        <v>44003</v>
      </c>
      <c r="B37" s="2" t="s">
        <v>41</v>
      </c>
      <c r="C37" s="2" t="s">
        <v>110</v>
      </c>
      <c r="D37">
        <v>169142</v>
      </c>
      <c r="E37">
        <v>29450</v>
      </c>
      <c r="F37">
        <v>19267</v>
      </c>
      <c r="G37">
        <v>12870</v>
      </c>
      <c r="H37">
        <v>1244967</v>
      </c>
    </row>
    <row r="38" spans="1:8" x14ac:dyDescent="0.25">
      <c r="A38" s="1">
        <v>44003</v>
      </c>
      <c r="B38" s="2" t="s">
        <v>42</v>
      </c>
      <c r="C38" s="2" t="s">
        <v>111</v>
      </c>
      <c r="D38">
        <v>10565</v>
      </c>
      <c r="E38">
        <v>4684</v>
      </c>
      <c r="F38">
        <v>1746</v>
      </c>
      <c r="G38">
        <v>469</v>
      </c>
      <c r="H38">
        <v>293431</v>
      </c>
    </row>
    <row r="39" spans="1:8" x14ac:dyDescent="0.25">
      <c r="A39" s="1">
        <v>44003</v>
      </c>
      <c r="B39" s="2" t="s">
        <v>43</v>
      </c>
      <c r="C39" s="2" t="s">
        <v>112</v>
      </c>
      <c r="D39">
        <v>13205</v>
      </c>
      <c r="E39">
        <v>652</v>
      </c>
      <c r="G39">
        <v>487</v>
      </c>
      <c r="H39">
        <v>241691</v>
      </c>
    </row>
    <row r="40" spans="1:8" x14ac:dyDescent="0.25">
      <c r="A40" s="1">
        <v>44003</v>
      </c>
      <c r="B40" s="2" t="s">
        <v>44</v>
      </c>
      <c r="C40" s="2" t="s">
        <v>113</v>
      </c>
      <c r="D40">
        <v>387936</v>
      </c>
      <c r="E40">
        <v>69506</v>
      </c>
      <c r="F40">
        <v>89995</v>
      </c>
      <c r="G40">
        <v>24725</v>
      </c>
      <c r="H40">
        <v>3395319</v>
      </c>
    </row>
    <row r="41" spans="1:8" x14ac:dyDescent="0.25">
      <c r="A41" s="1">
        <v>44003</v>
      </c>
      <c r="B41" s="2" t="s">
        <v>45</v>
      </c>
      <c r="C41" s="2" t="s">
        <v>114</v>
      </c>
      <c r="D41">
        <v>44808</v>
      </c>
      <c r="F41">
        <v>7242</v>
      </c>
      <c r="G41">
        <v>2700</v>
      </c>
      <c r="H41">
        <v>643221</v>
      </c>
    </row>
    <row r="42" spans="1:8" x14ac:dyDescent="0.25">
      <c r="A42" s="1">
        <v>44003</v>
      </c>
      <c r="B42" s="2" t="s">
        <v>46</v>
      </c>
      <c r="C42" s="2" t="s">
        <v>115</v>
      </c>
      <c r="D42">
        <v>10515</v>
      </c>
      <c r="E42">
        <v>7531</v>
      </c>
      <c r="F42">
        <v>1243</v>
      </c>
      <c r="G42">
        <v>369</v>
      </c>
      <c r="H42">
        <v>282440</v>
      </c>
    </row>
    <row r="43" spans="1:8" x14ac:dyDescent="0.25">
      <c r="A43" s="1">
        <v>44003</v>
      </c>
      <c r="B43" s="2" t="s">
        <v>47</v>
      </c>
      <c r="C43" s="2" t="s">
        <v>116</v>
      </c>
      <c r="D43">
        <v>6937</v>
      </c>
      <c r="E43">
        <v>2533</v>
      </c>
      <c r="F43">
        <v>946</v>
      </c>
      <c r="G43">
        <v>190</v>
      </c>
      <c r="H43">
        <v>202611</v>
      </c>
    </row>
    <row r="44" spans="1:8" x14ac:dyDescent="0.25">
      <c r="A44" s="1">
        <v>44003</v>
      </c>
      <c r="B44" s="2" t="s">
        <v>48</v>
      </c>
      <c r="C44" s="2" t="s">
        <v>117</v>
      </c>
      <c r="D44">
        <v>81730</v>
      </c>
      <c r="E44">
        <v>62932</v>
      </c>
      <c r="G44">
        <v>6423</v>
      </c>
      <c r="H44">
        <v>657745</v>
      </c>
    </row>
    <row r="45" spans="1:8" x14ac:dyDescent="0.25">
      <c r="A45" s="1">
        <v>44003</v>
      </c>
      <c r="B45" s="2" t="s">
        <v>49</v>
      </c>
      <c r="C45" s="2" t="s">
        <v>118</v>
      </c>
      <c r="D45">
        <v>6525</v>
      </c>
      <c r="G45">
        <v>149</v>
      </c>
      <c r="H45">
        <v>6525</v>
      </c>
    </row>
    <row r="46" spans="1:8" x14ac:dyDescent="0.25">
      <c r="A46" s="1">
        <v>44003</v>
      </c>
      <c r="B46" s="2" t="s">
        <v>50</v>
      </c>
      <c r="C46" s="2" t="s">
        <v>119</v>
      </c>
      <c r="D46">
        <v>16337</v>
      </c>
      <c r="E46">
        <v>1515</v>
      </c>
      <c r="F46">
        <v>1922</v>
      </c>
      <c r="G46">
        <v>894</v>
      </c>
      <c r="H46">
        <v>214589</v>
      </c>
    </row>
    <row r="47" spans="1:8" x14ac:dyDescent="0.25">
      <c r="A47" s="1">
        <v>44003</v>
      </c>
      <c r="B47" s="2" t="s">
        <v>51</v>
      </c>
      <c r="C47" s="2" t="s">
        <v>120</v>
      </c>
      <c r="D47">
        <v>24693</v>
      </c>
      <c r="E47">
        <v>10790</v>
      </c>
      <c r="F47">
        <v>2294</v>
      </c>
      <c r="G47">
        <v>653</v>
      </c>
      <c r="H47">
        <v>302667</v>
      </c>
    </row>
    <row r="48" spans="1:8" x14ac:dyDescent="0.25">
      <c r="A48" s="1">
        <v>44003</v>
      </c>
      <c r="B48" s="2" t="s">
        <v>52</v>
      </c>
      <c r="C48" s="2" t="s">
        <v>121</v>
      </c>
      <c r="D48">
        <v>6297</v>
      </c>
      <c r="E48">
        <v>5389</v>
      </c>
      <c r="F48">
        <v>608</v>
      </c>
      <c r="G48">
        <v>81</v>
      </c>
      <c r="H48">
        <v>73026</v>
      </c>
    </row>
    <row r="49" spans="1:8" x14ac:dyDescent="0.25">
      <c r="A49" s="1">
        <v>44003</v>
      </c>
      <c r="B49" s="2" t="s">
        <v>53</v>
      </c>
      <c r="C49" s="2" t="s">
        <v>122</v>
      </c>
      <c r="D49">
        <v>35102</v>
      </c>
      <c r="E49">
        <v>23067</v>
      </c>
      <c r="F49">
        <v>2291</v>
      </c>
      <c r="G49">
        <v>526</v>
      </c>
      <c r="H49">
        <v>685629</v>
      </c>
    </row>
    <row r="50" spans="1:8" x14ac:dyDescent="0.25">
      <c r="A50" s="1">
        <v>44003</v>
      </c>
      <c r="B50" s="2" t="s">
        <v>54</v>
      </c>
      <c r="C50" s="2" t="s">
        <v>123</v>
      </c>
      <c r="D50">
        <v>111601</v>
      </c>
      <c r="E50">
        <v>68499</v>
      </c>
      <c r="G50">
        <v>2182</v>
      </c>
      <c r="H50">
        <v>1526180</v>
      </c>
    </row>
    <row r="51" spans="1:8" x14ac:dyDescent="0.25">
      <c r="A51" s="1">
        <v>44003</v>
      </c>
      <c r="B51" s="2" t="s">
        <v>55</v>
      </c>
      <c r="C51" s="2" t="s">
        <v>124</v>
      </c>
      <c r="D51">
        <v>17462</v>
      </c>
      <c r="E51">
        <v>9659</v>
      </c>
      <c r="F51">
        <v>1184</v>
      </c>
      <c r="G51">
        <v>158</v>
      </c>
      <c r="H51">
        <v>296395</v>
      </c>
    </row>
    <row r="52" spans="1:8" x14ac:dyDescent="0.25">
      <c r="A52" s="1">
        <v>44003</v>
      </c>
      <c r="B52" s="2" t="s">
        <v>56</v>
      </c>
      <c r="C52" s="2" t="s">
        <v>125</v>
      </c>
      <c r="D52">
        <v>57994</v>
      </c>
      <c r="E52">
        <v>7646</v>
      </c>
      <c r="F52">
        <v>8509</v>
      </c>
      <c r="G52">
        <v>1611</v>
      </c>
      <c r="H52">
        <v>545973</v>
      </c>
    </row>
    <row r="53" spans="1:8" x14ac:dyDescent="0.25">
      <c r="A53" s="1">
        <v>44003</v>
      </c>
      <c r="B53" s="2" t="s">
        <v>57</v>
      </c>
      <c r="C53" s="2" t="s">
        <v>126</v>
      </c>
      <c r="D53">
        <v>76</v>
      </c>
      <c r="E53">
        <v>64</v>
      </c>
      <c r="G53">
        <v>6</v>
      </c>
      <c r="H53">
        <v>2587</v>
      </c>
    </row>
    <row r="54" spans="1:8" x14ac:dyDescent="0.25">
      <c r="A54" s="1">
        <v>44003</v>
      </c>
      <c r="B54" s="2" t="s">
        <v>58</v>
      </c>
      <c r="C54" s="2" t="s">
        <v>127</v>
      </c>
      <c r="D54">
        <v>1159</v>
      </c>
      <c r="E54">
        <v>922</v>
      </c>
      <c r="G54">
        <v>56</v>
      </c>
      <c r="H54">
        <v>57845</v>
      </c>
    </row>
    <row r="55" spans="1:8" x14ac:dyDescent="0.25">
      <c r="A55" s="1">
        <v>44003</v>
      </c>
      <c r="B55" s="2" t="s">
        <v>59</v>
      </c>
      <c r="C55" s="2" t="s">
        <v>128</v>
      </c>
      <c r="D55">
        <v>28255</v>
      </c>
      <c r="F55">
        <v>4030</v>
      </c>
      <c r="G55">
        <v>1265</v>
      </c>
      <c r="H55">
        <v>466099</v>
      </c>
    </row>
    <row r="56" spans="1:8" x14ac:dyDescent="0.25">
      <c r="A56" s="1">
        <v>44003</v>
      </c>
      <c r="B56" s="2" t="s">
        <v>60</v>
      </c>
      <c r="C56" s="2" t="s">
        <v>129</v>
      </c>
      <c r="D56">
        <v>24819</v>
      </c>
      <c r="E56">
        <v>19310</v>
      </c>
      <c r="F56">
        <v>3220</v>
      </c>
      <c r="G56">
        <v>744</v>
      </c>
      <c r="H56">
        <v>485306</v>
      </c>
    </row>
    <row r="57" spans="1:8" x14ac:dyDescent="0.25">
      <c r="A57" s="1">
        <v>44003</v>
      </c>
      <c r="B57" s="2" t="s">
        <v>61</v>
      </c>
      <c r="C57" s="2" t="s">
        <v>130</v>
      </c>
      <c r="D57">
        <v>2543</v>
      </c>
      <c r="E57">
        <v>1676</v>
      </c>
      <c r="G57">
        <v>89</v>
      </c>
      <c r="H57">
        <v>150589</v>
      </c>
    </row>
    <row r="58" spans="1:8" x14ac:dyDescent="0.25">
      <c r="A58" s="1">
        <v>44003</v>
      </c>
      <c r="B58" s="2" t="s">
        <v>62</v>
      </c>
      <c r="C58" s="2" t="s">
        <v>131</v>
      </c>
      <c r="D58">
        <v>1197</v>
      </c>
      <c r="E58">
        <v>909</v>
      </c>
      <c r="F58">
        <v>100</v>
      </c>
      <c r="G58">
        <v>20</v>
      </c>
      <c r="H58">
        <v>27359</v>
      </c>
    </row>
    <row r="59" spans="1:8" x14ac:dyDescent="0.25">
      <c r="A59" s="1">
        <v>44002</v>
      </c>
      <c r="B59" s="2" t="s">
        <v>8</v>
      </c>
      <c r="C59" s="2" t="s">
        <v>77</v>
      </c>
      <c r="D59">
        <v>29549</v>
      </c>
      <c r="E59">
        <v>15974</v>
      </c>
      <c r="F59">
        <v>2443</v>
      </c>
      <c r="G59">
        <v>838</v>
      </c>
      <c r="H59">
        <v>339523</v>
      </c>
    </row>
    <row r="60" spans="1:8" x14ac:dyDescent="0.25">
      <c r="A60" s="1">
        <v>44002</v>
      </c>
      <c r="B60" s="2" t="s">
        <v>9</v>
      </c>
      <c r="C60" s="2" t="s">
        <v>78</v>
      </c>
      <c r="D60">
        <v>15142</v>
      </c>
      <c r="E60">
        <v>10082</v>
      </c>
      <c r="F60">
        <v>1100</v>
      </c>
      <c r="G60">
        <v>224</v>
      </c>
      <c r="H60">
        <v>242234</v>
      </c>
    </row>
    <row r="61" spans="1:8" x14ac:dyDescent="0.25">
      <c r="A61" s="1">
        <v>44002</v>
      </c>
      <c r="B61" s="2" t="s">
        <v>10</v>
      </c>
      <c r="C61" s="2" t="s">
        <v>79</v>
      </c>
      <c r="D61">
        <v>0</v>
      </c>
      <c r="G61">
        <v>0</v>
      </c>
      <c r="H61">
        <v>174</v>
      </c>
    </row>
    <row r="62" spans="1:8" x14ac:dyDescent="0.25">
      <c r="A62" s="1">
        <v>44002</v>
      </c>
      <c r="B62" s="2" t="s">
        <v>11</v>
      </c>
      <c r="C62" s="2" t="s">
        <v>80</v>
      </c>
      <c r="D62">
        <v>49798</v>
      </c>
      <c r="E62">
        <v>7196</v>
      </c>
      <c r="F62">
        <v>4140</v>
      </c>
      <c r="G62">
        <v>1338</v>
      </c>
      <c r="H62">
        <v>405280</v>
      </c>
    </row>
    <row r="63" spans="1:8" x14ac:dyDescent="0.25">
      <c r="A63" s="1">
        <v>44002</v>
      </c>
      <c r="B63" s="2" t="s">
        <v>12</v>
      </c>
      <c r="C63" s="2" t="s">
        <v>81</v>
      </c>
      <c r="D63">
        <v>169309</v>
      </c>
      <c r="G63">
        <v>5424</v>
      </c>
      <c r="H63">
        <v>3234412</v>
      </c>
    </row>
    <row r="64" spans="1:8" x14ac:dyDescent="0.25">
      <c r="A64" s="1">
        <v>44002</v>
      </c>
      <c r="B64" s="2" t="s">
        <v>13</v>
      </c>
      <c r="C64" s="2" t="s">
        <v>82</v>
      </c>
      <c r="D64">
        <v>30187</v>
      </c>
      <c r="E64">
        <v>4296</v>
      </c>
      <c r="F64">
        <v>5318</v>
      </c>
      <c r="G64">
        <v>1643</v>
      </c>
      <c r="H64">
        <v>273069</v>
      </c>
    </row>
    <row r="65" spans="1:8" x14ac:dyDescent="0.25">
      <c r="A65" s="1">
        <v>44002</v>
      </c>
      <c r="B65" s="2" t="s">
        <v>14</v>
      </c>
      <c r="C65" s="2" t="s">
        <v>83</v>
      </c>
      <c r="D65">
        <v>45715</v>
      </c>
      <c r="E65">
        <v>7842</v>
      </c>
      <c r="F65">
        <v>10099</v>
      </c>
      <c r="G65">
        <v>4251</v>
      </c>
      <c r="H65">
        <v>391655</v>
      </c>
    </row>
    <row r="66" spans="1:8" x14ac:dyDescent="0.25">
      <c r="A66" s="1">
        <v>44002</v>
      </c>
      <c r="B66" s="2" t="s">
        <v>15</v>
      </c>
      <c r="C66" s="2" t="s">
        <v>84</v>
      </c>
      <c r="D66">
        <v>9984</v>
      </c>
      <c r="E66">
        <v>1166</v>
      </c>
      <c r="G66">
        <v>531</v>
      </c>
      <c r="H66">
        <v>77953</v>
      </c>
    </row>
    <row r="67" spans="1:8" x14ac:dyDescent="0.25">
      <c r="A67" s="1">
        <v>44002</v>
      </c>
      <c r="B67" s="2" t="s">
        <v>16</v>
      </c>
      <c r="C67" s="2" t="s">
        <v>85</v>
      </c>
      <c r="D67">
        <v>10681</v>
      </c>
      <c r="E67">
        <v>6395</v>
      </c>
      <c r="G67">
        <v>434</v>
      </c>
      <c r="H67">
        <v>92416</v>
      </c>
    </row>
    <row r="68" spans="1:8" x14ac:dyDescent="0.25">
      <c r="A68" s="1">
        <v>44002</v>
      </c>
      <c r="B68" s="2" t="s">
        <v>17</v>
      </c>
      <c r="C68" s="2" t="s">
        <v>86</v>
      </c>
      <c r="D68">
        <v>93797</v>
      </c>
      <c r="F68">
        <v>13227</v>
      </c>
      <c r="G68">
        <v>3237</v>
      </c>
      <c r="H68">
        <v>1562902</v>
      </c>
    </row>
    <row r="69" spans="1:8" x14ac:dyDescent="0.25">
      <c r="A69" s="1">
        <v>44002</v>
      </c>
      <c r="B69" s="2" t="s">
        <v>18</v>
      </c>
      <c r="C69" s="2" t="s">
        <v>87</v>
      </c>
      <c r="D69">
        <v>63809</v>
      </c>
      <c r="F69">
        <v>9837</v>
      </c>
      <c r="G69">
        <v>2642</v>
      </c>
      <c r="H69">
        <v>694384</v>
      </c>
    </row>
    <row r="70" spans="1:8" x14ac:dyDescent="0.25">
      <c r="A70" s="1">
        <v>44002</v>
      </c>
      <c r="B70" s="2" t="s">
        <v>19</v>
      </c>
      <c r="C70" s="2" t="s">
        <v>88</v>
      </c>
      <c r="D70">
        <v>222</v>
      </c>
      <c r="E70">
        <v>173</v>
      </c>
      <c r="G70">
        <v>5</v>
      </c>
      <c r="H70">
        <v>10010</v>
      </c>
    </row>
    <row r="71" spans="1:8" x14ac:dyDescent="0.25">
      <c r="A71" s="1">
        <v>44002</v>
      </c>
      <c r="B71" s="2" t="s">
        <v>20</v>
      </c>
      <c r="C71" s="2" t="s">
        <v>89</v>
      </c>
      <c r="D71">
        <v>789</v>
      </c>
      <c r="E71">
        <v>642</v>
      </c>
      <c r="F71">
        <v>96</v>
      </c>
      <c r="G71">
        <v>17</v>
      </c>
      <c r="H71">
        <v>66734</v>
      </c>
    </row>
    <row r="72" spans="1:8" x14ac:dyDescent="0.25">
      <c r="A72" s="1">
        <v>44002</v>
      </c>
      <c r="B72" s="2" t="s">
        <v>21</v>
      </c>
      <c r="C72" s="2" t="s">
        <v>90</v>
      </c>
      <c r="D72">
        <v>25496</v>
      </c>
      <c r="E72">
        <v>15963</v>
      </c>
      <c r="G72">
        <v>681</v>
      </c>
      <c r="H72">
        <v>250207</v>
      </c>
    </row>
    <row r="73" spans="1:8" x14ac:dyDescent="0.25">
      <c r="A73" s="1">
        <v>44002</v>
      </c>
      <c r="B73" s="2" t="s">
        <v>22</v>
      </c>
      <c r="C73" s="2" t="s">
        <v>91</v>
      </c>
      <c r="D73">
        <v>3871</v>
      </c>
      <c r="E73">
        <v>3183</v>
      </c>
      <c r="F73">
        <v>279</v>
      </c>
      <c r="G73">
        <v>89</v>
      </c>
      <c r="H73">
        <v>71196</v>
      </c>
    </row>
    <row r="74" spans="1:8" x14ac:dyDescent="0.25">
      <c r="A74" s="1">
        <v>44002</v>
      </c>
      <c r="B74" s="2" t="s">
        <v>23</v>
      </c>
      <c r="C74" s="2" t="s">
        <v>92</v>
      </c>
      <c r="D74">
        <v>137104</v>
      </c>
      <c r="G74">
        <v>6829</v>
      </c>
      <c r="H74">
        <v>1337968</v>
      </c>
    </row>
    <row r="75" spans="1:8" x14ac:dyDescent="0.25">
      <c r="A75" s="1">
        <v>44002</v>
      </c>
      <c r="B75" s="2" t="s">
        <v>24</v>
      </c>
      <c r="C75" s="2" t="s">
        <v>93</v>
      </c>
      <c r="D75">
        <v>42061</v>
      </c>
      <c r="E75">
        <v>31110</v>
      </c>
      <c r="F75">
        <v>6755</v>
      </c>
      <c r="G75">
        <v>2536</v>
      </c>
      <c r="H75">
        <v>401802</v>
      </c>
    </row>
    <row r="76" spans="1:8" x14ac:dyDescent="0.25">
      <c r="A76" s="1">
        <v>44002</v>
      </c>
      <c r="B76" s="2" t="s">
        <v>25</v>
      </c>
      <c r="C76" s="2" t="s">
        <v>94</v>
      </c>
      <c r="D76">
        <v>12059</v>
      </c>
      <c r="E76">
        <v>715</v>
      </c>
      <c r="F76">
        <v>1035</v>
      </c>
      <c r="G76">
        <v>254</v>
      </c>
      <c r="H76">
        <v>147649</v>
      </c>
    </row>
    <row r="77" spans="1:8" x14ac:dyDescent="0.25">
      <c r="A77" s="1">
        <v>44002</v>
      </c>
      <c r="B77" s="2" t="s">
        <v>26</v>
      </c>
      <c r="C77" s="2" t="s">
        <v>95</v>
      </c>
      <c r="D77">
        <v>13630</v>
      </c>
      <c r="E77">
        <v>3530</v>
      </c>
      <c r="F77">
        <v>2522</v>
      </c>
      <c r="G77">
        <v>524</v>
      </c>
      <c r="H77">
        <v>317161</v>
      </c>
    </row>
    <row r="78" spans="1:8" x14ac:dyDescent="0.25">
      <c r="A78" s="1">
        <v>44002</v>
      </c>
      <c r="B78" s="2" t="s">
        <v>27</v>
      </c>
      <c r="C78" s="2" t="s">
        <v>96</v>
      </c>
      <c r="D78">
        <v>49385</v>
      </c>
      <c r="E78">
        <v>37017</v>
      </c>
      <c r="G78">
        <v>3104</v>
      </c>
      <c r="H78">
        <v>604816</v>
      </c>
    </row>
    <row r="79" spans="1:8" x14ac:dyDescent="0.25">
      <c r="A79" s="1">
        <v>44002</v>
      </c>
      <c r="B79" s="2" t="s">
        <v>28</v>
      </c>
      <c r="C79" s="2" t="s">
        <v>97</v>
      </c>
      <c r="D79">
        <v>106936</v>
      </c>
      <c r="F79">
        <v>11076</v>
      </c>
      <c r="G79">
        <v>7828</v>
      </c>
      <c r="H79">
        <v>764937</v>
      </c>
    </row>
    <row r="80" spans="1:8" x14ac:dyDescent="0.25">
      <c r="A80" s="1">
        <v>44002</v>
      </c>
      <c r="B80" s="2" t="s">
        <v>29</v>
      </c>
      <c r="C80" s="2" t="s">
        <v>98</v>
      </c>
      <c r="D80">
        <v>63956</v>
      </c>
      <c r="E80">
        <v>4745</v>
      </c>
      <c r="F80">
        <v>10497</v>
      </c>
      <c r="G80">
        <v>3052</v>
      </c>
      <c r="H80">
        <v>462280</v>
      </c>
    </row>
    <row r="81" spans="1:8" x14ac:dyDescent="0.25">
      <c r="A81" s="1">
        <v>44002</v>
      </c>
      <c r="B81" s="2" t="s">
        <v>30</v>
      </c>
      <c r="C81" s="2" t="s">
        <v>99</v>
      </c>
      <c r="D81">
        <v>2938</v>
      </c>
      <c r="E81">
        <v>2380</v>
      </c>
      <c r="F81">
        <v>333</v>
      </c>
      <c r="G81">
        <v>102</v>
      </c>
      <c r="H81">
        <v>79576</v>
      </c>
    </row>
    <row r="82" spans="1:8" x14ac:dyDescent="0.25">
      <c r="A82" s="1">
        <v>44002</v>
      </c>
      <c r="B82" s="2" t="s">
        <v>31</v>
      </c>
      <c r="C82" s="2" t="s">
        <v>100</v>
      </c>
      <c r="D82">
        <v>67545</v>
      </c>
      <c r="E82">
        <v>49290</v>
      </c>
      <c r="G82">
        <v>6087</v>
      </c>
      <c r="H82">
        <v>894634</v>
      </c>
    </row>
    <row r="83" spans="1:8" x14ac:dyDescent="0.25">
      <c r="A83" s="1">
        <v>44002</v>
      </c>
      <c r="B83" s="2" t="s">
        <v>32</v>
      </c>
      <c r="C83" s="2" t="s">
        <v>101</v>
      </c>
      <c r="D83">
        <v>32467</v>
      </c>
      <c r="E83">
        <v>28205</v>
      </c>
      <c r="F83">
        <v>3767</v>
      </c>
      <c r="G83">
        <v>1404</v>
      </c>
      <c r="H83">
        <v>492043</v>
      </c>
    </row>
    <row r="84" spans="1:8" x14ac:dyDescent="0.25">
      <c r="A84" s="1">
        <v>44002</v>
      </c>
      <c r="B84" s="2" t="s">
        <v>33</v>
      </c>
      <c r="C84" s="2" t="s">
        <v>102</v>
      </c>
      <c r="D84">
        <v>17590</v>
      </c>
      <c r="G84">
        <v>955</v>
      </c>
      <c r="H84">
        <v>311115</v>
      </c>
    </row>
    <row r="85" spans="1:8" x14ac:dyDescent="0.25">
      <c r="A85" s="1">
        <v>44002</v>
      </c>
      <c r="B85" s="2" t="s">
        <v>34</v>
      </c>
      <c r="C85" s="2" t="s">
        <v>103</v>
      </c>
      <c r="D85">
        <v>30</v>
      </c>
      <c r="E85">
        <v>19</v>
      </c>
      <c r="G85">
        <v>2</v>
      </c>
      <c r="H85">
        <v>8169</v>
      </c>
    </row>
    <row r="86" spans="1:8" x14ac:dyDescent="0.25">
      <c r="A86" s="1">
        <v>44002</v>
      </c>
      <c r="B86" s="2" t="s">
        <v>35</v>
      </c>
      <c r="C86" s="2" t="s">
        <v>104</v>
      </c>
      <c r="D86">
        <v>20641</v>
      </c>
      <c r="E86">
        <v>15323</v>
      </c>
      <c r="F86">
        <v>2767</v>
      </c>
      <c r="G86">
        <v>938</v>
      </c>
      <c r="H86">
        <v>238715</v>
      </c>
    </row>
    <row r="87" spans="1:8" x14ac:dyDescent="0.25">
      <c r="A87" s="1">
        <v>44002</v>
      </c>
      <c r="B87" s="2" t="s">
        <v>36</v>
      </c>
      <c r="C87" s="2" t="s">
        <v>105</v>
      </c>
      <c r="D87">
        <v>698</v>
      </c>
      <c r="E87">
        <v>548</v>
      </c>
      <c r="F87">
        <v>85</v>
      </c>
      <c r="G87">
        <v>20</v>
      </c>
      <c r="H87">
        <v>69530</v>
      </c>
    </row>
    <row r="88" spans="1:8" x14ac:dyDescent="0.25">
      <c r="A88" s="1">
        <v>44002</v>
      </c>
      <c r="B88" s="2" t="s">
        <v>37</v>
      </c>
      <c r="C88" s="2" t="s">
        <v>106</v>
      </c>
      <c r="D88">
        <v>51389</v>
      </c>
      <c r="E88">
        <v>29219</v>
      </c>
      <c r="G88">
        <v>1212</v>
      </c>
      <c r="H88">
        <v>731341</v>
      </c>
    </row>
    <row r="89" spans="1:8" x14ac:dyDescent="0.25">
      <c r="A89" s="1">
        <v>44002</v>
      </c>
      <c r="B89" s="2" t="s">
        <v>38</v>
      </c>
      <c r="C89" s="2" t="s">
        <v>107</v>
      </c>
      <c r="D89">
        <v>3251</v>
      </c>
      <c r="E89">
        <v>2882</v>
      </c>
      <c r="F89">
        <v>213</v>
      </c>
      <c r="G89">
        <v>82</v>
      </c>
      <c r="H89">
        <v>94231</v>
      </c>
    </row>
    <row r="90" spans="1:8" x14ac:dyDescent="0.25">
      <c r="A90" s="1">
        <v>44002</v>
      </c>
      <c r="B90" s="2" t="s">
        <v>39</v>
      </c>
      <c r="C90" s="2" t="s">
        <v>108</v>
      </c>
      <c r="D90">
        <v>17591</v>
      </c>
      <c r="E90">
        <v>11312</v>
      </c>
      <c r="F90">
        <v>1200</v>
      </c>
      <c r="G90">
        <v>244</v>
      </c>
      <c r="H90">
        <v>151854</v>
      </c>
    </row>
    <row r="91" spans="1:8" x14ac:dyDescent="0.25">
      <c r="A91" s="1">
        <v>44002</v>
      </c>
      <c r="B91" s="2" t="s">
        <v>40</v>
      </c>
      <c r="C91" s="2" t="s">
        <v>109</v>
      </c>
      <c r="D91">
        <v>5486</v>
      </c>
      <c r="E91">
        <v>4209</v>
      </c>
      <c r="F91">
        <v>549</v>
      </c>
      <c r="G91">
        <v>337</v>
      </c>
      <c r="H91">
        <v>105567</v>
      </c>
    </row>
    <row r="92" spans="1:8" x14ac:dyDescent="0.25">
      <c r="A92" s="1">
        <v>44002</v>
      </c>
      <c r="B92" s="2" t="s">
        <v>41</v>
      </c>
      <c r="C92" s="2" t="s">
        <v>110</v>
      </c>
      <c r="D92">
        <v>168834</v>
      </c>
      <c r="E92">
        <v>29318</v>
      </c>
      <c r="F92">
        <v>19267</v>
      </c>
      <c r="G92">
        <v>12857</v>
      </c>
      <c r="H92">
        <v>1218873</v>
      </c>
    </row>
    <row r="93" spans="1:8" x14ac:dyDescent="0.25">
      <c r="A93" s="1">
        <v>44002</v>
      </c>
      <c r="B93" s="2" t="s">
        <v>42</v>
      </c>
      <c r="C93" s="2" t="s">
        <v>111</v>
      </c>
      <c r="D93">
        <v>10260</v>
      </c>
      <c r="E93">
        <v>4512</v>
      </c>
      <c r="F93">
        <v>1735</v>
      </c>
      <c r="G93">
        <v>464</v>
      </c>
      <c r="H93">
        <v>284602</v>
      </c>
    </row>
    <row r="94" spans="1:8" x14ac:dyDescent="0.25">
      <c r="A94" s="1">
        <v>44002</v>
      </c>
      <c r="B94" s="2" t="s">
        <v>43</v>
      </c>
      <c r="C94" s="2" t="s">
        <v>112</v>
      </c>
      <c r="D94">
        <v>12931</v>
      </c>
      <c r="E94">
        <v>652</v>
      </c>
      <c r="G94">
        <v>486</v>
      </c>
      <c r="H94">
        <v>238963</v>
      </c>
    </row>
    <row r="95" spans="1:8" x14ac:dyDescent="0.25">
      <c r="A95" s="1">
        <v>44002</v>
      </c>
      <c r="B95" s="2" t="s">
        <v>44</v>
      </c>
      <c r="C95" s="2" t="s">
        <v>113</v>
      </c>
      <c r="D95">
        <v>387272</v>
      </c>
      <c r="E95">
        <v>69506</v>
      </c>
      <c r="F95">
        <v>89995</v>
      </c>
      <c r="G95">
        <v>24710</v>
      </c>
      <c r="H95">
        <v>3327793</v>
      </c>
    </row>
    <row r="96" spans="1:8" x14ac:dyDescent="0.25">
      <c r="A96" s="1">
        <v>44002</v>
      </c>
      <c r="B96" s="2" t="s">
        <v>45</v>
      </c>
      <c r="C96" s="2" t="s">
        <v>114</v>
      </c>
      <c r="D96">
        <v>44262</v>
      </c>
      <c r="F96">
        <v>7201</v>
      </c>
      <c r="G96">
        <v>2697</v>
      </c>
      <c r="H96">
        <v>629965</v>
      </c>
    </row>
    <row r="97" spans="1:8" x14ac:dyDescent="0.25">
      <c r="A97" s="1">
        <v>44002</v>
      </c>
      <c r="B97" s="2" t="s">
        <v>46</v>
      </c>
      <c r="C97" s="2" t="s">
        <v>115</v>
      </c>
      <c r="D97">
        <v>10037</v>
      </c>
      <c r="E97">
        <v>7414</v>
      </c>
      <c r="F97">
        <v>1229</v>
      </c>
      <c r="G97">
        <v>368</v>
      </c>
      <c r="H97">
        <v>281962</v>
      </c>
    </row>
    <row r="98" spans="1:8" x14ac:dyDescent="0.25">
      <c r="A98" s="1">
        <v>44002</v>
      </c>
      <c r="B98" s="2" t="s">
        <v>47</v>
      </c>
      <c r="C98" s="2" t="s">
        <v>116</v>
      </c>
      <c r="D98">
        <v>6750</v>
      </c>
      <c r="E98">
        <v>2533</v>
      </c>
      <c r="F98">
        <v>946</v>
      </c>
      <c r="G98">
        <v>189</v>
      </c>
      <c r="H98">
        <v>194095</v>
      </c>
    </row>
    <row r="99" spans="1:8" x14ac:dyDescent="0.25">
      <c r="A99" s="1">
        <v>44002</v>
      </c>
      <c r="B99" s="2" t="s">
        <v>48</v>
      </c>
      <c r="C99" s="2" t="s">
        <v>117</v>
      </c>
      <c r="D99">
        <v>81266</v>
      </c>
      <c r="E99">
        <v>62574</v>
      </c>
      <c r="G99">
        <v>6419</v>
      </c>
      <c r="H99">
        <v>647727</v>
      </c>
    </row>
    <row r="100" spans="1:8" x14ac:dyDescent="0.25">
      <c r="A100" s="1">
        <v>44002</v>
      </c>
      <c r="B100" s="2" t="s">
        <v>49</v>
      </c>
      <c r="C100" s="2" t="s">
        <v>118</v>
      </c>
      <c r="D100">
        <v>6463</v>
      </c>
      <c r="G100">
        <v>147</v>
      </c>
      <c r="H100">
        <v>6463</v>
      </c>
    </row>
    <row r="101" spans="1:8" x14ac:dyDescent="0.25">
      <c r="A101" s="1">
        <v>44002</v>
      </c>
      <c r="B101" s="2" t="s">
        <v>50</v>
      </c>
      <c r="C101" s="2" t="s">
        <v>119</v>
      </c>
      <c r="D101">
        <v>16337</v>
      </c>
      <c r="E101">
        <v>1515</v>
      </c>
      <c r="F101">
        <v>1922</v>
      </c>
      <c r="G101">
        <v>894</v>
      </c>
      <c r="H101">
        <v>214589</v>
      </c>
    </row>
    <row r="102" spans="1:8" x14ac:dyDescent="0.25">
      <c r="A102" s="1">
        <v>44002</v>
      </c>
      <c r="B102" s="2" t="s">
        <v>51</v>
      </c>
      <c r="C102" s="2" t="s">
        <v>120</v>
      </c>
      <c r="D102">
        <v>23786</v>
      </c>
      <c r="E102">
        <v>10790</v>
      </c>
      <c r="F102">
        <v>2294</v>
      </c>
      <c r="G102">
        <v>644</v>
      </c>
      <c r="H102">
        <v>296249</v>
      </c>
    </row>
    <row r="103" spans="1:8" x14ac:dyDescent="0.25">
      <c r="A103" s="1">
        <v>44002</v>
      </c>
      <c r="B103" s="2" t="s">
        <v>52</v>
      </c>
      <c r="C103" s="2" t="s">
        <v>121</v>
      </c>
      <c r="D103">
        <v>6225</v>
      </c>
      <c r="E103">
        <v>5335</v>
      </c>
      <c r="F103">
        <v>598</v>
      </c>
      <c r="G103">
        <v>81</v>
      </c>
      <c r="H103">
        <v>71915</v>
      </c>
    </row>
    <row r="104" spans="1:8" x14ac:dyDescent="0.25">
      <c r="A104" s="1">
        <v>44002</v>
      </c>
      <c r="B104" s="2" t="s">
        <v>53</v>
      </c>
      <c r="C104" s="2" t="s">
        <v>122</v>
      </c>
      <c r="D104">
        <v>34446</v>
      </c>
      <c r="E104">
        <v>22838</v>
      </c>
      <c r="F104">
        <v>2266</v>
      </c>
      <c r="G104">
        <v>524</v>
      </c>
      <c r="H104">
        <v>675340</v>
      </c>
    </row>
    <row r="105" spans="1:8" x14ac:dyDescent="0.25">
      <c r="A105" s="1">
        <v>44002</v>
      </c>
      <c r="B105" s="2" t="s">
        <v>54</v>
      </c>
      <c r="C105" s="2" t="s">
        <v>123</v>
      </c>
      <c r="D105">
        <v>107735</v>
      </c>
      <c r="E105">
        <v>67096</v>
      </c>
      <c r="G105">
        <v>2165</v>
      </c>
      <c r="H105">
        <v>1463398</v>
      </c>
    </row>
    <row r="106" spans="1:8" x14ac:dyDescent="0.25">
      <c r="A106" s="1">
        <v>44002</v>
      </c>
      <c r="B106" s="2" t="s">
        <v>55</v>
      </c>
      <c r="C106" s="2" t="s">
        <v>124</v>
      </c>
      <c r="D106">
        <v>17068</v>
      </c>
      <c r="E106">
        <v>9390</v>
      </c>
      <c r="F106">
        <v>1161</v>
      </c>
      <c r="G106">
        <v>155</v>
      </c>
      <c r="H106">
        <v>292877</v>
      </c>
    </row>
    <row r="107" spans="1:8" x14ac:dyDescent="0.25">
      <c r="A107" s="1">
        <v>44002</v>
      </c>
      <c r="B107" s="2" t="s">
        <v>56</v>
      </c>
      <c r="C107" s="2" t="s">
        <v>125</v>
      </c>
      <c r="D107">
        <v>57443</v>
      </c>
      <c r="E107">
        <v>7607</v>
      </c>
      <c r="F107">
        <v>8487</v>
      </c>
      <c r="G107">
        <v>1607</v>
      </c>
      <c r="H107">
        <v>531707</v>
      </c>
    </row>
    <row r="108" spans="1:8" x14ac:dyDescent="0.25">
      <c r="A108" s="1">
        <v>44002</v>
      </c>
      <c r="B108" s="2" t="s">
        <v>57</v>
      </c>
      <c r="C108" s="2" t="s">
        <v>126</v>
      </c>
      <c r="D108">
        <v>74</v>
      </c>
      <c r="E108">
        <v>64</v>
      </c>
      <c r="G108">
        <v>6</v>
      </c>
      <c r="H108">
        <v>2586</v>
      </c>
    </row>
    <row r="109" spans="1:8" x14ac:dyDescent="0.25">
      <c r="A109" s="1">
        <v>44002</v>
      </c>
      <c r="B109" s="2" t="s">
        <v>58</v>
      </c>
      <c r="C109" s="2" t="s">
        <v>127</v>
      </c>
      <c r="D109">
        <v>1147</v>
      </c>
      <c r="E109">
        <v>920</v>
      </c>
      <c r="G109">
        <v>56</v>
      </c>
      <c r="H109">
        <v>57028</v>
      </c>
    </row>
    <row r="110" spans="1:8" x14ac:dyDescent="0.25">
      <c r="A110" s="1">
        <v>44002</v>
      </c>
      <c r="B110" s="2" t="s">
        <v>59</v>
      </c>
      <c r="C110" s="2" t="s">
        <v>128</v>
      </c>
      <c r="D110">
        <v>27601</v>
      </c>
      <c r="F110">
        <v>4003</v>
      </c>
      <c r="G110">
        <v>1255</v>
      </c>
      <c r="H110">
        <v>455941</v>
      </c>
    </row>
    <row r="111" spans="1:8" x14ac:dyDescent="0.25">
      <c r="A111" s="1">
        <v>44002</v>
      </c>
      <c r="B111" s="2" t="s">
        <v>60</v>
      </c>
      <c r="C111" s="2" t="s">
        <v>129</v>
      </c>
      <c r="D111">
        <v>24539</v>
      </c>
      <c r="E111">
        <v>18951</v>
      </c>
      <c r="F111">
        <v>3203</v>
      </c>
      <c r="G111">
        <v>744</v>
      </c>
      <c r="H111">
        <v>479257</v>
      </c>
    </row>
    <row r="112" spans="1:8" x14ac:dyDescent="0.25">
      <c r="A112" s="1">
        <v>44002</v>
      </c>
      <c r="B112" s="2" t="s">
        <v>61</v>
      </c>
      <c r="C112" s="2" t="s">
        <v>130</v>
      </c>
      <c r="D112">
        <v>2486</v>
      </c>
      <c r="E112">
        <v>1669</v>
      </c>
      <c r="G112">
        <v>88</v>
      </c>
      <c r="H112">
        <v>148396</v>
      </c>
    </row>
    <row r="113" spans="1:8" x14ac:dyDescent="0.25">
      <c r="A113" s="1">
        <v>44002</v>
      </c>
      <c r="B113" s="2" t="s">
        <v>62</v>
      </c>
      <c r="C113" s="2" t="s">
        <v>131</v>
      </c>
      <c r="D113">
        <v>1179</v>
      </c>
      <c r="E113">
        <v>896</v>
      </c>
      <c r="F113">
        <v>98</v>
      </c>
      <c r="G113">
        <v>20</v>
      </c>
      <c r="H113">
        <v>36480</v>
      </c>
    </row>
    <row r="114" spans="1:8" x14ac:dyDescent="0.25">
      <c r="A114" s="1">
        <v>44001</v>
      </c>
      <c r="B114" s="2" t="s">
        <v>7</v>
      </c>
      <c r="C114" s="2" t="s">
        <v>76</v>
      </c>
      <c r="D114">
        <v>722</v>
      </c>
      <c r="E114">
        <v>457</v>
      </c>
      <c r="G114">
        <v>12</v>
      </c>
      <c r="H114">
        <v>83631</v>
      </c>
    </row>
    <row r="115" spans="1:8" x14ac:dyDescent="0.25">
      <c r="A115" s="1">
        <v>44001</v>
      </c>
      <c r="B115" s="2" t="s">
        <v>8</v>
      </c>
      <c r="C115" s="2" t="s">
        <v>77</v>
      </c>
      <c r="D115">
        <v>29002</v>
      </c>
      <c r="E115">
        <v>15974</v>
      </c>
      <c r="F115">
        <v>2416</v>
      </c>
      <c r="G115">
        <v>822</v>
      </c>
      <c r="H115">
        <v>331325</v>
      </c>
    </row>
    <row r="116" spans="1:8" x14ac:dyDescent="0.25">
      <c r="A116" s="1">
        <v>44001</v>
      </c>
      <c r="B116" s="2" t="s">
        <v>9</v>
      </c>
      <c r="C116" s="2" t="s">
        <v>78</v>
      </c>
      <c r="D116">
        <v>14631</v>
      </c>
      <c r="E116">
        <v>9712</v>
      </c>
      <c r="F116">
        <v>1100</v>
      </c>
      <c r="G116">
        <v>214</v>
      </c>
      <c r="H116">
        <v>234772</v>
      </c>
    </row>
    <row r="117" spans="1:8" x14ac:dyDescent="0.25">
      <c r="A117" s="1">
        <v>44001</v>
      </c>
      <c r="B117" s="2" t="s">
        <v>10</v>
      </c>
      <c r="C117" s="2" t="s">
        <v>79</v>
      </c>
      <c r="D117">
        <v>0</v>
      </c>
      <c r="G117">
        <v>0</v>
      </c>
      <c r="H117">
        <v>174</v>
      </c>
    </row>
    <row r="118" spans="1:8" x14ac:dyDescent="0.25">
      <c r="A118" s="1">
        <v>44001</v>
      </c>
      <c r="B118" s="2" t="s">
        <v>11</v>
      </c>
      <c r="C118" s="2" t="s">
        <v>80</v>
      </c>
      <c r="D118">
        <v>46689</v>
      </c>
      <c r="E118">
        <v>7018</v>
      </c>
      <c r="F118">
        <v>4049</v>
      </c>
      <c r="G118">
        <v>1312</v>
      </c>
      <c r="H118">
        <v>392216</v>
      </c>
    </row>
    <row r="119" spans="1:8" x14ac:dyDescent="0.25">
      <c r="A119" s="1">
        <v>44001</v>
      </c>
      <c r="B119" s="2" t="s">
        <v>12</v>
      </c>
      <c r="C119" s="2" t="s">
        <v>81</v>
      </c>
      <c r="D119">
        <v>165416</v>
      </c>
      <c r="G119">
        <v>5360</v>
      </c>
      <c r="H119">
        <v>3155702</v>
      </c>
    </row>
    <row r="120" spans="1:8" x14ac:dyDescent="0.25">
      <c r="A120" s="1">
        <v>44001</v>
      </c>
      <c r="B120" s="2" t="s">
        <v>13</v>
      </c>
      <c r="C120" s="2" t="s">
        <v>82</v>
      </c>
      <c r="D120">
        <v>29901</v>
      </c>
      <c r="E120">
        <v>4280</v>
      </c>
      <c r="F120">
        <v>5308</v>
      </c>
      <c r="G120">
        <v>1638</v>
      </c>
      <c r="H120">
        <v>264446</v>
      </c>
    </row>
    <row r="121" spans="1:8" x14ac:dyDescent="0.25">
      <c r="A121" s="1">
        <v>44001</v>
      </c>
      <c r="B121" s="2" t="s">
        <v>14</v>
      </c>
      <c r="C121" s="2" t="s">
        <v>83</v>
      </c>
      <c r="D121">
        <v>45557</v>
      </c>
      <c r="E121">
        <v>7842</v>
      </c>
      <c r="F121">
        <v>10099</v>
      </c>
      <c r="G121">
        <v>4238</v>
      </c>
      <c r="H121">
        <v>379878</v>
      </c>
    </row>
    <row r="122" spans="1:8" x14ac:dyDescent="0.25">
      <c r="A122" s="1">
        <v>44001</v>
      </c>
      <c r="B122" s="2" t="s">
        <v>15</v>
      </c>
      <c r="C122" s="2" t="s">
        <v>84</v>
      </c>
      <c r="D122">
        <v>9952</v>
      </c>
      <c r="E122">
        <v>1162</v>
      </c>
      <c r="G122">
        <v>530</v>
      </c>
      <c r="H122">
        <v>73791</v>
      </c>
    </row>
    <row r="123" spans="1:8" x14ac:dyDescent="0.25">
      <c r="A123" s="1">
        <v>44001</v>
      </c>
      <c r="B123" s="2" t="s">
        <v>16</v>
      </c>
      <c r="C123" s="2" t="s">
        <v>85</v>
      </c>
      <c r="D123">
        <v>10611</v>
      </c>
      <c r="E123">
        <v>6395</v>
      </c>
      <c r="G123">
        <v>433</v>
      </c>
      <c r="H123">
        <v>90434</v>
      </c>
    </row>
    <row r="124" spans="1:8" x14ac:dyDescent="0.25">
      <c r="A124" s="1">
        <v>44001</v>
      </c>
      <c r="B124" s="2" t="s">
        <v>17</v>
      </c>
      <c r="C124" s="2" t="s">
        <v>86</v>
      </c>
      <c r="D124">
        <v>89748</v>
      </c>
      <c r="F124">
        <v>13062</v>
      </c>
      <c r="G124">
        <v>3197</v>
      </c>
      <c r="H124">
        <v>1534449</v>
      </c>
    </row>
    <row r="125" spans="1:8" x14ac:dyDescent="0.25">
      <c r="A125" s="1">
        <v>44001</v>
      </c>
      <c r="B125" s="2" t="s">
        <v>18</v>
      </c>
      <c r="C125" s="2" t="s">
        <v>87</v>
      </c>
      <c r="D125">
        <v>62009</v>
      </c>
      <c r="F125">
        <v>9772</v>
      </c>
      <c r="G125">
        <v>2636</v>
      </c>
      <c r="H125">
        <v>670306</v>
      </c>
    </row>
    <row r="126" spans="1:8" x14ac:dyDescent="0.25">
      <c r="A126" s="1">
        <v>44001</v>
      </c>
      <c r="B126" s="2" t="s">
        <v>19</v>
      </c>
      <c r="C126" s="2" t="s">
        <v>88</v>
      </c>
      <c r="D126">
        <v>200</v>
      </c>
      <c r="E126">
        <v>173</v>
      </c>
      <c r="G126">
        <v>5</v>
      </c>
      <c r="H126">
        <v>9715</v>
      </c>
    </row>
    <row r="127" spans="1:8" x14ac:dyDescent="0.25">
      <c r="A127" s="1">
        <v>44001</v>
      </c>
      <c r="B127" s="2" t="s">
        <v>20</v>
      </c>
      <c r="C127" s="2" t="s">
        <v>89</v>
      </c>
      <c r="D127">
        <v>762</v>
      </c>
      <c r="E127">
        <v>640</v>
      </c>
      <c r="F127">
        <v>95</v>
      </c>
      <c r="G127">
        <v>17</v>
      </c>
      <c r="H127">
        <v>65744</v>
      </c>
    </row>
    <row r="128" spans="1:8" x14ac:dyDescent="0.25">
      <c r="A128" s="1">
        <v>44001</v>
      </c>
      <c r="B128" s="2" t="s">
        <v>21</v>
      </c>
      <c r="C128" s="2" t="s">
        <v>90</v>
      </c>
      <c r="D128">
        <v>25275</v>
      </c>
      <c r="E128">
        <v>15816</v>
      </c>
      <c r="G128">
        <v>681</v>
      </c>
      <c r="H128">
        <v>246649</v>
      </c>
    </row>
    <row r="129" spans="1:8" x14ac:dyDescent="0.25">
      <c r="A129" s="1">
        <v>44001</v>
      </c>
      <c r="B129" s="2" t="s">
        <v>22</v>
      </c>
      <c r="C129" s="2" t="s">
        <v>91</v>
      </c>
      <c r="D129">
        <v>3743</v>
      </c>
      <c r="E129">
        <v>3088</v>
      </c>
      <c r="F129">
        <v>278</v>
      </c>
      <c r="G129">
        <v>89</v>
      </c>
      <c r="H129">
        <v>69545</v>
      </c>
    </row>
    <row r="130" spans="1:8" x14ac:dyDescent="0.25">
      <c r="A130" s="1">
        <v>44001</v>
      </c>
      <c r="B130" s="2" t="s">
        <v>23</v>
      </c>
      <c r="C130" s="2" t="s">
        <v>92</v>
      </c>
      <c r="D130">
        <v>136470</v>
      </c>
      <c r="G130">
        <v>6718</v>
      </c>
      <c r="H130">
        <v>1312003</v>
      </c>
    </row>
    <row r="131" spans="1:8" x14ac:dyDescent="0.25">
      <c r="A131" s="1">
        <v>44001</v>
      </c>
      <c r="B131" s="2" t="s">
        <v>24</v>
      </c>
      <c r="C131" s="2" t="s">
        <v>93</v>
      </c>
      <c r="D131">
        <v>41746</v>
      </c>
      <c r="E131">
        <v>30760</v>
      </c>
      <c r="F131">
        <v>6731</v>
      </c>
      <c r="G131">
        <v>2516</v>
      </c>
      <c r="H131">
        <v>392887</v>
      </c>
    </row>
    <row r="132" spans="1:8" x14ac:dyDescent="0.25">
      <c r="A132" s="1">
        <v>44001</v>
      </c>
      <c r="B132" s="2" t="s">
        <v>25</v>
      </c>
      <c r="C132" s="2" t="s">
        <v>94</v>
      </c>
      <c r="D132">
        <v>12059</v>
      </c>
      <c r="E132">
        <v>715</v>
      </c>
      <c r="F132">
        <v>1035</v>
      </c>
      <c r="G132">
        <v>254</v>
      </c>
      <c r="H132">
        <v>147649</v>
      </c>
    </row>
    <row r="133" spans="1:8" x14ac:dyDescent="0.25">
      <c r="A133" s="1">
        <v>44001</v>
      </c>
      <c r="B133" s="2" t="s">
        <v>26</v>
      </c>
      <c r="C133" s="2" t="s">
        <v>95</v>
      </c>
      <c r="D133">
        <v>13454</v>
      </c>
      <c r="E133">
        <v>3516</v>
      </c>
      <c r="F133">
        <v>2494</v>
      </c>
      <c r="G133">
        <v>522</v>
      </c>
      <c r="H133">
        <v>311227</v>
      </c>
    </row>
    <row r="134" spans="1:8" x14ac:dyDescent="0.25">
      <c r="A134" s="1">
        <v>44001</v>
      </c>
      <c r="B134" s="2" t="s">
        <v>27</v>
      </c>
      <c r="C134" s="2" t="s">
        <v>96</v>
      </c>
      <c r="D134">
        <v>48515</v>
      </c>
      <c r="E134">
        <v>37017</v>
      </c>
      <c r="G134">
        <v>3084</v>
      </c>
      <c r="H134">
        <v>590909</v>
      </c>
    </row>
    <row r="135" spans="1:8" x14ac:dyDescent="0.25">
      <c r="A135" s="1">
        <v>44001</v>
      </c>
      <c r="B135" s="2" t="s">
        <v>28</v>
      </c>
      <c r="C135" s="2" t="s">
        <v>97</v>
      </c>
      <c r="D135">
        <v>106650</v>
      </c>
      <c r="F135">
        <v>11036</v>
      </c>
      <c r="G135">
        <v>7800</v>
      </c>
      <c r="H135">
        <v>750807</v>
      </c>
    </row>
    <row r="136" spans="1:8" x14ac:dyDescent="0.25">
      <c r="A136" s="1">
        <v>44001</v>
      </c>
      <c r="B136" s="2" t="s">
        <v>29</v>
      </c>
      <c r="C136" s="2" t="s">
        <v>98</v>
      </c>
      <c r="D136">
        <v>63548</v>
      </c>
      <c r="E136">
        <v>4685</v>
      </c>
      <c r="F136">
        <v>10447</v>
      </c>
      <c r="G136">
        <v>3030</v>
      </c>
      <c r="H136">
        <v>453669</v>
      </c>
    </row>
    <row r="137" spans="1:8" x14ac:dyDescent="0.25">
      <c r="A137" s="1">
        <v>44001</v>
      </c>
      <c r="B137" s="2" t="s">
        <v>30</v>
      </c>
      <c r="C137" s="2" t="s">
        <v>99</v>
      </c>
      <c r="D137">
        <v>2913</v>
      </c>
      <c r="E137">
        <v>2323</v>
      </c>
      <c r="F137">
        <v>328</v>
      </c>
      <c r="G137">
        <v>102</v>
      </c>
      <c r="H137">
        <v>77161</v>
      </c>
    </row>
    <row r="138" spans="1:8" x14ac:dyDescent="0.25">
      <c r="A138" s="1">
        <v>44001</v>
      </c>
      <c r="B138" s="2" t="s">
        <v>31</v>
      </c>
      <c r="C138" s="2" t="s">
        <v>100</v>
      </c>
      <c r="D138">
        <v>67097</v>
      </c>
      <c r="E138">
        <v>44964</v>
      </c>
      <c r="G138">
        <v>6067</v>
      </c>
      <c r="H138">
        <v>879928</v>
      </c>
    </row>
    <row r="139" spans="1:8" x14ac:dyDescent="0.25">
      <c r="A139" s="1">
        <v>44001</v>
      </c>
      <c r="B139" s="2" t="s">
        <v>32</v>
      </c>
      <c r="C139" s="2" t="s">
        <v>101</v>
      </c>
      <c r="D139">
        <v>32031</v>
      </c>
      <c r="E139">
        <v>27709</v>
      </c>
      <c r="F139">
        <v>3748</v>
      </c>
      <c r="G139">
        <v>1393</v>
      </c>
      <c r="H139">
        <v>475152</v>
      </c>
    </row>
    <row r="140" spans="1:8" x14ac:dyDescent="0.25">
      <c r="A140" s="1">
        <v>44001</v>
      </c>
      <c r="B140" s="2" t="s">
        <v>33</v>
      </c>
      <c r="C140" s="2" t="s">
        <v>102</v>
      </c>
      <c r="D140">
        <v>17201</v>
      </c>
      <c r="G140">
        <v>948</v>
      </c>
      <c r="H140">
        <v>306284</v>
      </c>
    </row>
    <row r="141" spans="1:8" x14ac:dyDescent="0.25">
      <c r="A141" s="1">
        <v>44001</v>
      </c>
      <c r="B141" s="2" t="s">
        <v>34</v>
      </c>
      <c r="C141" s="2" t="s">
        <v>103</v>
      </c>
      <c r="D141">
        <v>30</v>
      </c>
      <c r="E141">
        <v>19</v>
      </c>
      <c r="G141">
        <v>2</v>
      </c>
      <c r="H141">
        <v>8169</v>
      </c>
    </row>
    <row r="142" spans="1:8" x14ac:dyDescent="0.25">
      <c r="A142" s="1">
        <v>44001</v>
      </c>
      <c r="B142" s="2" t="s">
        <v>35</v>
      </c>
      <c r="C142" s="2" t="s">
        <v>104</v>
      </c>
      <c r="D142">
        <v>20641</v>
      </c>
      <c r="E142">
        <v>15323</v>
      </c>
      <c r="F142">
        <v>2767</v>
      </c>
      <c r="G142">
        <v>938</v>
      </c>
      <c r="H142">
        <v>238715</v>
      </c>
    </row>
    <row r="143" spans="1:8" x14ac:dyDescent="0.25">
      <c r="A143" s="1">
        <v>44001</v>
      </c>
      <c r="B143" s="2" t="s">
        <v>36</v>
      </c>
      <c r="C143" s="2" t="s">
        <v>105</v>
      </c>
      <c r="D143">
        <v>666</v>
      </c>
      <c r="E143">
        <v>546</v>
      </c>
      <c r="F143">
        <v>82</v>
      </c>
      <c r="G143">
        <v>20</v>
      </c>
      <c r="H143">
        <v>68422</v>
      </c>
    </row>
    <row r="144" spans="1:8" x14ac:dyDescent="0.25">
      <c r="A144" s="1">
        <v>44001</v>
      </c>
      <c r="B144" s="2" t="s">
        <v>37</v>
      </c>
      <c r="C144" s="2" t="s">
        <v>106</v>
      </c>
      <c r="D144">
        <v>49840</v>
      </c>
      <c r="E144">
        <v>29219</v>
      </c>
      <c r="G144">
        <v>1197</v>
      </c>
      <c r="H144">
        <v>712313</v>
      </c>
    </row>
    <row r="145" spans="1:8" x14ac:dyDescent="0.25">
      <c r="A145" s="1">
        <v>44001</v>
      </c>
      <c r="B145" s="2" t="s">
        <v>38</v>
      </c>
      <c r="C145" s="2" t="s">
        <v>107</v>
      </c>
      <c r="D145">
        <v>3226</v>
      </c>
      <c r="E145">
        <v>2840</v>
      </c>
      <c r="F145">
        <v>210</v>
      </c>
      <c r="G145">
        <v>82</v>
      </c>
      <c r="H145">
        <v>92606</v>
      </c>
    </row>
    <row r="146" spans="1:8" x14ac:dyDescent="0.25">
      <c r="A146" s="1">
        <v>44001</v>
      </c>
      <c r="B146" s="2" t="s">
        <v>39</v>
      </c>
      <c r="C146" s="2" t="s">
        <v>108</v>
      </c>
      <c r="D146">
        <v>17415</v>
      </c>
      <c r="E146">
        <v>11066</v>
      </c>
      <c r="F146">
        <v>1166</v>
      </c>
      <c r="G146">
        <v>240</v>
      </c>
      <c r="H146">
        <v>147846</v>
      </c>
    </row>
    <row r="147" spans="1:8" x14ac:dyDescent="0.25">
      <c r="A147" s="1">
        <v>44001</v>
      </c>
      <c r="B147" s="2" t="s">
        <v>40</v>
      </c>
      <c r="C147" s="2" t="s">
        <v>109</v>
      </c>
      <c r="D147">
        <v>5450</v>
      </c>
      <c r="E147">
        <v>4140</v>
      </c>
      <c r="F147">
        <v>533</v>
      </c>
      <c r="G147">
        <v>331</v>
      </c>
      <c r="H147">
        <v>103725</v>
      </c>
    </row>
    <row r="148" spans="1:8" x14ac:dyDescent="0.25">
      <c r="A148" s="1">
        <v>44001</v>
      </c>
      <c r="B148" s="2" t="s">
        <v>41</v>
      </c>
      <c r="C148" s="2" t="s">
        <v>110</v>
      </c>
      <c r="D148">
        <v>168496</v>
      </c>
      <c r="E148">
        <v>29209</v>
      </c>
      <c r="F148">
        <v>19267</v>
      </c>
      <c r="G148">
        <v>12835</v>
      </c>
      <c r="H148">
        <v>1194343</v>
      </c>
    </row>
    <row r="149" spans="1:8" x14ac:dyDescent="0.25">
      <c r="A149" s="1">
        <v>44001</v>
      </c>
      <c r="B149" s="2" t="s">
        <v>42</v>
      </c>
      <c r="C149" s="2" t="s">
        <v>111</v>
      </c>
      <c r="D149">
        <v>10153</v>
      </c>
      <c r="E149">
        <v>4439</v>
      </c>
      <c r="F149">
        <v>1726</v>
      </c>
      <c r="G149">
        <v>456</v>
      </c>
      <c r="H149">
        <v>280175</v>
      </c>
    </row>
    <row r="150" spans="1:8" x14ac:dyDescent="0.25">
      <c r="A150" s="1">
        <v>44001</v>
      </c>
      <c r="B150" s="2" t="s">
        <v>43</v>
      </c>
      <c r="C150" s="2" t="s">
        <v>112</v>
      </c>
      <c r="D150">
        <v>12486</v>
      </c>
      <c r="E150">
        <v>652</v>
      </c>
      <c r="G150">
        <v>478</v>
      </c>
      <c r="H150">
        <v>234360</v>
      </c>
    </row>
    <row r="151" spans="1:8" x14ac:dyDescent="0.25">
      <c r="A151" s="1">
        <v>44001</v>
      </c>
      <c r="B151" s="2" t="s">
        <v>44</v>
      </c>
      <c r="C151" s="2" t="s">
        <v>113</v>
      </c>
      <c r="D151">
        <v>386556</v>
      </c>
      <c r="E151">
        <v>69377</v>
      </c>
      <c r="F151">
        <v>89995</v>
      </c>
      <c r="G151">
        <v>24686</v>
      </c>
      <c r="H151">
        <v>3258963</v>
      </c>
    </row>
    <row r="152" spans="1:8" x14ac:dyDescent="0.25">
      <c r="A152" s="1">
        <v>44001</v>
      </c>
      <c r="B152" s="2" t="s">
        <v>45</v>
      </c>
      <c r="C152" s="2" t="s">
        <v>114</v>
      </c>
      <c r="D152">
        <v>43731</v>
      </c>
      <c r="F152">
        <v>7167</v>
      </c>
      <c r="G152">
        <v>2667</v>
      </c>
      <c r="H152">
        <v>616036</v>
      </c>
    </row>
    <row r="153" spans="1:8" x14ac:dyDescent="0.25">
      <c r="A153" s="1">
        <v>44001</v>
      </c>
      <c r="B153" s="2" t="s">
        <v>46</v>
      </c>
      <c r="C153" s="2" t="s">
        <v>115</v>
      </c>
      <c r="D153">
        <v>9706</v>
      </c>
      <c r="E153">
        <v>7212</v>
      </c>
      <c r="F153">
        <v>1209</v>
      </c>
      <c r="G153">
        <v>367</v>
      </c>
      <c r="H153">
        <v>274578</v>
      </c>
    </row>
    <row r="154" spans="1:8" x14ac:dyDescent="0.25">
      <c r="A154" s="1">
        <v>44001</v>
      </c>
      <c r="B154" s="2" t="s">
        <v>47</v>
      </c>
      <c r="C154" s="2" t="s">
        <v>116</v>
      </c>
      <c r="D154">
        <v>6572</v>
      </c>
      <c r="E154">
        <v>2533</v>
      </c>
      <c r="F154">
        <v>946</v>
      </c>
      <c r="G154">
        <v>188</v>
      </c>
      <c r="H154">
        <v>193917</v>
      </c>
    </row>
    <row r="155" spans="1:8" x14ac:dyDescent="0.25">
      <c r="A155" s="1">
        <v>44001</v>
      </c>
      <c r="B155" s="2" t="s">
        <v>48</v>
      </c>
      <c r="C155" s="2" t="s">
        <v>117</v>
      </c>
      <c r="D155">
        <v>80762</v>
      </c>
      <c r="E155">
        <v>62186</v>
      </c>
      <c r="G155">
        <v>6399</v>
      </c>
      <c r="H155">
        <v>637218</v>
      </c>
    </row>
    <row r="156" spans="1:8" x14ac:dyDescent="0.25">
      <c r="A156" s="1">
        <v>44001</v>
      </c>
      <c r="B156" s="2" t="s">
        <v>49</v>
      </c>
      <c r="C156" s="2" t="s">
        <v>118</v>
      </c>
      <c r="D156">
        <v>6195</v>
      </c>
      <c r="G156">
        <v>147</v>
      </c>
      <c r="H156">
        <v>6195</v>
      </c>
    </row>
    <row r="157" spans="1:8" x14ac:dyDescent="0.25">
      <c r="A157" s="1">
        <v>44001</v>
      </c>
      <c r="B157" s="2" t="s">
        <v>50</v>
      </c>
      <c r="C157" s="2" t="s">
        <v>119</v>
      </c>
      <c r="D157">
        <v>16337</v>
      </c>
      <c r="E157">
        <v>1515</v>
      </c>
      <c r="F157">
        <v>1922</v>
      </c>
      <c r="G157">
        <v>894</v>
      </c>
      <c r="H157">
        <v>214589</v>
      </c>
    </row>
    <row r="158" spans="1:8" x14ac:dyDescent="0.25">
      <c r="A158" s="1">
        <v>44001</v>
      </c>
      <c r="B158" s="2" t="s">
        <v>51</v>
      </c>
      <c r="C158" s="2" t="s">
        <v>120</v>
      </c>
      <c r="D158">
        <v>22631</v>
      </c>
      <c r="E158">
        <v>10790</v>
      </c>
      <c r="F158">
        <v>2294</v>
      </c>
      <c r="G158">
        <v>639</v>
      </c>
      <c r="H158">
        <v>288300</v>
      </c>
    </row>
    <row r="159" spans="1:8" x14ac:dyDescent="0.25">
      <c r="A159" s="1">
        <v>44001</v>
      </c>
      <c r="B159" s="2" t="s">
        <v>52</v>
      </c>
      <c r="C159" s="2" t="s">
        <v>121</v>
      </c>
      <c r="D159">
        <v>6158</v>
      </c>
      <c r="E159">
        <v>5276</v>
      </c>
      <c r="F159">
        <v>589</v>
      </c>
      <c r="G159">
        <v>81</v>
      </c>
      <c r="H159">
        <v>71193</v>
      </c>
    </row>
    <row r="160" spans="1:8" x14ac:dyDescent="0.25">
      <c r="A160" s="1">
        <v>44001</v>
      </c>
      <c r="B160" s="2" t="s">
        <v>53</v>
      </c>
      <c r="C160" s="2" t="s">
        <v>122</v>
      </c>
      <c r="D160">
        <v>34017</v>
      </c>
      <c r="E160">
        <v>22531</v>
      </c>
      <c r="F160">
        <v>2238</v>
      </c>
      <c r="G160">
        <v>515</v>
      </c>
      <c r="H160">
        <v>661689</v>
      </c>
    </row>
    <row r="161" spans="1:8" x14ac:dyDescent="0.25">
      <c r="A161" s="1">
        <v>44001</v>
      </c>
      <c r="B161" s="2" t="s">
        <v>54</v>
      </c>
      <c r="C161" s="2" t="s">
        <v>123</v>
      </c>
      <c r="D161">
        <v>103305</v>
      </c>
      <c r="E161">
        <v>65329</v>
      </c>
      <c r="G161">
        <v>2140</v>
      </c>
      <c r="H161">
        <v>1423914</v>
      </c>
    </row>
    <row r="162" spans="1:8" x14ac:dyDescent="0.25">
      <c r="A162" s="1">
        <v>44001</v>
      </c>
      <c r="B162" s="2" t="s">
        <v>55</v>
      </c>
      <c r="C162" s="2" t="s">
        <v>124</v>
      </c>
      <c r="D162">
        <v>16425</v>
      </c>
      <c r="E162">
        <v>9113</v>
      </c>
      <c r="F162">
        <v>1145</v>
      </c>
      <c r="G162">
        <v>155</v>
      </c>
      <c r="H162">
        <v>287358</v>
      </c>
    </row>
    <row r="163" spans="1:8" x14ac:dyDescent="0.25">
      <c r="A163" s="1">
        <v>44001</v>
      </c>
      <c r="B163" s="2" t="s">
        <v>56</v>
      </c>
      <c r="C163" s="2" t="s">
        <v>125</v>
      </c>
      <c r="D163">
        <v>56793</v>
      </c>
      <c r="E163">
        <v>7563</v>
      </c>
      <c r="F163">
        <v>8425</v>
      </c>
      <c r="G163">
        <v>1602</v>
      </c>
      <c r="H163">
        <v>512696</v>
      </c>
    </row>
    <row r="164" spans="1:8" x14ac:dyDescent="0.25">
      <c r="A164" s="1">
        <v>44001</v>
      </c>
      <c r="B164" s="2" t="s">
        <v>57</v>
      </c>
      <c r="C164" s="2" t="s">
        <v>126</v>
      </c>
      <c r="D164">
        <v>74</v>
      </c>
      <c r="E164">
        <v>64</v>
      </c>
      <c r="G164">
        <v>6</v>
      </c>
      <c r="H164">
        <v>2535</v>
      </c>
    </row>
    <row r="165" spans="1:8" x14ac:dyDescent="0.25">
      <c r="A165" s="1">
        <v>44001</v>
      </c>
      <c r="B165" s="2" t="s">
        <v>58</v>
      </c>
      <c r="C165" s="2" t="s">
        <v>127</v>
      </c>
      <c r="D165">
        <v>1144</v>
      </c>
      <c r="E165">
        <v>918</v>
      </c>
      <c r="G165">
        <v>56</v>
      </c>
      <c r="H165">
        <v>55887</v>
      </c>
    </row>
    <row r="166" spans="1:8" x14ac:dyDescent="0.25">
      <c r="A166" s="1">
        <v>44001</v>
      </c>
      <c r="B166" s="2" t="s">
        <v>59</v>
      </c>
      <c r="C166" s="2" t="s">
        <v>128</v>
      </c>
      <c r="D166">
        <v>27192</v>
      </c>
      <c r="F166">
        <v>3959</v>
      </c>
      <c r="G166">
        <v>1245</v>
      </c>
      <c r="H166">
        <v>446899</v>
      </c>
    </row>
    <row r="167" spans="1:8" x14ac:dyDescent="0.25">
      <c r="A167" s="1">
        <v>44001</v>
      </c>
      <c r="B167" s="2" t="s">
        <v>60</v>
      </c>
      <c r="C167" s="2" t="s">
        <v>129</v>
      </c>
      <c r="D167">
        <v>24154</v>
      </c>
      <c r="E167">
        <v>18055</v>
      </c>
      <c r="F167">
        <v>3177</v>
      </c>
      <c r="G167">
        <v>730</v>
      </c>
      <c r="H167">
        <v>469063</v>
      </c>
    </row>
    <row r="168" spans="1:8" x14ac:dyDescent="0.25">
      <c r="A168" s="1">
        <v>44001</v>
      </c>
      <c r="B168" s="2" t="s">
        <v>61</v>
      </c>
      <c r="C168" s="2" t="s">
        <v>130</v>
      </c>
      <c r="D168">
        <v>2435</v>
      </c>
      <c r="E168">
        <v>1665</v>
      </c>
      <c r="G168">
        <v>88</v>
      </c>
      <c r="H168">
        <v>146014</v>
      </c>
    </row>
    <row r="169" spans="1:8" x14ac:dyDescent="0.25">
      <c r="A169" s="1">
        <v>44001</v>
      </c>
      <c r="B169" s="2" t="s">
        <v>62</v>
      </c>
      <c r="C169" s="2" t="s">
        <v>131</v>
      </c>
      <c r="D169">
        <v>1173</v>
      </c>
      <c r="E169">
        <v>889</v>
      </c>
      <c r="F169">
        <v>98</v>
      </c>
      <c r="G169">
        <v>20</v>
      </c>
      <c r="H169">
        <v>36474</v>
      </c>
    </row>
    <row r="170" spans="1:8" x14ac:dyDescent="0.25">
      <c r="A170" s="1">
        <v>44000</v>
      </c>
      <c r="B170" s="2" t="s">
        <v>7</v>
      </c>
      <c r="C170" s="2" t="s">
        <v>76</v>
      </c>
      <c r="D170">
        <v>708</v>
      </c>
      <c r="E170">
        <v>449</v>
      </c>
      <c r="G170">
        <v>12</v>
      </c>
      <c r="H170">
        <v>81185</v>
      </c>
    </row>
    <row r="171" spans="1:8" x14ac:dyDescent="0.25">
      <c r="A171" s="1">
        <v>44000</v>
      </c>
      <c r="B171" s="2" t="s">
        <v>8</v>
      </c>
      <c r="C171" s="2" t="s">
        <v>77</v>
      </c>
      <c r="D171">
        <v>28206</v>
      </c>
      <c r="E171">
        <v>15974</v>
      </c>
      <c r="F171">
        <v>2373</v>
      </c>
      <c r="G171">
        <v>810</v>
      </c>
      <c r="H171">
        <v>322534</v>
      </c>
    </row>
    <row r="172" spans="1:8" x14ac:dyDescent="0.25">
      <c r="A172" s="1">
        <v>44000</v>
      </c>
      <c r="B172" s="2" t="s">
        <v>9</v>
      </c>
      <c r="C172" s="2" t="s">
        <v>78</v>
      </c>
      <c r="D172">
        <v>13928</v>
      </c>
      <c r="E172">
        <v>9376</v>
      </c>
      <c r="F172">
        <v>1074</v>
      </c>
      <c r="G172">
        <v>208</v>
      </c>
      <c r="H172">
        <v>228434</v>
      </c>
    </row>
    <row r="173" spans="1:8" x14ac:dyDescent="0.25">
      <c r="A173" s="1">
        <v>44000</v>
      </c>
      <c r="B173" s="2" t="s">
        <v>10</v>
      </c>
      <c r="C173" s="2" t="s">
        <v>79</v>
      </c>
      <c r="D173">
        <v>0</v>
      </c>
      <c r="G173">
        <v>0</v>
      </c>
      <c r="H173">
        <v>174</v>
      </c>
    </row>
    <row r="174" spans="1:8" x14ac:dyDescent="0.25">
      <c r="A174" s="1">
        <v>44000</v>
      </c>
      <c r="B174" s="2" t="s">
        <v>11</v>
      </c>
      <c r="C174" s="2" t="s">
        <v>80</v>
      </c>
      <c r="D174">
        <v>43443</v>
      </c>
      <c r="E174">
        <v>6863</v>
      </c>
      <c r="F174">
        <v>3956</v>
      </c>
      <c r="G174">
        <v>1271</v>
      </c>
      <c r="H174">
        <v>379732</v>
      </c>
    </row>
    <row r="175" spans="1:8" x14ac:dyDescent="0.25">
      <c r="A175" s="1">
        <v>44000</v>
      </c>
      <c r="B175" s="2" t="s">
        <v>12</v>
      </c>
      <c r="C175" s="2" t="s">
        <v>81</v>
      </c>
      <c r="D175">
        <v>161099</v>
      </c>
      <c r="G175">
        <v>5290</v>
      </c>
      <c r="H175">
        <v>3074530</v>
      </c>
    </row>
    <row r="176" spans="1:8" x14ac:dyDescent="0.25">
      <c r="A176" s="1">
        <v>44000</v>
      </c>
      <c r="B176" s="2" t="s">
        <v>13</v>
      </c>
      <c r="C176" s="2" t="s">
        <v>82</v>
      </c>
      <c r="D176">
        <v>29673</v>
      </c>
      <c r="E176">
        <v>4253</v>
      </c>
      <c r="F176">
        <v>5294</v>
      </c>
      <c r="G176">
        <v>1631</v>
      </c>
      <c r="H176">
        <v>262216</v>
      </c>
    </row>
    <row r="177" spans="1:8" x14ac:dyDescent="0.25">
      <c r="A177" s="1">
        <v>44000</v>
      </c>
      <c r="B177" s="2" t="s">
        <v>14</v>
      </c>
      <c r="C177" s="2" t="s">
        <v>83</v>
      </c>
      <c r="D177">
        <v>45440</v>
      </c>
      <c r="E177">
        <v>7842</v>
      </c>
      <c r="F177">
        <v>10099</v>
      </c>
      <c r="G177">
        <v>4226</v>
      </c>
      <c r="H177">
        <v>372585</v>
      </c>
    </row>
    <row r="178" spans="1:8" x14ac:dyDescent="0.25">
      <c r="A178" s="1">
        <v>44000</v>
      </c>
      <c r="B178" s="2" t="s">
        <v>15</v>
      </c>
      <c r="C178" s="2" t="s">
        <v>84</v>
      </c>
      <c r="D178">
        <v>9903</v>
      </c>
      <c r="E178">
        <v>1155</v>
      </c>
      <c r="G178">
        <v>527</v>
      </c>
      <c r="H178">
        <v>72199</v>
      </c>
    </row>
    <row r="179" spans="1:8" x14ac:dyDescent="0.25">
      <c r="A179" s="1">
        <v>44000</v>
      </c>
      <c r="B179" s="2" t="s">
        <v>16</v>
      </c>
      <c r="C179" s="2" t="s">
        <v>85</v>
      </c>
      <c r="D179">
        <v>10499</v>
      </c>
      <c r="E179">
        <v>6350</v>
      </c>
      <c r="G179">
        <v>431</v>
      </c>
      <c r="H179">
        <v>88684</v>
      </c>
    </row>
    <row r="180" spans="1:8" x14ac:dyDescent="0.25">
      <c r="A180" s="1">
        <v>44000</v>
      </c>
      <c r="B180" s="2" t="s">
        <v>17</v>
      </c>
      <c r="C180" s="2" t="s">
        <v>86</v>
      </c>
      <c r="D180">
        <v>85926</v>
      </c>
      <c r="F180">
        <v>12862</v>
      </c>
      <c r="G180">
        <v>3154</v>
      </c>
      <c r="H180">
        <v>1512769</v>
      </c>
    </row>
    <row r="181" spans="1:8" x14ac:dyDescent="0.25">
      <c r="A181" s="1">
        <v>44000</v>
      </c>
      <c r="B181" s="2" t="s">
        <v>18</v>
      </c>
      <c r="C181" s="2" t="s">
        <v>87</v>
      </c>
      <c r="D181">
        <v>60912</v>
      </c>
      <c r="F181">
        <v>9663</v>
      </c>
      <c r="G181">
        <v>2605</v>
      </c>
      <c r="H181">
        <v>663204</v>
      </c>
    </row>
    <row r="182" spans="1:8" x14ac:dyDescent="0.25">
      <c r="A182" s="1">
        <v>44000</v>
      </c>
      <c r="B182" s="2" t="s">
        <v>19</v>
      </c>
      <c r="C182" s="2" t="s">
        <v>88</v>
      </c>
      <c r="D182">
        <v>193</v>
      </c>
      <c r="E182">
        <v>170</v>
      </c>
      <c r="G182">
        <v>5</v>
      </c>
      <c r="H182">
        <v>9588</v>
      </c>
    </row>
    <row r="183" spans="1:8" x14ac:dyDescent="0.25">
      <c r="A183" s="1">
        <v>44000</v>
      </c>
      <c r="B183" s="2" t="s">
        <v>20</v>
      </c>
      <c r="C183" s="2" t="s">
        <v>89</v>
      </c>
      <c r="D183">
        <v>744</v>
      </c>
      <c r="E183">
        <v>639</v>
      </c>
      <c r="F183">
        <v>95</v>
      </c>
      <c r="G183">
        <v>17</v>
      </c>
      <c r="H183">
        <v>64374</v>
      </c>
    </row>
    <row r="184" spans="1:8" x14ac:dyDescent="0.25">
      <c r="A184" s="1">
        <v>44000</v>
      </c>
      <c r="B184" s="2" t="s">
        <v>21</v>
      </c>
      <c r="C184" s="2" t="s">
        <v>90</v>
      </c>
      <c r="D184">
        <v>24854</v>
      </c>
      <c r="E184">
        <v>15604</v>
      </c>
      <c r="G184">
        <v>679</v>
      </c>
      <c r="H184">
        <v>240931</v>
      </c>
    </row>
    <row r="185" spans="1:8" x14ac:dyDescent="0.25">
      <c r="A185" s="1">
        <v>44000</v>
      </c>
      <c r="B185" s="2" t="s">
        <v>22</v>
      </c>
      <c r="C185" s="2" t="s">
        <v>91</v>
      </c>
      <c r="D185">
        <v>3632</v>
      </c>
      <c r="E185">
        <v>3013</v>
      </c>
      <c r="F185">
        <v>275</v>
      </c>
      <c r="G185">
        <v>88</v>
      </c>
      <c r="H185">
        <v>68012</v>
      </c>
    </row>
    <row r="186" spans="1:8" x14ac:dyDescent="0.25">
      <c r="A186" s="1">
        <v>44000</v>
      </c>
      <c r="B186" s="2" t="s">
        <v>23</v>
      </c>
      <c r="C186" s="2" t="s">
        <v>92</v>
      </c>
      <c r="D186">
        <v>135639</v>
      </c>
      <c r="G186">
        <v>6718</v>
      </c>
      <c r="H186">
        <v>1284693</v>
      </c>
    </row>
    <row r="187" spans="1:8" x14ac:dyDescent="0.25">
      <c r="A187" s="1">
        <v>44000</v>
      </c>
      <c r="B187" s="2" t="s">
        <v>24</v>
      </c>
      <c r="C187" s="2" t="s">
        <v>93</v>
      </c>
      <c r="D187">
        <v>41438</v>
      </c>
      <c r="E187">
        <v>30175</v>
      </c>
      <c r="F187">
        <v>6589</v>
      </c>
      <c r="G187">
        <v>2491</v>
      </c>
      <c r="H187">
        <v>384722</v>
      </c>
    </row>
    <row r="188" spans="1:8" x14ac:dyDescent="0.25">
      <c r="A188" s="1">
        <v>44000</v>
      </c>
      <c r="B188" s="2" t="s">
        <v>25</v>
      </c>
      <c r="C188" s="2" t="s">
        <v>94</v>
      </c>
      <c r="D188">
        <v>11681</v>
      </c>
      <c r="E188">
        <v>696</v>
      </c>
      <c r="F188">
        <v>1011</v>
      </c>
      <c r="G188">
        <v>247</v>
      </c>
      <c r="H188">
        <v>142124</v>
      </c>
    </row>
    <row r="189" spans="1:8" x14ac:dyDescent="0.25">
      <c r="A189" s="1">
        <v>44000</v>
      </c>
      <c r="B189" s="2" t="s">
        <v>26</v>
      </c>
      <c r="C189" s="2" t="s">
        <v>95</v>
      </c>
      <c r="D189">
        <v>13197</v>
      </c>
      <c r="E189">
        <v>3506</v>
      </c>
      <c r="F189">
        <v>2482</v>
      </c>
      <c r="G189">
        <v>520</v>
      </c>
      <c r="H189">
        <v>306380</v>
      </c>
    </row>
    <row r="190" spans="1:8" x14ac:dyDescent="0.25">
      <c r="A190" s="1">
        <v>44000</v>
      </c>
      <c r="B190" s="2" t="s">
        <v>27</v>
      </c>
      <c r="C190" s="2" t="s">
        <v>96</v>
      </c>
      <c r="D190">
        <v>48634</v>
      </c>
      <c r="E190">
        <v>37017</v>
      </c>
      <c r="G190">
        <v>3062</v>
      </c>
      <c r="H190">
        <v>545221</v>
      </c>
    </row>
    <row r="191" spans="1:8" x14ac:dyDescent="0.25">
      <c r="A191" s="1">
        <v>44000</v>
      </c>
      <c r="B191" s="2" t="s">
        <v>28</v>
      </c>
      <c r="C191" s="2" t="s">
        <v>97</v>
      </c>
      <c r="D191">
        <v>106422</v>
      </c>
      <c r="F191">
        <v>10985</v>
      </c>
      <c r="G191">
        <v>7770</v>
      </c>
      <c r="H191">
        <v>741260</v>
      </c>
    </row>
    <row r="192" spans="1:8" x14ac:dyDescent="0.25">
      <c r="A192" s="1">
        <v>44000</v>
      </c>
      <c r="B192" s="2" t="s">
        <v>29</v>
      </c>
      <c r="C192" s="2" t="s">
        <v>98</v>
      </c>
      <c r="D192">
        <v>63229</v>
      </c>
      <c r="E192">
        <v>4640</v>
      </c>
      <c r="F192">
        <v>10357</v>
      </c>
      <c r="G192">
        <v>3016</v>
      </c>
      <c r="H192">
        <v>447608</v>
      </c>
    </row>
    <row r="193" spans="1:8" x14ac:dyDescent="0.25">
      <c r="A193" s="1">
        <v>44000</v>
      </c>
      <c r="B193" s="2" t="s">
        <v>30</v>
      </c>
      <c r="C193" s="2" t="s">
        <v>99</v>
      </c>
      <c r="D193">
        <v>2878</v>
      </c>
      <c r="E193">
        <v>2300</v>
      </c>
      <c r="F193">
        <v>323</v>
      </c>
      <c r="G193">
        <v>102</v>
      </c>
      <c r="H193">
        <v>74060</v>
      </c>
    </row>
    <row r="194" spans="1:8" x14ac:dyDescent="0.25">
      <c r="A194" s="1">
        <v>44000</v>
      </c>
      <c r="B194" s="2" t="s">
        <v>31</v>
      </c>
      <c r="C194" s="2" t="s">
        <v>100</v>
      </c>
      <c r="D194">
        <v>66798</v>
      </c>
      <c r="E194">
        <v>44964</v>
      </c>
      <c r="G194">
        <v>6061</v>
      </c>
      <c r="H194">
        <v>850186</v>
      </c>
    </row>
    <row r="195" spans="1:8" x14ac:dyDescent="0.25">
      <c r="A195" s="1">
        <v>44000</v>
      </c>
      <c r="B195" s="2" t="s">
        <v>32</v>
      </c>
      <c r="C195" s="2" t="s">
        <v>101</v>
      </c>
      <c r="D195">
        <v>31675</v>
      </c>
      <c r="E195">
        <v>27566</v>
      </c>
      <c r="F195">
        <v>3718</v>
      </c>
      <c r="G195">
        <v>1376</v>
      </c>
      <c r="H195">
        <v>460879</v>
      </c>
    </row>
    <row r="196" spans="1:8" x14ac:dyDescent="0.25">
      <c r="A196" s="1">
        <v>44000</v>
      </c>
      <c r="B196" s="2" t="s">
        <v>33</v>
      </c>
      <c r="C196" s="2" t="s">
        <v>102</v>
      </c>
      <c r="D196">
        <v>16908</v>
      </c>
      <c r="G196">
        <v>946</v>
      </c>
      <c r="H196">
        <v>297342</v>
      </c>
    </row>
    <row r="197" spans="1:8" x14ac:dyDescent="0.25">
      <c r="A197" s="1">
        <v>44000</v>
      </c>
      <c r="B197" s="2" t="s">
        <v>34</v>
      </c>
      <c r="C197" s="2" t="s">
        <v>103</v>
      </c>
      <c r="D197">
        <v>30</v>
      </c>
      <c r="E197">
        <v>19</v>
      </c>
      <c r="G197">
        <v>2</v>
      </c>
      <c r="H197">
        <v>8169</v>
      </c>
    </row>
    <row r="198" spans="1:8" x14ac:dyDescent="0.25">
      <c r="A198" s="1">
        <v>44000</v>
      </c>
      <c r="B198" s="2" t="s">
        <v>35</v>
      </c>
      <c r="C198" s="2" t="s">
        <v>104</v>
      </c>
      <c r="D198">
        <v>20641</v>
      </c>
      <c r="E198">
        <v>15323</v>
      </c>
      <c r="F198">
        <v>2767</v>
      </c>
      <c r="G198">
        <v>938</v>
      </c>
      <c r="H198">
        <v>238715</v>
      </c>
    </row>
    <row r="199" spans="1:8" x14ac:dyDescent="0.25">
      <c r="A199" s="1">
        <v>44000</v>
      </c>
      <c r="B199" s="2" t="s">
        <v>36</v>
      </c>
      <c r="C199" s="2" t="s">
        <v>105</v>
      </c>
      <c r="D199">
        <v>655</v>
      </c>
      <c r="E199">
        <v>545</v>
      </c>
      <c r="F199">
        <v>81</v>
      </c>
      <c r="G199">
        <v>20</v>
      </c>
      <c r="H199">
        <v>66870</v>
      </c>
    </row>
    <row r="200" spans="1:8" x14ac:dyDescent="0.25">
      <c r="A200" s="1">
        <v>44000</v>
      </c>
      <c r="B200" s="2" t="s">
        <v>37</v>
      </c>
      <c r="C200" s="2" t="s">
        <v>106</v>
      </c>
      <c r="D200">
        <v>48188</v>
      </c>
      <c r="E200">
        <v>29219</v>
      </c>
      <c r="G200">
        <v>1175</v>
      </c>
      <c r="H200">
        <v>693678</v>
      </c>
    </row>
    <row r="201" spans="1:8" x14ac:dyDescent="0.25">
      <c r="A201" s="1">
        <v>44000</v>
      </c>
      <c r="B201" s="2" t="s">
        <v>38</v>
      </c>
      <c r="C201" s="2" t="s">
        <v>107</v>
      </c>
      <c r="D201">
        <v>3193</v>
      </c>
      <c r="E201">
        <v>2809</v>
      </c>
      <c r="F201">
        <v>208</v>
      </c>
      <c r="G201">
        <v>81</v>
      </c>
      <c r="H201">
        <v>90654</v>
      </c>
    </row>
    <row r="202" spans="1:8" x14ac:dyDescent="0.25">
      <c r="A202" s="1">
        <v>44000</v>
      </c>
      <c r="B202" s="2" t="s">
        <v>39</v>
      </c>
      <c r="C202" s="2" t="s">
        <v>108</v>
      </c>
      <c r="D202">
        <v>17226</v>
      </c>
      <c r="E202">
        <v>10761</v>
      </c>
      <c r="F202">
        <v>1141</v>
      </c>
      <c r="G202">
        <v>234</v>
      </c>
      <c r="H202">
        <v>144813</v>
      </c>
    </row>
    <row r="203" spans="1:8" x14ac:dyDescent="0.25">
      <c r="A203" s="1">
        <v>44000</v>
      </c>
      <c r="B203" s="2" t="s">
        <v>40</v>
      </c>
      <c r="C203" s="2" t="s">
        <v>109</v>
      </c>
      <c r="D203">
        <v>5436</v>
      </c>
      <c r="E203">
        <v>4104</v>
      </c>
      <c r="F203">
        <v>531</v>
      </c>
      <c r="G203">
        <v>330</v>
      </c>
      <c r="H203">
        <v>101984</v>
      </c>
    </row>
    <row r="204" spans="1:8" x14ac:dyDescent="0.25">
      <c r="A204" s="1">
        <v>44000</v>
      </c>
      <c r="B204" s="2" t="s">
        <v>41</v>
      </c>
      <c r="C204" s="2" t="s">
        <v>110</v>
      </c>
      <c r="D204">
        <v>168107</v>
      </c>
      <c r="E204">
        <v>29101</v>
      </c>
      <c r="F204">
        <v>19010</v>
      </c>
      <c r="G204">
        <v>12800</v>
      </c>
      <c r="H204">
        <v>1171734</v>
      </c>
    </row>
    <row r="205" spans="1:8" x14ac:dyDescent="0.25">
      <c r="A205" s="1">
        <v>44000</v>
      </c>
      <c r="B205" s="2" t="s">
        <v>42</v>
      </c>
      <c r="C205" s="2" t="s">
        <v>111</v>
      </c>
      <c r="D205">
        <v>10065</v>
      </c>
      <c r="E205">
        <v>4351</v>
      </c>
      <c r="F205">
        <v>1715</v>
      </c>
      <c r="G205">
        <v>452</v>
      </c>
      <c r="H205">
        <v>275897</v>
      </c>
    </row>
    <row r="206" spans="1:8" x14ac:dyDescent="0.25">
      <c r="A206" s="1">
        <v>44000</v>
      </c>
      <c r="B206" s="2" t="s">
        <v>43</v>
      </c>
      <c r="C206" s="2" t="s">
        <v>112</v>
      </c>
      <c r="D206">
        <v>12076</v>
      </c>
      <c r="E206">
        <v>641</v>
      </c>
      <c r="G206">
        <v>475</v>
      </c>
      <c r="H206">
        <v>230796</v>
      </c>
    </row>
    <row r="207" spans="1:8" x14ac:dyDescent="0.25">
      <c r="A207" s="1">
        <v>44000</v>
      </c>
      <c r="B207" s="2" t="s">
        <v>44</v>
      </c>
      <c r="C207" s="2" t="s">
        <v>113</v>
      </c>
      <c r="D207">
        <v>385760</v>
      </c>
      <c r="E207">
        <v>69243</v>
      </c>
      <c r="F207">
        <v>89995</v>
      </c>
      <c r="G207">
        <v>24661</v>
      </c>
      <c r="H207">
        <v>3179660</v>
      </c>
    </row>
    <row r="208" spans="1:8" x14ac:dyDescent="0.25">
      <c r="A208" s="1">
        <v>44000</v>
      </c>
      <c r="B208" s="2" t="s">
        <v>45</v>
      </c>
      <c r="C208" s="2" t="s">
        <v>114</v>
      </c>
      <c r="D208">
        <v>43122</v>
      </c>
      <c r="F208">
        <v>7104</v>
      </c>
      <c r="G208">
        <v>2633</v>
      </c>
      <c r="H208">
        <v>600024</v>
      </c>
    </row>
    <row r="209" spans="1:8" x14ac:dyDescent="0.25">
      <c r="A209" s="1">
        <v>44000</v>
      </c>
      <c r="B209" s="2" t="s">
        <v>46</v>
      </c>
      <c r="C209" s="2" t="s">
        <v>115</v>
      </c>
      <c r="D209">
        <v>9354</v>
      </c>
      <c r="E209">
        <v>7071</v>
      </c>
      <c r="F209">
        <v>1146</v>
      </c>
      <c r="G209">
        <v>366</v>
      </c>
      <c r="H209">
        <v>269553</v>
      </c>
    </row>
    <row r="210" spans="1:8" x14ac:dyDescent="0.25">
      <c r="A210" s="1">
        <v>44000</v>
      </c>
      <c r="B210" s="2" t="s">
        <v>47</v>
      </c>
      <c r="C210" s="2" t="s">
        <v>116</v>
      </c>
      <c r="D210">
        <v>6366</v>
      </c>
      <c r="E210">
        <v>2502</v>
      </c>
      <c r="F210">
        <v>933</v>
      </c>
      <c r="G210">
        <v>187</v>
      </c>
      <c r="H210">
        <v>189136</v>
      </c>
    </row>
    <row r="211" spans="1:8" x14ac:dyDescent="0.25">
      <c r="A211" s="1">
        <v>44000</v>
      </c>
      <c r="B211" s="2" t="s">
        <v>48</v>
      </c>
      <c r="C211" s="2" t="s">
        <v>117</v>
      </c>
      <c r="D211">
        <v>80236</v>
      </c>
      <c r="E211">
        <v>60979</v>
      </c>
      <c r="G211">
        <v>6361</v>
      </c>
      <c r="H211">
        <v>624068</v>
      </c>
    </row>
    <row r="212" spans="1:8" x14ac:dyDescent="0.25">
      <c r="A212" s="1">
        <v>44000</v>
      </c>
      <c r="B212" s="2" t="s">
        <v>49</v>
      </c>
      <c r="C212" s="2" t="s">
        <v>118</v>
      </c>
      <c r="D212">
        <v>6111</v>
      </c>
      <c r="G212">
        <v>147</v>
      </c>
      <c r="H212">
        <v>6111</v>
      </c>
    </row>
    <row r="213" spans="1:8" x14ac:dyDescent="0.25">
      <c r="A213" s="1">
        <v>44000</v>
      </c>
      <c r="B213" s="2" t="s">
        <v>50</v>
      </c>
      <c r="C213" s="2" t="s">
        <v>119</v>
      </c>
      <c r="D213">
        <v>16269</v>
      </c>
      <c r="E213">
        <v>1502</v>
      </c>
      <c r="F213">
        <v>1911</v>
      </c>
      <c r="G213">
        <v>885</v>
      </c>
      <c r="H213">
        <v>211593</v>
      </c>
    </row>
    <row r="214" spans="1:8" x14ac:dyDescent="0.25">
      <c r="A214" s="1">
        <v>44000</v>
      </c>
      <c r="B214" s="2" t="s">
        <v>51</v>
      </c>
      <c r="C214" s="2" t="s">
        <v>120</v>
      </c>
      <c r="D214">
        <v>21548</v>
      </c>
      <c r="E214">
        <v>9734</v>
      </c>
      <c r="F214">
        <v>2055</v>
      </c>
      <c r="G214">
        <v>621</v>
      </c>
      <c r="H214">
        <v>280523</v>
      </c>
    </row>
    <row r="215" spans="1:8" x14ac:dyDescent="0.25">
      <c r="A215" s="1">
        <v>44000</v>
      </c>
      <c r="B215" s="2" t="s">
        <v>52</v>
      </c>
      <c r="C215" s="2" t="s">
        <v>121</v>
      </c>
      <c r="D215">
        <v>6109</v>
      </c>
      <c r="E215">
        <v>5221</v>
      </c>
      <c r="F215">
        <v>585</v>
      </c>
      <c r="G215">
        <v>78</v>
      </c>
      <c r="H215">
        <v>70353</v>
      </c>
    </row>
    <row r="216" spans="1:8" x14ac:dyDescent="0.25">
      <c r="A216" s="1">
        <v>44000</v>
      </c>
      <c r="B216" s="2" t="s">
        <v>53</v>
      </c>
      <c r="C216" s="2" t="s">
        <v>122</v>
      </c>
      <c r="D216">
        <v>32829</v>
      </c>
      <c r="E216">
        <v>21949</v>
      </c>
      <c r="F216">
        <v>2209</v>
      </c>
      <c r="G216">
        <v>509</v>
      </c>
      <c r="H216">
        <v>652394</v>
      </c>
    </row>
    <row r="217" spans="1:8" x14ac:dyDescent="0.25">
      <c r="A217" s="1">
        <v>44000</v>
      </c>
      <c r="B217" s="2" t="s">
        <v>54</v>
      </c>
      <c r="C217" s="2" t="s">
        <v>123</v>
      </c>
      <c r="D217">
        <v>99851</v>
      </c>
      <c r="E217">
        <v>63812</v>
      </c>
      <c r="G217">
        <v>2105</v>
      </c>
      <c r="H217">
        <v>1407741</v>
      </c>
    </row>
    <row r="218" spans="1:8" x14ac:dyDescent="0.25">
      <c r="A218" s="1">
        <v>44000</v>
      </c>
      <c r="B218" s="2" t="s">
        <v>55</v>
      </c>
      <c r="C218" s="2" t="s">
        <v>124</v>
      </c>
      <c r="D218">
        <v>15839</v>
      </c>
      <c r="E218">
        <v>8786</v>
      </c>
      <c r="F218">
        <v>1120</v>
      </c>
      <c r="G218">
        <v>152</v>
      </c>
      <c r="H218">
        <v>282685</v>
      </c>
    </row>
    <row r="219" spans="1:8" x14ac:dyDescent="0.25">
      <c r="A219" s="1">
        <v>44000</v>
      </c>
      <c r="B219" s="2" t="s">
        <v>56</v>
      </c>
      <c r="C219" s="2" t="s">
        <v>125</v>
      </c>
      <c r="D219">
        <v>56238</v>
      </c>
      <c r="E219">
        <v>7493</v>
      </c>
      <c r="F219">
        <v>8350</v>
      </c>
      <c r="G219">
        <v>1586</v>
      </c>
      <c r="H219">
        <v>502327</v>
      </c>
    </row>
    <row r="220" spans="1:8" x14ac:dyDescent="0.25">
      <c r="A220" s="1">
        <v>44000</v>
      </c>
      <c r="B220" s="2" t="s">
        <v>57</v>
      </c>
      <c r="C220" s="2" t="s">
        <v>126</v>
      </c>
      <c r="D220">
        <v>73</v>
      </c>
      <c r="E220">
        <v>64</v>
      </c>
      <c r="G220">
        <v>6</v>
      </c>
      <c r="H220">
        <v>2440</v>
      </c>
    </row>
    <row r="221" spans="1:8" x14ac:dyDescent="0.25">
      <c r="A221" s="1">
        <v>44000</v>
      </c>
      <c r="B221" s="2" t="s">
        <v>58</v>
      </c>
      <c r="C221" s="2" t="s">
        <v>127</v>
      </c>
      <c r="D221">
        <v>1135</v>
      </c>
      <c r="E221">
        <v>917</v>
      </c>
      <c r="G221">
        <v>56</v>
      </c>
      <c r="H221">
        <v>54745</v>
      </c>
    </row>
    <row r="222" spans="1:8" x14ac:dyDescent="0.25">
      <c r="A222" s="1">
        <v>44000</v>
      </c>
      <c r="B222" s="2" t="s">
        <v>59</v>
      </c>
      <c r="C222" s="2" t="s">
        <v>128</v>
      </c>
      <c r="D222">
        <v>26784</v>
      </c>
      <c r="F222">
        <v>3938</v>
      </c>
      <c r="G222">
        <v>1226</v>
      </c>
      <c r="H222">
        <v>435016</v>
      </c>
    </row>
    <row r="223" spans="1:8" x14ac:dyDescent="0.25">
      <c r="A223" s="1">
        <v>44000</v>
      </c>
      <c r="B223" s="2" t="s">
        <v>60</v>
      </c>
      <c r="C223" s="2" t="s">
        <v>129</v>
      </c>
      <c r="D223">
        <v>23876</v>
      </c>
      <c r="E223">
        <v>18055</v>
      </c>
      <c r="F223">
        <v>3160</v>
      </c>
      <c r="G223">
        <v>719</v>
      </c>
      <c r="H223">
        <v>457963</v>
      </c>
    </row>
    <row r="224" spans="1:8" x14ac:dyDescent="0.25">
      <c r="A224" s="1">
        <v>44000</v>
      </c>
      <c r="B224" s="2" t="s">
        <v>61</v>
      </c>
      <c r="C224" s="2" t="s">
        <v>130</v>
      </c>
      <c r="D224">
        <v>2418</v>
      </c>
      <c r="E224">
        <v>1665</v>
      </c>
      <c r="G224">
        <v>88</v>
      </c>
      <c r="H224">
        <v>144429</v>
      </c>
    </row>
    <row r="225" spans="1:8" x14ac:dyDescent="0.25">
      <c r="A225" s="1">
        <v>44000</v>
      </c>
      <c r="B225" s="2" t="s">
        <v>62</v>
      </c>
      <c r="C225" s="2" t="s">
        <v>131</v>
      </c>
      <c r="D225">
        <v>1144</v>
      </c>
      <c r="E225">
        <v>870</v>
      </c>
      <c r="F225">
        <v>97</v>
      </c>
      <c r="G225">
        <v>18</v>
      </c>
      <c r="H225">
        <v>36154</v>
      </c>
    </row>
    <row r="226" spans="1:8" x14ac:dyDescent="0.25">
      <c r="A226" s="1">
        <v>43999</v>
      </c>
      <c r="B226" s="2" t="s">
        <v>7</v>
      </c>
      <c r="C226" s="2" t="s">
        <v>76</v>
      </c>
      <c r="D226">
        <v>696</v>
      </c>
      <c r="E226">
        <v>438</v>
      </c>
      <c r="G226">
        <v>12</v>
      </c>
      <c r="H226">
        <v>77709</v>
      </c>
    </row>
    <row r="227" spans="1:8" x14ac:dyDescent="0.25">
      <c r="A227" s="1">
        <v>43999</v>
      </c>
      <c r="B227" s="2" t="s">
        <v>8</v>
      </c>
      <c r="C227" s="2" t="s">
        <v>77</v>
      </c>
      <c r="D227">
        <v>27312</v>
      </c>
      <c r="E227">
        <v>15974</v>
      </c>
      <c r="F227">
        <v>2352</v>
      </c>
      <c r="G227">
        <v>790</v>
      </c>
      <c r="H227">
        <v>310723</v>
      </c>
    </row>
    <row r="228" spans="1:8" x14ac:dyDescent="0.25">
      <c r="A228" s="1">
        <v>43999</v>
      </c>
      <c r="B228" s="2" t="s">
        <v>9</v>
      </c>
      <c r="C228" s="2" t="s">
        <v>78</v>
      </c>
      <c r="D228">
        <v>13606</v>
      </c>
      <c r="E228">
        <v>8996</v>
      </c>
      <c r="F228">
        <v>1052</v>
      </c>
      <c r="G228">
        <v>197</v>
      </c>
      <c r="H228">
        <v>220699</v>
      </c>
    </row>
    <row r="229" spans="1:8" x14ac:dyDescent="0.25">
      <c r="A229" s="1">
        <v>43999</v>
      </c>
      <c r="B229" s="2" t="s">
        <v>10</v>
      </c>
      <c r="C229" s="2" t="s">
        <v>79</v>
      </c>
      <c r="D229">
        <v>0</v>
      </c>
      <c r="G229">
        <v>0</v>
      </c>
      <c r="H229">
        <v>174</v>
      </c>
    </row>
    <row r="230" spans="1:8" x14ac:dyDescent="0.25">
      <c r="A230" s="1">
        <v>43999</v>
      </c>
      <c r="B230" s="2" t="s">
        <v>11</v>
      </c>
      <c r="C230" s="2" t="s">
        <v>80</v>
      </c>
      <c r="D230">
        <v>40924</v>
      </c>
      <c r="E230">
        <v>6715</v>
      </c>
      <c r="F230">
        <v>3861</v>
      </c>
      <c r="G230">
        <v>1239</v>
      </c>
      <c r="H230">
        <v>366193</v>
      </c>
    </row>
    <row r="231" spans="1:8" x14ac:dyDescent="0.25">
      <c r="A231" s="1">
        <v>43999</v>
      </c>
      <c r="B231" s="2" t="s">
        <v>12</v>
      </c>
      <c r="C231" s="2" t="s">
        <v>81</v>
      </c>
      <c r="D231">
        <v>157015</v>
      </c>
      <c r="G231">
        <v>5208</v>
      </c>
      <c r="H231">
        <v>2997988</v>
      </c>
    </row>
    <row r="232" spans="1:8" x14ac:dyDescent="0.25">
      <c r="A232" s="1">
        <v>43999</v>
      </c>
      <c r="B232" s="2" t="s">
        <v>13</v>
      </c>
      <c r="C232" s="2" t="s">
        <v>82</v>
      </c>
      <c r="D232">
        <v>29442</v>
      </c>
      <c r="E232">
        <v>4231</v>
      </c>
      <c r="F232">
        <v>5272</v>
      </c>
      <c r="G232">
        <v>1617</v>
      </c>
      <c r="H232">
        <v>256667</v>
      </c>
    </row>
    <row r="233" spans="1:8" x14ac:dyDescent="0.25">
      <c r="A233" s="1">
        <v>43999</v>
      </c>
      <c r="B233" s="2" t="s">
        <v>14</v>
      </c>
      <c r="C233" s="2" t="s">
        <v>83</v>
      </c>
      <c r="D233">
        <v>45429</v>
      </c>
      <c r="E233">
        <v>7611</v>
      </c>
      <c r="F233">
        <v>9912</v>
      </c>
      <c r="G233">
        <v>4219</v>
      </c>
      <c r="H233">
        <v>367858</v>
      </c>
    </row>
    <row r="234" spans="1:8" x14ac:dyDescent="0.25">
      <c r="A234" s="1">
        <v>43999</v>
      </c>
      <c r="B234" s="2" t="s">
        <v>15</v>
      </c>
      <c r="C234" s="2" t="s">
        <v>84</v>
      </c>
      <c r="D234">
        <v>9847</v>
      </c>
      <c r="E234">
        <v>1155</v>
      </c>
      <c r="G234">
        <v>523</v>
      </c>
      <c r="H234">
        <v>70086</v>
      </c>
    </row>
    <row r="235" spans="1:8" x14ac:dyDescent="0.25">
      <c r="A235" s="1">
        <v>43999</v>
      </c>
      <c r="B235" s="2" t="s">
        <v>16</v>
      </c>
      <c r="C235" s="2" t="s">
        <v>85</v>
      </c>
      <c r="D235">
        <v>10444</v>
      </c>
      <c r="E235">
        <v>6305</v>
      </c>
      <c r="G235">
        <v>426</v>
      </c>
      <c r="H235">
        <v>86587</v>
      </c>
    </row>
    <row r="236" spans="1:8" x14ac:dyDescent="0.25">
      <c r="A236" s="1">
        <v>43999</v>
      </c>
      <c r="B236" s="2" t="s">
        <v>17</v>
      </c>
      <c r="C236" s="2" t="s">
        <v>86</v>
      </c>
      <c r="D236">
        <v>82719</v>
      </c>
      <c r="F236">
        <v>12673</v>
      </c>
      <c r="G236">
        <v>3110</v>
      </c>
      <c r="H236">
        <v>1486999</v>
      </c>
    </row>
    <row r="237" spans="1:8" x14ac:dyDescent="0.25">
      <c r="A237" s="1">
        <v>43999</v>
      </c>
      <c r="B237" s="2" t="s">
        <v>18</v>
      </c>
      <c r="C237" s="2" t="s">
        <v>87</v>
      </c>
      <c r="D237">
        <v>60030</v>
      </c>
      <c r="F237">
        <v>9543</v>
      </c>
      <c r="G237">
        <v>2575</v>
      </c>
      <c r="H237">
        <v>650467</v>
      </c>
    </row>
    <row r="238" spans="1:8" x14ac:dyDescent="0.25">
      <c r="A238" s="1">
        <v>43999</v>
      </c>
      <c r="B238" s="2" t="s">
        <v>19</v>
      </c>
      <c r="C238" s="2" t="s">
        <v>88</v>
      </c>
      <c r="D238">
        <v>188</v>
      </c>
      <c r="E238">
        <v>170</v>
      </c>
      <c r="G238">
        <v>5</v>
      </c>
      <c r="H238">
        <v>9198</v>
      </c>
    </row>
    <row r="239" spans="1:8" x14ac:dyDescent="0.25">
      <c r="A239" s="1">
        <v>43999</v>
      </c>
      <c r="B239" s="2" t="s">
        <v>20</v>
      </c>
      <c r="C239" s="2" t="s">
        <v>89</v>
      </c>
      <c r="D239">
        <v>740</v>
      </c>
      <c r="E239">
        <v>637</v>
      </c>
      <c r="F239">
        <v>92</v>
      </c>
      <c r="G239">
        <v>17</v>
      </c>
      <c r="H239">
        <v>63243</v>
      </c>
    </row>
    <row r="240" spans="1:8" x14ac:dyDescent="0.25">
      <c r="A240" s="1">
        <v>43999</v>
      </c>
      <c r="B240" s="2" t="s">
        <v>21</v>
      </c>
      <c r="C240" s="2" t="s">
        <v>90</v>
      </c>
      <c r="D240">
        <v>24461</v>
      </c>
      <c r="E240">
        <v>15289</v>
      </c>
      <c r="G240">
        <v>673</v>
      </c>
      <c r="H240">
        <v>235131</v>
      </c>
    </row>
    <row r="241" spans="1:8" x14ac:dyDescent="0.25">
      <c r="A241" s="1">
        <v>43999</v>
      </c>
      <c r="B241" s="2" t="s">
        <v>22</v>
      </c>
      <c r="C241" s="2" t="s">
        <v>91</v>
      </c>
      <c r="D241">
        <v>3540</v>
      </c>
      <c r="E241">
        <v>2921</v>
      </c>
      <c r="F241">
        <v>275</v>
      </c>
      <c r="G241">
        <v>88</v>
      </c>
      <c r="H241">
        <v>66784</v>
      </c>
    </row>
    <row r="242" spans="1:8" x14ac:dyDescent="0.25">
      <c r="A242" s="1">
        <v>43999</v>
      </c>
      <c r="B242" s="2" t="s">
        <v>23</v>
      </c>
      <c r="C242" s="2" t="s">
        <v>92</v>
      </c>
      <c r="D242">
        <v>135046</v>
      </c>
      <c r="G242">
        <v>6666</v>
      </c>
      <c r="H242">
        <v>1259189</v>
      </c>
    </row>
    <row r="243" spans="1:8" x14ac:dyDescent="0.25">
      <c r="A243" s="1">
        <v>43999</v>
      </c>
      <c r="B243" s="2" t="s">
        <v>24</v>
      </c>
      <c r="C243" s="2" t="s">
        <v>93</v>
      </c>
      <c r="D243">
        <v>41013</v>
      </c>
      <c r="E243">
        <v>29671</v>
      </c>
      <c r="F243">
        <v>6526</v>
      </c>
      <c r="G243">
        <v>2475</v>
      </c>
      <c r="H243">
        <v>371182</v>
      </c>
    </row>
    <row r="244" spans="1:8" x14ac:dyDescent="0.25">
      <c r="A244" s="1">
        <v>43999</v>
      </c>
      <c r="B244" s="2" t="s">
        <v>25</v>
      </c>
      <c r="C244" s="2" t="s">
        <v>94</v>
      </c>
      <c r="D244">
        <v>11681</v>
      </c>
      <c r="E244">
        <v>696</v>
      </c>
      <c r="F244">
        <v>1011</v>
      </c>
      <c r="G244">
        <v>247</v>
      </c>
      <c r="H244">
        <v>142124</v>
      </c>
    </row>
    <row r="245" spans="1:8" x14ac:dyDescent="0.25">
      <c r="A245" s="1">
        <v>43999</v>
      </c>
      <c r="B245" s="2" t="s">
        <v>26</v>
      </c>
      <c r="C245" s="2" t="s">
        <v>95</v>
      </c>
      <c r="D245">
        <v>12995</v>
      </c>
      <c r="E245">
        <v>3444</v>
      </c>
      <c r="F245">
        <v>2455</v>
      </c>
      <c r="G245">
        <v>518</v>
      </c>
      <c r="H245">
        <v>299869</v>
      </c>
    </row>
    <row r="246" spans="1:8" x14ac:dyDescent="0.25">
      <c r="A246" s="1">
        <v>43999</v>
      </c>
      <c r="B246" s="2" t="s">
        <v>27</v>
      </c>
      <c r="C246" s="2" t="s">
        <v>96</v>
      </c>
      <c r="D246">
        <v>48634</v>
      </c>
      <c r="E246">
        <v>37017</v>
      </c>
      <c r="G246">
        <v>3062</v>
      </c>
      <c r="H246">
        <v>545221</v>
      </c>
    </row>
    <row r="247" spans="1:8" x14ac:dyDescent="0.25">
      <c r="A247" s="1">
        <v>43999</v>
      </c>
      <c r="B247" s="2" t="s">
        <v>28</v>
      </c>
      <c r="C247" s="2" t="s">
        <v>97</v>
      </c>
      <c r="D247">
        <v>106151</v>
      </c>
      <c r="F247">
        <v>10925</v>
      </c>
      <c r="G247">
        <v>7734</v>
      </c>
      <c r="H247">
        <v>732046</v>
      </c>
    </row>
    <row r="248" spans="1:8" x14ac:dyDescent="0.25">
      <c r="A248" s="1">
        <v>43999</v>
      </c>
      <c r="B248" s="2" t="s">
        <v>29</v>
      </c>
      <c r="C248" s="2" t="s">
        <v>98</v>
      </c>
      <c r="D248">
        <v>62969</v>
      </c>
      <c r="E248">
        <v>4596</v>
      </c>
      <c r="F248">
        <v>10309</v>
      </c>
      <c r="G248">
        <v>2996</v>
      </c>
      <c r="H248">
        <v>441343</v>
      </c>
    </row>
    <row r="249" spans="1:8" x14ac:dyDescent="0.25">
      <c r="A249" s="1">
        <v>43999</v>
      </c>
      <c r="B249" s="2" t="s">
        <v>30</v>
      </c>
      <c r="C249" s="2" t="s">
        <v>99</v>
      </c>
      <c r="D249">
        <v>2836</v>
      </c>
      <c r="E249">
        <v>2275</v>
      </c>
      <c r="F249">
        <v>323</v>
      </c>
      <c r="G249">
        <v>102</v>
      </c>
      <c r="H249">
        <v>74018</v>
      </c>
    </row>
    <row r="250" spans="1:8" x14ac:dyDescent="0.25">
      <c r="A250" s="1">
        <v>43999</v>
      </c>
      <c r="B250" s="2" t="s">
        <v>31</v>
      </c>
      <c r="C250" s="2" t="s">
        <v>100</v>
      </c>
      <c r="D250">
        <v>66497</v>
      </c>
      <c r="E250">
        <v>44964</v>
      </c>
      <c r="G250">
        <v>6036</v>
      </c>
      <c r="H250">
        <v>849885</v>
      </c>
    </row>
    <row r="251" spans="1:8" x14ac:dyDescent="0.25">
      <c r="A251" s="1">
        <v>43999</v>
      </c>
      <c r="B251" s="2" t="s">
        <v>32</v>
      </c>
      <c r="C251" s="2" t="s">
        <v>101</v>
      </c>
      <c r="D251">
        <v>31296</v>
      </c>
      <c r="E251">
        <v>27404</v>
      </c>
      <c r="F251">
        <v>3689</v>
      </c>
      <c r="G251">
        <v>1357</v>
      </c>
      <c r="H251">
        <v>448587</v>
      </c>
    </row>
    <row r="252" spans="1:8" x14ac:dyDescent="0.25">
      <c r="A252" s="1">
        <v>43999</v>
      </c>
      <c r="B252" s="2" t="s">
        <v>33</v>
      </c>
      <c r="C252" s="2" t="s">
        <v>102</v>
      </c>
      <c r="D252">
        <v>16625</v>
      </c>
      <c r="G252">
        <v>909</v>
      </c>
      <c r="H252">
        <v>285002</v>
      </c>
    </row>
    <row r="253" spans="1:8" x14ac:dyDescent="0.25">
      <c r="A253" s="1">
        <v>43999</v>
      </c>
      <c r="B253" s="2" t="s">
        <v>34</v>
      </c>
      <c r="C253" s="2" t="s">
        <v>103</v>
      </c>
      <c r="D253">
        <v>30</v>
      </c>
      <c r="E253">
        <v>19</v>
      </c>
      <c r="G253">
        <v>2</v>
      </c>
      <c r="H253">
        <v>8169</v>
      </c>
    </row>
    <row r="254" spans="1:8" x14ac:dyDescent="0.25">
      <c r="A254" s="1">
        <v>43999</v>
      </c>
      <c r="B254" s="2" t="s">
        <v>35</v>
      </c>
      <c r="C254" s="2" t="s">
        <v>104</v>
      </c>
      <c r="D254">
        <v>20641</v>
      </c>
      <c r="E254">
        <v>15323</v>
      </c>
      <c r="F254">
        <v>2767</v>
      </c>
      <c r="G254">
        <v>938</v>
      </c>
      <c r="H254">
        <v>244389</v>
      </c>
    </row>
    <row r="255" spans="1:8" x14ac:dyDescent="0.25">
      <c r="A255" s="1">
        <v>43999</v>
      </c>
      <c r="B255" s="2" t="s">
        <v>36</v>
      </c>
      <c r="C255" s="2" t="s">
        <v>105</v>
      </c>
      <c r="D255">
        <v>630</v>
      </c>
      <c r="E255">
        <v>538</v>
      </c>
      <c r="F255">
        <v>78</v>
      </c>
      <c r="G255">
        <v>20</v>
      </c>
      <c r="H255">
        <v>65515</v>
      </c>
    </row>
    <row r="256" spans="1:8" x14ac:dyDescent="0.25">
      <c r="A256" s="1">
        <v>43999</v>
      </c>
      <c r="B256" s="2" t="s">
        <v>37</v>
      </c>
      <c r="C256" s="2" t="s">
        <v>106</v>
      </c>
      <c r="D256">
        <v>46855</v>
      </c>
      <c r="E256">
        <v>29219</v>
      </c>
      <c r="G256">
        <v>1168</v>
      </c>
      <c r="H256">
        <v>667422</v>
      </c>
    </row>
    <row r="257" spans="1:8" x14ac:dyDescent="0.25">
      <c r="A257" s="1">
        <v>43999</v>
      </c>
      <c r="B257" s="2" t="s">
        <v>38</v>
      </c>
      <c r="C257" s="2" t="s">
        <v>107</v>
      </c>
      <c r="D257">
        <v>3166</v>
      </c>
      <c r="E257">
        <v>2756</v>
      </c>
      <c r="F257">
        <v>201</v>
      </c>
      <c r="G257">
        <v>77</v>
      </c>
      <c r="H257">
        <v>89674</v>
      </c>
    </row>
    <row r="258" spans="1:8" x14ac:dyDescent="0.25">
      <c r="A258" s="1">
        <v>43999</v>
      </c>
      <c r="B258" s="2" t="s">
        <v>39</v>
      </c>
      <c r="C258" s="2" t="s">
        <v>108</v>
      </c>
      <c r="D258">
        <v>17031</v>
      </c>
      <c r="E258">
        <v>10529</v>
      </c>
      <c r="F258">
        <v>1116</v>
      </c>
      <c r="G258">
        <v>231</v>
      </c>
      <c r="H258">
        <v>142387</v>
      </c>
    </row>
    <row r="259" spans="1:8" x14ac:dyDescent="0.25">
      <c r="A259" s="1">
        <v>43999</v>
      </c>
      <c r="B259" s="2" t="s">
        <v>40</v>
      </c>
      <c r="C259" s="2" t="s">
        <v>109</v>
      </c>
      <c r="D259">
        <v>5364</v>
      </c>
      <c r="E259">
        <v>4067</v>
      </c>
      <c r="F259">
        <v>521</v>
      </c>
      <c r="G259">
        <v>326</v>
      </c>
      <c r="H259">
        <v>100086</v>
      </c>
    </row>
    <row r="260" spans="1:8" x14ac:dyDescent="0.25">
      <c r="A260" s="1">
        <v>43999</v>
      </c>
      <c r="B260" s="2" t="s">
        <v>41</v>
      </c>
      <c r="C260" s="2" t="s">
        <v>110</v>
      </c>
      <c r="D260">
        <v>167703</v>
      </c>
      <c r="E260">
        <v>28966</v>
      </c>
      <c r="F260">
        <v>19010</v>
      </c>
      <c r="G260">
        <v>12769</v>
      </c>
      <c r="H260">
        <v>1147841</v>
      </c>
    </row>
    <row r="261" spans="1:8" x14ac:dyDescent="0.25">
      <c r="A261" s="1">
        <v>43999</v>
      </c>
      <c r="B261" s="2" t="s">
        <v>42</v>
      </c>
      <c r="C261" s="2" t="s">
        <v>111</v>
      </c>
      <c r="D261">
        <v>9933</v>
      </c>
      <c r="E261">
        <v>4217</v>
      </c>
      <c r="F261">
        <v>1698</v>
      </c>
      <c r="G261">
        <v>447</v>
      </c>
      <c r="H261">
        <v>271553</v>
      </c>
    </row>
    <row r="262" spans="1:8" x14ac:dyDescent="0.25">
      <c r="A262" s="1">
        <v>43999</v>
      </c>
      <c r="B262" s="2" t="s">
        <v>43</v>
      </c>
      <c r="C262" s="2" t="s">
        <v>112</v>
      </c>
      <c r="D262">
        <v>11842</v>
      </c>
      <c r="E262">
        <v>640</v>
      </c>
      <c r="G262">
        <v>473</v>
      </c>
      <c r="H262">
        <v>227610</v>
      </c>
    </row>
    <row r="263" spans="1:8" x14ac:dyDescent="0.25">
      <c r="A263" s="1">
        <v>43999</v>
      </c>
      <c r="B263" s="2" t="s">
        <v>44</v>
      </c>
      <c r="C263" s="2" t="s">
        <v>113</v>
      </c>
      <c r="D263">
        <v>385142</v>
      </c>
      <c r="E263">
        <v>69085</v>
      </c>
      <c r="F263">
        <v>89995</v>
      </c>
      <c r="G263">
        <v>24629</v>
      </c>
      <c r="H263">
        <v>3111119</v>
      </c>
    </row>
    <row r="264" spans="1:8" x14ac:dyDescent="0.25">
      <c r="A264" s="1">
        <v>43999</v>
      </c>
      <c r="B264" s="2" t="s">
        <v>45</v>
      </c>
      <c r="C264" s="2" t="s">
        <v>114</v>
      </c>
      <c r="D264">
        <v>42422</v>
      </c>
      <c r="F264">
        <v>7051</v>
      </c>
      <c r="G264">
        <v>2611</v>
      </c>
      <c r="H264">
        <v>584563</v>
      </c>
    </row>
    <row r="265" spans="1:8" x14ac:dyDescent="0.25">
      <c r="A265" s="1">
        <v>43999</v>
      </c>
      <c r="B265" s="2" t="s">
        <v>46</v>
      </c>
      <c r="C265" s="2" t="s">
        <v>115</v>
      </c>
      <c r="D265">
        <v>8904</v>
      </c>
      <c r="E265">
        <v>6898</v>
      </c>
      <c r="F265">
        <v>1146</v>
      </c>
      <c r="G265">
        <v>364</v>
      </c>
      <c r="H265">
        <v>265432</v>
      </c>
    </row>
    <row r="266" spans="1:8" x14ac:dyDescent="0.25">
      <c r="A266" s="1">
        <v>43999</v>
      </c>
      <c r="B266" s="2" t="s">
        <v>47</v>
      </c>
      <c r="C266" s="2" t="s">
        <v>116</v>
      </c>
      <c r="D266">
        <v>6218</v>
      </c>
      <c r="E266">
        <v>2457</v>
      </c>
      <c r="F266">
        <v>929</v>
      </c>
      <c r="G266">
        <v>183</v>
      </c>
      <c r="H266">
        <v>184350</v>
      </c>
    </row>
    <row r="267" spans="1:8" x14ac:dyDescent="0.25">
      <c r="A267" s="1">
        <v>43999</v>
      </c>
      <c r="B267" s="2" t="s">
        <v>48</v>
      </c>
      <c r="C267" s="2" t="s">
        <v>117</v>
      </c>
      <c r="D267">
        <v>79818</v>
      </c>
      <c r="E267">
        <v>59863</v>
      </c>
      <c r="G267">
        <v>6319</v>
      </c>
      <c r="H267">
        <v>612831</v>
      </c>
    </row>
    <row r="268" spans="1:8" x14ac:dyDescent="0.25">
      <c r="A268" s="1">
        <v>43999</v>
      </c>
      <c r="B268" s="2" t="s">
        <v>49</v>
      </c>
      <c r="C268" s="2" t="s">
        <v>118</v>
      </c>
      <c r="D268">
        <v>6003</v>
      </c>
      <c r="G268">
        <v>147</v>
      </c>
      <c r="H268">
        <v>6003</v>
      </c>
    </row>
    <row r="269" spans="1:8" x14ac:dyDescent="0.25">
      <c r="A269" s="1">
        <v>43999</v>
      </c>
      <c r="B269" s="2" t="s">
        <v>50</v>
      </c>
      <c r="C269" s="2" t="s">
        <v>119</v>
      </c>
      <c r="D269">
        <v>16213</v>
      </c>
      <c r="E269">
        <v>1489</v>
      </c>
      <c r="F269">
        <v>1898</v>
      </c>
      <c r="G269">
        <v>876</v>
      </c>
      <c r="H269">
        <v>206470</v>
      </c>
    </row>
    <row r="270" spans="1:8" x14ac:dyDescent="0.25">
      <c r="A270" s="1">
        <v>43999</v>
      </c>
      <c r="B270" s="2" t="s">
        <v>51</v>
      </c>
      <c r="C270" s="2" t="s">
        <v>120</v>
      </c>
      <c r="D270">
        <v>20556</v>
      </c>
      <c r="E270">
        <v>9734</v>
      </c>
      <c r="F270">
        <v>2055</v>
      </c>
      <c r="G270">
        <v>617</v>
      </c>
      <c r="H270">
        <v>272754</v>
      </c>
    </row>
    <row r="271" spans="1:8" x14ac:dyDescent="0.25">
      <c r="A271" s="1">
        <v>43999</v>
      </c>
      <c r="B271" s="2" t="s">
        <v>52</v>
      </c>
      <c r="C271" s="2" t="s">
        <v>121</v>
      </c>
      <c r="D271">
        <v>6050</v>
      </c>
      <c r="E271">
        <v>5143</v>
      </c>
      <c r="F271">
        <v>570</v>
      </c>
      <c r="G271">
        <v>78</v>
      </c>
      <c r="H271">
        <v>68988</v>
      </c>
    </row>
    <row r="272" spans="1:8" x14ac:dyDescent="0.25">
      <c r="A272" s="1">
        <v>43999</v>
      </c>
      <c r="B272" s="2" t="s">
        <v>53</v>
      </c>
      <c r="C272" s="2" t="s">
        <v>122</v>
      </c>
      <c r="D272">
        <v>32143</v>
      </c>
      <c r="E272">
        <v>21282</v>
      </c>
      <c r="F272">
        <v>2180</v>
      </c>
      <c r="G272">
        <v>497</v>
      </c>
      <c r="H272">
        <v>644573</v>
      </c>
    </row>
    <row r="273" spans="1:8" x14ac:dyDescent="0.25">
      <c r="A273" s="1">
        <v>43999</v>
      </c>
      <c r="B273" s="2" t="s">
        <v>54</v>
      </c>
      <c r="C273" s="2" t="s">
        <v>123</v>
      </c>
      <c r="D273">
        <v>96335</v>
      </c>
      <c r="E273">
        <v>62368</v>
      </c>
      <c r="G273">
        <v>2062</v>
      </c>
      <c r="H273">
        <v>1369638</v>
      </c>
    </row>
    <row r="274" spans="1:8" x14ac:dyDescent="0.25">
      <c r="A274" s="1">
        <v>43999</v>
      </c>
      <c r="B274" s="2" t="s">
        <v>55</v>
      </c>
      <c r="C274" s="2" t="s">
        <v>124</v>
      </c>
      <c r="D274">
        <v>15344</v>
      </c>
      <c r="E274">
        <v>8552</v>
      </c>
      <c r="F274">
        <v>1102</v>
      </c>
      <c r="G274">
        <v>149</v>
      </c>
      <c r="H274">
        <v>278692</v>
      </c>
    </row>
    <row r="275" spans="1:8" x14ac:dyDescent="0.25">
      <c r="A275" s="1">
        <v>43999</v>
      </c>
      <c r="B275" s="2" t="s">
        <v>56</v>
      </c>
      <c r="C275" s="2" t="s">
        <v>125</v>
      </c>
      <c r="D275">
        <v>55775</v>
      </c>
      <c r="E275">
        <v>7429</v>
      </c>
      <c r="F275">
        <v>8367</v>
      </c>
      <c r="G275">
        <v>1583</v>
      </c>
      <c r="H275">
        <v>494654</v>
      </c>
    </row>
    <row r="276" spans="1:8" x14ac:dyDescent="0.25">
      <c r="A276" s="1">
        <v>43999</v>
      </c>
      <c r="B276" s="2" t="s">
        <v>57</v>
      </c>
      <c r="C276" s="2" t="s">
        <v>126</v>
      </c>
      <c r="D276">
        <v>73</v>
      </c>
      <c r="E276">
        <v>64</v>
      </c>
      <c r="G276">
        <v>6</v>
      </c>
      <c r="H276">
        <v>2440</v>
      </c>
    </row>
    <row r="277" spans="1:8" x14ac:dyDescent="0.25">
      <c r="A277" s="1">
        <v>43999</v>
      </c>
      <c r="B277" s="2" t="s">
        <v>58</v>
      </c>
      <c r="C277" s="2" t="s">
        <v>127</v>
      </c>
      <c r="D277">
        <v>1130</v>
      </c>
      <c r="E277">
        <v>915</v>
      </c>
      <c r="G277">
        <v>55</v>
      </c>
      <c r="H277">
        <v>53663</v>
      </c>
    </row>
    <row r="278" spans="1:8" x14ac:dyDescent="0.25">
      <c r="A278" s="1">
        <v>43999</v>
      </c>
      <c r="B278" s="2" t="s">
        <v>59</v>
      </c>
      <c r="C278" s="2" t="s">
        <v>128</v>
      </c>
      <c r="D278">
        <v>26531</v>
      </c>
      <c r="F278">
        <v>3915</v>
      </c>
      <c r="G278">
        <v>1231</v>
      </c>
      <c r="H278">
        <v>480026</v>
      </c>
    </row>
    <row r="279" spans="1:8" x14ac:dyDescent="0.25">
      <c r="A279" s="1">
        <v>43999</v>
      </c>
      <c r="B279" s="2" t="s">
        <v>60</v>
      </c>
      <c r="C279" s="2" t="s">
        <v>129</v>
      </c>
      <c r="D279">
        <v>23454</v>
      </c>
      <c r="E279">
        <v>17613</v>
      </c>
      <c r="F279">
        <v>3128</v>
      </c>
      <c r="G279">
        <v>712</v>
      </c>
      <c r="H279">
        <v>447369</v>
      </c>
    </row>
    <row r="280" spans="1:8" x14ac:dyDescent="0.25">
      <c r="A280" s="1">
        <v>43999</v>
      </c>
      <c r="B280" s="2" t="s">
        <v>61</v>
      </c>
      <c r="C280" s="2" t="s">
        <v>130</v>
      </c>
      <c r="D280">
        <v>2376</v>
      </c>
      <c r="E280">
        <v>1654</v>
      </c>
      <c r="G280">
        <v>88</v>
      </c>
      <c r="H280">
        <v>141370</v>
      </c>
    </row>
    <row r="281" spans="1:8" x14ac:dyDescent="0.25">
      <c r="A281" s="1">
        <v>43999</v>
      </c>
      <c r="B281" s="2" t="s">
        <v>62</v>
      </c>
      <c r="C281" s="2" t="s">
        <v>131</v>
      </c>
      <c r="D281">
        <v>1114</v>
      </c>
      <c r="E281">
        <v>862</v>
      </c>
      <c r="F281">
        <v>97</v>
      </c>
      <c r="G281">
        <v>18</v>
      </c>
      <c r="H281">
        <v>35069</v>
      </c>
    </row>
    <row r="282" spans="1:8" x14ac:dyDescent="0.25">
      <c r="A282" s="1">
        <v>43998</v>
      </c>
      <c r="B282" s="2" t="s">
        <v>7</v>
      </c>
      <c r="C282" s="2" t="s">
        <v>76</v>
      </c>
      <c r="D282">
        <v>676</v>
      </c>
      <c r="E282">
        <v>429</v>
      </c>
      <c r="G282">
        <v>12</v>
      </c>
      <c r="H282">
        <v>76215</v>
      </c>
    </row>
    <row r="283" spans="1:8" x14ac:dyDescent="0.25">
      <c r="A283" s="1">
        <v>43998</v>
      </c>
      <c r="B283" s="2" t="s">
        <v>8</v>
      </c>
      <c r="C283" s="2" t="s">
        <v>77</v>
      </c>
      <c r="D283">
        <v>26912</v>
      </c>
      <c r="E283">
        <v>13508</v>
      </c>
      <c r="F283">
        <v>2315</v>
      </c>
      <c r="G283">
        <v>785</v>
      </c>
      <c r="H283">
        <v>305424</v>
      </c>
    </row>
    <row r="284" spans="1:8" x14ac:dyDescent="0.25">
      <c r="A284" s="1">
        <v>43998</v>
      </c>
      <c r="B284" s="2" t="s">
        <v>9</v>
      </c>
      <c r="C284" s="2" t="s">
        <v>78</v>
      </c>
      <c r="D284">
        <v>13191</v>
      </c>
      <c r="E284">
        <v>8352</v>
      </c>
      <c r="F284">
        <v>1026</v>
      </c>
      <c r="G284">
        <v>182</v>
      </c>
      <c r="H284">
        <v>205566</v>
      </c>
    </row>
    <row r="285" spans="1:8" x14ac:dyDescent="0.25">
      <c r="A285" s="1">
        <v>43998</v>
      </c>
      <c r="B285" s="2" t="s">
        <v>10</v>
      </c>
      <c r="C285" s="2" t="s">
        <v>79</v>
      </c>
      <c r="D285">
        <v>0</v>
      </c>
      <c r="G285">
        <v>0</v>
      </c>
      <c r="H285">
        <v>174</v>
      </c>
    </row>
    <row r="286" spans="1:8" x14ac:dyDescent="0.25">
      <c r="A286" s="1">
        <v>43998</v>
      </c>
      <c r="B286" s="2" t="s">
        <v>11</v>
      </c>
      <c r="C286" s="2" t="s">
        <v>80</v>
      </c>
      <c r="D286">
        <v>39097</v>
      </c>
      <c r="E286">
        <v>6598</v>
      </c>
      <c r="F286">
        <v>3808</v>
      </c>
      <c r="G286">
        <v>1219</v>
      </c>
      <c r="H286">
        <v>354334</v>
      </c>
    </row>
    <row r="287" spans="1:8" x14ac:dyDescent="0.25">
      <c r="A287" s="1">
        <v>43998</v>
      </c>
      <c r="B287" s="2" t="s">
        <v>12</v>
      </c>
      <c r="C287" s="2" t="s">
        <v>81</v>
      </c>
      <c r="D287">
        <v>153560</v>
      </c>
      <c r="G287">
        <v>5121</v>
      </c>
      <c r="H287">
        <v>2937755</v>
      </c>
    </row>
    <row r="288" spans="1:8" x14ac:dyDescent="0.25">
      <c r="A288" s="1">
        <v>43998</v>
      </c>
      <c r="B288" s="2" t="s">
        <v>13</v>
      </c>
      <c r="C288" s="2" t="s">
        <v>82</v>
      </c>
      <c r="D288">
        <v>29299</v>
      </c>
      <c r="E288">
        <v>4196</v>
      </c>
      <c r="F288">
        <v>5269</v>
      </c>
      <c r="G288">
        <v>1605</v>
      </c>
      <c r="H288">
        <v>253156</v>
      </c>
    </row>
    <row r="289" spans="1:8" x14ac:dyDescent="0.25">
      <c r="A289" s="1">
        <v>43998</v>
      </c>
      <c r="B289" s="2" t="s">
        <v>14</v>
      </c>
      <c r="C289" s="2" t="s">
        <v>83</v>
      </c>
      <c r="D289">
        <v>45349</v>
      </c>
      <c r="E289">
        <v>7611</v>
      </c>
      <c r="F289">
        <v>9912</v>
      </c>
      <c r="G289">
        <v>4210</v>
      </c>
      <c r="H289">
        <v>361420</v>
      </c>
    </row>
    <row r="290" spans="1:8" x14ac:dyDescent="0.25">
      <c r="A290" s="1">
        <v>43998</v>
      </c>
      <c r="B290" s="2" t="s">
        <v>15</v>
      </c>
      <c r="C290" s="2" t="s">
        <v>84</v>
      </c>
      <c r="D290">
        <v>9818</v>
      </c>
      <c r="E290">
        <v>1155</v>
      </c>
      <c r="G290">
        <v>520</v>
      </c>
      <c r="H290">
        <v>67126</v>
      </c>
    </row>
    <row r="291" spans="1:8" x14ac:dyDescent="0.25">
      <c r="A291" s="1">
        <v>43998</v>
      </c>
      <c r="B291" s="2" t="s">
        <v>16</v>
      </c>
      <c r="C291" s="2" t="s">
        <v>85</v>
      </c>
      <c r="D291">
        <v>10403</v>
      </c>
      <c r="E291">
        <v>6256</v>
      </c>
      <c r="G291">
        <v>424</v>
      </c>
      <c r="H291">
        <v>86074</v>
      </c>
    </row>
    <row r="292" spans="1:8" x14ac:dyDescent="0.25">
      <c r="A292" s="1">
        <v>43998</v>
      </c>
      <c r="B292" s="2" t="s">
        <v>17</v>
      </c>
      <c r="C292" s="2" t="s">
        <v>86</v>
      </c>
      <c r="D292">
        <v>80109</v>
      </c>
      <c r="F292">
        <v>12489</v>
      </c>
      <c r="G292">
        <v>3085</v>
      </c>
      <c r="H292">
        <v>1461459</v>
      </c>
    </row>
    <row r="293" spans="1:8" x14ac:dyDescent="0.25">
      <c r="A293" s="1">
        <v>43998</v>
      </c>
      <c r="B293" s="2" t="s">
        <v>18</v>
      </c>
      <c r="C293" s="2" t="s">
        <v>87</v>
      </c>
      <c r="D293">
        <v>59078</v>
      </c>
      <c r="F293">
        <v>9454</v>
      </c>
      <c r="G293">
        <v>2529</v>
      </c>
      <c r="H293">
        <v>634978</v>
      </c>
    </row>
    <row r="294" spans="1:8" x14ac:dyDescent="0.25">
      <c r="A294" s="1">
        <v>43998</v>
      </c>
      <c r="B294" s="2" t="s">
        <v>19</v>
      </c>
      <c r="C294" s="2" t="s">
        <v>88</v>
      </c>
      <c r="D294">
        <v>186</v>
      </c>
      <c r="E294">
        <v>169</v>
      </c>
      <c r="G294">
        <v>5</v>
      </c>
      <c r="H294">
        <v>9032</v>
      </c>
    </row>
    <row r="295" spans="1:8" x14ac:dyDescent="0.25">
      <c r="A295" s="1">
        <v>43998</v>
      </c>
      <c r="B295" s="2" t="s">
        <v>20</v>
      </c>
      <c r="C295" s="2" t="s">
        <v>89</v>
      </c>
      <c r="D295">
        <v>736</v>
      </c>
      <c r="E295">
        <v>630</v>
      </c>
      <c r="F295">
        <v>91</v>
      </c>
      <c r="G295">
        <v>17</v>
      </c>
      <c r="H295">
        <v>62028</v>
      </c>
    </row>
    <row r="296" spans="1:8" x14ac:dyDescent="0.25">
      <c r="A296" s="1">
        <v>43998</v>
      </c>
      <c r="B296" s="2" t="s">
        <v>21</v>
      </c>
      <c r="C296" s="2" t="s">
        <v>90</v>
      </c>
      <c r="D296">
        <v>24179</v>
      </c>
      <c r="E296">
        <v>15025</v>
      </c>
      <c r="G296">
        <v>669</v>
      </c>
      <c r="H296">
        <v>230638</v>
      </c>
    </row>
    <row r="297" spans="1:8" x14ac:dyDescent="0.25">
      <c r="A297" s="1">
        <v>43998</v>
      </c>
      <c r="B297" s="2" t="s">
        <v>22</v>
      </c>
      <c r="C297" s="2" t="s">
        <v>91</v>
      </c>
      <c r="D297">
        <v>3462</v>
      </c>
      <c r="E297">
        <v>2877</v>
      </c>
      <c r="F297">
        <v>270</v>
      </c>
      <c r="G297">
        <v>88</v>
      </c>
      <c r="H297">
        <v>65647</v>
      </c>
    </row>
    <row r="298" spans="1:8" x14ac:dyDescent="0.25">
      <c r="A298" s="1">
        <v>43998</v>
      </c>
      <c r="B298" s="2" t="s">
        <v>23</v>
      </c>
      <c r="C298" s="2" t="s">
        <v>92</v>
      </c>
      <c r="D298">
        <v>134500</v>
      </c>
      <c r="G298">
        <v>6579</v>
      </c>
      <c r="H298">
        <v>1229202</v>
      </c>
    </row>
    <row r="299" spans="1:8" x14ac:dyDescent="0.25">
      <c r="A299" s="1">
        <v>43998</v>
      </c>
      <c r="B299" s="2" t="s">
        <v>24</v>
      </c>
      <c r="C299" s="2" t="s">
        <v>93</v>
      </c>
      <c r="D299">
        <v>40786</v>
      </c>
      <c r="E299">
        <v>29093</v>
      </c>
      <c r="F299">
        <v>6481</v>
      </c>
      <c r="G299">
        <v>2447</v>
      </c>
      <c r="H299">
        <v>363745</v>
      </c>
    </row>
    <row r="300" spans="1:8" x14ac:dyDescent="0.25">
      <c r="A300" s="1">
        <v>43998</v>
      </c>
      <c r="B300" s="2" t="s">
        <v>25</v>
      </c>
      <c r="C300" s="2" t="s">
        <v>94</v>
      </c>
      <c r="D300">
        <v>11419</v>
      </c>
      <c r="E300">
        <v>676</v>
      </c>
      <c r="F300">
        <v>988</v>
      </c>
      <c r="G300">
        <v>245</v>
      </c>
      <c r="H300">
        <v>136962</v>
      </c>
    </row>
    <row r="301" spans="1:8" x14ac:dyDescent="0.25">
      <c r="A301" s="1">
        <v>43998</v>
      </c>
      <c r="B301" s="2" t="s">
        <v>26</v>
      </c>
      <c r="C301" s="2" t="s">
        <v>95</v>
      </c>
      <c r="D301">
        <v>12829</v>
      </c>
      <c r="E301">
        <v>3431</v>
      </c>
      <c r="F301">
        <v>2436</v>
      </c>
      <c r="G301">
        <v>512</v>
      </c>
      <c r="H301">
        <v>296033</v>
      </c>
    </row>
    <row r="302" spans="1:8" x14ac:dyDescent="0.25">
      <c r="A302" s="1">
        <v>43998</v>
      </c>
      <c r="B302" s="2" t="s">
        <v>27</v>
      </c>
      <c r="C302" s="2" t="s">
        <v>96</v>
      </c>
      <c r="D302">
        <v>47706</v>
      </c>
      <c r="E302">
        <v>37017</v>
      </c>
      <c r="G302">
        <v>3042</v>
      </c>
      <c r="H302">
        <v>532717</v>
      </c>
    </row>
    <row r="303" spans="1:8" x14ac:dyDescent="0.25">
      <c r="A303" s="1">
        <v>43998</v>
      </c>
      <c r="B303" s="2" t="s">
        <v>28</v>
      </c>
      <c r="C303" s="2" t="s">
        <v>97</v>
      </c>
      <c r="D303">
        <v>105885</v>
      </c>
      <c r="F303">
        <v>10867</v>
      </c>
      <c r="G303">
        <v>7665</v>
      </c>
      <c r="H303">
        <v>723647</v>
      </c>
    </row>
    <row r="304" spans="1:8" x14ac:dyDescent="0.25">
      <c r="A304" s="1">
        <v>43998</v>
      </c>
      <c r="B304" s="2" t="s">
        <v>29</v>
      </c>
      <c r="C304" s="2" t="s">
        <v>98</v>
      </c>
      <c r="D304">
        <v>62409</v>
      </c>
      <c r="E304">
        <v>4579</v>
      </c>
      <c r="F304">
        <v>10262</v>
      </c>
      <c r="G304">
        <v>2982</v>
      </c>
      <c r="H304">
        <v>429225</v>
      </c>
    </row>
    <row r="305" spans="1:8" x14ac:dyDescent="0.25">
      <c r="A305" s="1">
        <v>43998</v>
      </c>
      <c r="B305" s="2" t="s">
        <v>30</v>
      </c>
      <c r="C305" s="2" t="s">
        <v>99</v>
      </c>
      <c r="D305">
        <v>2819</v>
      </c>
      <c r="E305">
        <v>2233</v>
      </c>
      <c r="F305">
        <v>321</v>
      </c>
      <c r="G305">
        <v>101</v>
      </c>
      <c r="H305">
        <v>72335</v>
      </c>
    </row>
    <row r="306" spans="1:8" x14ac:dyDescent="0.25">
      <c r="A306" s="1">
        <v>43998</v>
      </c>
      <c r="B306" s="2" t="s">
        <v>31</v>
      </c>
      <c r="C306" s="2" t="s">
        <v>100</v>
      </c>
      <c r="D306">
        <v>66269</v>
      </c>
      <c r="E306">
        <v>44964</v>
      </c>
      <c r="G306">
        <v>6034</v>
      </c>
      <c r="H306">
        <v>835534</v>
      </c>
    </row>
    <row r="307" spans="1:8" x14ac:dyDescent="0.25">
      <c r="A307" s="1">
        <v>43998</v>
      </c>
      <c r="B307" s="2" t="s">
        <v>32</v>
      </c>
      <c r="C307" s="2" t="s">
        <v>101</v>
      </c>
      <c r="D307">
        <v>30882</v>
      </c>
      <c r="E307">
        <v>27006</v>
      </c>
      <c r="F307">
        <v>3658</v>
      </c>
      <c r="G307">
        <v>1344</v>
      </c>
      <c r="H307">
        <v>429145</v>
      </c>
    </row>
    <row r="308" spans="1:8" x14ac:dyDescent="0.25">
      <c r="A308" s="1">
        <v>43998</v>
      </c>
      <c r="B308" s="2" t="s">
        <v>33</v>
      </c>
      <c r="C308" s="2" t="s">
        <v>102</v>
      </c>
      <c r="D308">
        <v>16414</v>
      </c>
      <c r="G308">
        <v>882</v>
      </c>
      <c r="H308">
        <v>284791</v>
      </c>
    </row>
    <row r="309" spans="1:8" x14ac:dyDescent="0.25">
      <c r="A309" s="1">
        <v>43998</v>
      </c>
      <c r="B309" s="2" t="s">
        <v>34</v>
      </c>
      <c r="C309" s="2" t="s">
        <v>103</v>
      </c>
      <c r="D309">
        <v>30</v>
      </c>
      <c r="E309">
        <v>19</v>
      </c>
      <c r="G309">
        <v>2</v>
      </c>
      <c r="H309">
        <v>8169</v>
      </c>
    </row>
    <row r="310" spans="1:8" x14ac:dyDescent="0.25">
      <c r="A310" s="1">
        <v>43998</v>
      </c>
      <c r="B310" s="2" t="s">
        <v>35</v>
      </c>
      <c r="C310" s="2" t="s">
        <v>104</v>
      </c>
      <c r="D310">
        <v>20152</v>
      </c>
      <c r="E310">
        <v>15323</v>
      </c>
      <c r="F310">
        <v>2728</v>
      </c>
      <c r="G310">
        <v>915</v>
      </c>
      <c r="H310">
        <v>240803</v>
      </c>
    </row>
    <row r="311" spans="1:8" x14ac:dyDescent="0.25">
      <c r="A311" s="1">
        <v>43998</v>
      </c>
      <c r="B311" s="2" t="s">
        <v>36</v>
      </c>
      <c r="C311" s="2" t="s">
        <v>105</v>
      </c>
      <c r="D311">
        <v>614</v>
      </c>
      <c r="E311">
        <v>535</v>
      </c>
      <c r="F311">
        <v>79</v>
      </c>
      <c r="G311">
        <v>19</v>
      </c>
      <c r="H311">
        <v>63577</v>
      </c>
    </row>
    <row r="312" spans="1:8" x14ac:dyDescent="0.25">
      <c r="A312" s="1">
        <v>43998</v>
      </c>
      <c r="B312" s="2" t="s">
        <v>37</v>
      </c>
      <c r="C312" s="2" t="s">
        <v>106</v>
      </c>
      <c r="D312">
        <v>45853</v>
      </c>
      <c r="E312">
        <v>29219</v>
      </c>
      <c r="G312">
        <v>1154</v>
      </c>
      <c r="H312">
        <v>651421</v>
      </c>
    </row>
    <row r="313" spans="1:8" x14ac:dyDescent="0.25">
      <c r="A313" s="1">
        <v>43998</v>
      </c>
      <c r="B313" s="2" t="s">
        <v>38</v>
      </c>
      <c r="C313" s="2" t="s">
        <v>107</v>
      </c>
      <c r="D313">
        <v>3124</v>
      </c>
      <c r="E313">
        <v>2720</v>
      </c>
      <c r="F313">
        <v>200</v>
      </c>
      <c r="G313">
        <v>77</v>
      </c>
      <c r="H313">
        <v>88651</v>
      </c>
    </row>
    <row r="314" spans="1:8" x14ac:dyDescent="0.25">
      <c r="A314" s="1">
        <v>43998</v>
      </c>
      <c r="B314" s="2" t="s">
        <v>39</v>
      </c>
      <c r="C314" s="2" t="s">
        <v>108</v>
      </c>
      <c r="D314">
        <v>16851</v>
      </c>
      <c r="E314">
        <v>10351</v>
      </c>
      <c r="F314">
        <v>1088</v>
      </c>
      <c r="G314">
        <v>220</v>
      </c>
      <c r="H314">
        <v>139513</v>
      </c>
    </row>
    <row r="315" spans="1:8" x14ac:dyDescent="0.25">
      <c r="A315" s="1">
        <v>43998</v>
      </c>
      <c r="B315" s="2" t="s">
        <v>40</v>
      </c>
      <c r="C315" s="2" t="s">
        <v>109</v>
      </c>
      <c r="D315">
        <v>5345</v>
      </c>
      <c r="E315">
        <v>4041</v>
      </c>
      <c r="F315">
        <v>519</v>
      </c>
      <c r="G315">
        <v>320</v>
      </c>
      <c r="H315">
        <v>98873</v>
      </c>
    </row>
    <row r="316" spans="1:8" x14ac:dyDescent="0.25">
      <c r="A316" s="1">
        <v>43998</v>
      </c>
      <c r="B316" s="2" t="s">
        <v>41</v>
      </c>
      <c r="C316" s="2" t="s">
        <v>110</v>
      </c>
      <c r="D316">
        <v>167426</v>
      </c>
      <c r="E316">
        <v>28872</v>
      </c>
      <c r="F316">
        <v>18879</v>
      </c>
      <c r="G316">
        <v>12727</v>
      </c>
      <c r="H316">
        <v>1131782</v>
      </c>
    </row>
    <row r="317" spans="1:8" x14ac:dyDescent="0.25">
      <c r="A317" s="1">
        <v>43998</v>
      </c>
      <c r="B317" s="2" t="s">
        <v>42</v>
      </c>
      <c r="C317" s="2" t="s">
        <v>111</v>
      </c>
      <c r="D317">
        <v>9845</v>
      </c>
      <c r="E317">
        <v>4160</v>
      </c>
      <c r="F317">
        <v>1686</v>
      </c>
      <c r="G317">
        <v>440</v>
      </c>
      <c r="H317">
        <v>267921</v>
      </c>
    </row>
    <row r="318" spans="1:8" x14ac:dyDescent="0.25">
      <c r="A318" s="1">
        <v>43998</v>
      </c>
      <c r="B318" s="2" t="s">
        <v>43</v>
      </c>
      <c r="C318" s="2" t="s">
        <v>112</v>
      </c>
      <c r="D318">
        <v>11658</v>
      </c>
      <c r="E318">
        <v>640</v>
      </c>
      <c r="G318">
        <v>467</v>
      </c>
      <c r="H318">
        <v>222474</v>
      </c>
    </row>
    <row r="319" spans="1:8" x14ac:dyDescent="0.25">
      <c r="A319" s="1">
        <v>43998</v>
      </c>
      <c r="B319" s="2" t="s">
        <v>44</v>
      </c>
      <c r="C319" s="2" t="s">
        <v>113</v>
      </c>
      <c r="D319">
        <v>384575</v>
      </c>
      <c r="E319">
        <v>68938</v>
      </c>
      <c r="F319">
        <v>89995</v>
      </c>
      <c r="G319">
        <v>24608</v>
      </c>
      <c r="H319">
        <v>3051778</v>
      </c>
    </row>
    <row r="320" spans="1:8" x14ac:dyDescent="0.25">
      <c r="A320" s="1">
        <v>43998</v>
      </c>
      <c r="B320" s="2" t="s">
        <v>45</v>
      </c>
      <c r="C320" s="2" t="s">
        <v>114</v>
      </c>
      <c r="D320">
        <v>42010</v>
      </c>
      <c r="F320">
        <v>7007</v>
      </c>
      <c r="G320">
        <v>2597</v>
      </c>
      <c r="H320">
        <v>568133</v>
      </c>
    </row>
    <row r="321" spans="1:8" x14ac:dyDescent="0.25">
      <c r="A321" s="1">
        <v>43998</v>
      </c>
      <c r="B321" s="2" t="s">
        <v>46</v>
      </c>
      <c r="C321" s="2" t="s">
        <v>115</v>
      </c>
      <c r="D321">
        <v>8645</v>
      </c>
      <c r="E321">
        <v>6765</v>
      </c>
      <c r="F321">
        <v>1130</v>
      </c>
      <c r="G321">
        <v>363</v>
      </c>
      <c r="H321">
        <v>261805</v>
      </c>
    </row>
    <row r="322" spans="1:8" x14ac:dyDescent="0.25">
      <c r="A322" s="1">
        <v>43998</v>
      </c>
      <c r="B322" s="2" t="s">
        <v>47</v>
      </c>
      <c r="C322" s="2" t="s">
        <v>116</v>
      </c>
      <c r="D322">
        <v>6098</v>
      </c>
      <c r="E322">
        <v>2431</v>
      </c>
      <c r="F322">
        <v>912</v>
      </c>
      <c r="G322">
        <v>182</v>
      </c>
      <c r="H322">
        <v>179538</v>
      </c>
    </row>
    <row r="323" spans="1:8" x14ac:dyDescent="0.25">
      <c r="A323" s="1">
        <v>43998</v>
      </c>
      <c r="B323" s="2" t="s">
        <v>48</v>
      </c>
      <c r="C323" s="2" t="s">
        <v>117</v>
      </c>
      <c r="D323">
        <v>79483</v>
      </c>
      <c r="E323">
        <v>59612</v>
      </c>
      <c r="G323">
        <v>6276</v>
      </c>
      <c r="H323">
        <v>603092</v>
      </c>
    </row>
    <row r="324" spans="1:8" x14ac:dyDescent="0.25">
      <c r="A324" s="1">
        <v>43998</v>
      </c>
      <c r="B324" s="2" t="s">
        <v>49</v>
      </c>
      <c r="C324" s="2" t="s">
        <v>118</v>
      </c>
      <c r="D324">
        <v>5951</v>
      </c>
      <c r="G324">
        <v>147</v>
      </c>
      <c r="H324">
        <v>5951</v>
      </c>
    </row>
    <row r="325" spans="1:8" x14ac:dyDescent="0.25">
      <c r="A325" s="1">
        <v>43998</v>
      </c>
      <c r="B325" s="2" t="s">
        <v>50</v>
      </c>
      <c r="C325" s="2" t="s">
        <v>119</v>
      </c>
      <c r="D325">
        <v>16164</v>
      </c>
      <c r="E325">
        <v>1479</v>
      </c>
      <c r="F325">
        <v>1889</v>
      </c>
      <c r="G325">
        <v>865</v>
      </c>
      <c r="H325">
        <v>203618</v>
      </c>
    </row>
    <row r="326" spans="1:8" x14ac:dyDescent="0.25">
      <c r="A326" s="1">
        <v>43998</v>
      </c>
      <c r="B326" s="2" t="s">
        <v>51</v>
      </c>
      <c r="C326" s="2" t="s">
        <v>120</v>
      </c>
      <c r="D326">
        <v>19990</v>
      </c>
      <c r="E326">
        <v>9734</v>
      </c>
      <c r="F326">
        <v>2055</v>
      </c>
      <c r="G326">
        <v>607</v>
      </c>
      <c r="H326">
        <v>267679</v>
      </c>
    </row>
    <row r="327" spans="1:8" x14ac:dyDescent="0.25">
      <c r="A327" s="1">
        <v>43998</v>
      </c>
      <c r="B327" s="2" t="s">
        <v>52</v>
      </c>
      <c r="C327" s="2" t="s">
        <v>121</v>
      </c>
      <c r="D327">
        <v>5966</v>
      </c>
      <c r="E327">
        <v>5069</v>
      </c>
      <c r="F327">
        <v>562</v>
      </c>
      <c r="G327">
        <v>77</v>
      </c>
      <c r="H327">
        <v>67202</v>
      </c>
    </row>
    <row r="328" spans="1:8" x14ac:dyDescent="0.25">
      <c r="A328" s="1">
        <v>43998</v>
      </c>
      <c r="B328" s="2" t="s">
        <v>53</v>
      </c>
      <c r="C328" s="2" t="s">
        <v>122</v>
      </c>
      <c r="D328">
        <v>31830</v>
      </c>
      <c r="E328">
        <v>20710</v>
      </c>
      <c r="F328">
        <v>2146</v>
      </c>
      <c r="G328">
        <v>493</v>
      </c>
      <c r="H328">
        <v>638990</v>
      </c>
    </row>
    <row r="329" spans="1:8" x14ac:dyDescent="0.25">
      <c r="A329" s="1">
        <v>43998</v>
      </c>
      <c r="B329" s="2" t="s">
        <v>54</v>
      </c>
      <c r="C329" s="2" t="s">
        <v>123</v>
      </c>
      <c r="D329">
        <v>93206</v>
      </c>
      <c r="E329">
        <v>60681</v>
      </c>
      <c r="G329">
        <v>2029</v>
      </c>
      <c r="H329">
        <v>1348442</v>
      </c>
    </row>
    <row r="330" spans="1:8" x14ac:dyDescent="0.25">
      <c r="A330" s="1">
        <v>43998</v>
      </c>
      <c r="B330" s="2" t="s">
        <v>55</v>
      </c>
      <c r="C330" s="2" t="s">
        <v>124</v>
      </c>
      <c r="D330">
        <v>14937</v>
      </c>
      <c r="E330">
        <v>8470</v>
      </c>
      <c r="F330">
        <v>1073</v>
      </c>
      <c r="G330">
        <v>145</v>
      </c>
      <c r="H330">
        <v>275700</v>
      </c>
    </row>
    <row r="331" spans="1:8" x14ac:dyDescent="0.25">
      <c r="A331" s="1">
        <v>43998</v>
      </c>
      <c r="B331" s="2" t="s">
        <v>56</v>
      </c>
      <c r="C331" s="2" t="s">
        <v>125</v>
      </c>
      <c r="D331">
        <v>55331</v>
      </c>
      <c r="E331">
        <v>7341</v>
      </c>
      <c r="F331">
        <v>8245</v>
      </c>
      <c r="G331">
        <v>1570</v>
      </c>
      <c r="H331">
        <v>485695</v>
      </c>
    </row>
    <row r="332" spans="1:8" x14ac:dyDescent="0.25">
      <c r="A332" s="1">
        <v>43998</v>
      </c>
      <c r="B332" s="2" t="s">
        <v>57</v>
      </c>
      <c r="C332" s="2" t="s">
        <v>126</v>
      </c>
      <c r="D332">
        <v>73</v>
      </c>
      <c r="E332">
        <v>64</v>
      </c>
      <c r="G332">
        <v>6</v>
      </c>
      <c r="H332">
        <v>2383</v>
      </c>
    </row>
    <row r="333" spans="1:8" x14ac:dyDescent="0.25">
      <c r="A333" s="1">
        <v>43998</v>
      </c>
      <c r="B333" s="2" t="s">
        <v>58</v>
      </c>
      <c r="C333" s="2" t="s">
        <v>127</v>
      </c>
      <c r="D333">
        <v>1131</v>
      </c>
      <c r="E333">
        <v>914</v>
      </c>
      <c r="G333">
        <v>55</v>
      </c>
      <c r="H333">
        <v>52890</v>
      </c>
    </row>
    <row r="334" spans="1:8" x14ac:dyDescent="0.25">
      <c r="A334" s="1">
        <v>43998</v>
      </c>
      <c r="B334" s="2" t="s">
        <v>59</v>
      </c>
      <c r="C334" s="2" t="s">
        <v>128</v>
      </c>
      <c r="D334">
        <v>26158</v>
      </c>
      <c r="F334">
        <v>3894</v>
      </c>
      <c r="G334">
        <v>1221</v>
      </c>
      <c r="H334">
        <v>471265</v>
      </c>
    </row>
    <row r="335" spans="1:8" x14ac:dyDescent="0.25">
      <c r="A335" s="1">
        <v>43998</v>
      </c>
      <c r="B335" s="2" t="s">
        <v>60</v>
      </c>
      <c r="C335" s="2" t="s">
        <v>129</v>
      </c>
      <c r="D335">
        <v>23198</v>
      </c>
      <c r="E335">
        <v>17122</v>
      </c>
      <c r="F335">
        <v>3096</v>
      </c>
      <c r="G335">
        <v>703</v>
      </c>
      <c r="H335">
        <v>437720</v>
      </c>
    </row>
    <row r="336" spans="1:8" x14ac:dyDescent="0.25">
      <c r="A336" s="1">
        <v>43998</v>
      </c>
      <c r="B336" s="2" t="s">
        <v>61</v>
      </c>
      <c r="C336" s="2" t="s">
        <v>130</v>
      </c>
      <c r="D336">
        <v>2341</v>
      </c>
      <c r="E336">
        <v>1636</v>
      </c>
      <c r="G336">
        <v>88</v>
      </c>
      <c r="H336">
        <v>137071</v>
      </c>
    </row>
    <row r="337" spans="1:8" x14ac:dyDescent="0.25">
      <c r="A337" s="1">
        <v>43998</v>
      </c>
      <c r="B337" s="2" t="s">
        <v>62</v>
      </c>
      <c r="C337" s="2" t="s">
        <v>131</v>
      </c>
      <c r="D337">
        <v>1089</v>
      </c>
      <c r="E337">
        <v>852</v>
      </c>
      <c r="F337">
        <v>96</v>
      </c>
      <c r="G337">
        <v>18</v>
      </c>
      <c r="H337">
        <v>34413</v>
      </c>
    </row>
    <row r="338" spans="1:8" x14ac:dyDescent="0.25">
      <c r="A338" s="1">
        <v>43997</v>
      </c>
      <c r="B338" s="2" t="s">
        <v>7</v>
      </c>
      <c r="C338" s="2" t="s">
        <v>76</v>
      </c>
      <c r="D338">
        <v>664</v>
      </c>
      <c r="E338">
        <v>417</v>
      </c>
      <c r="G338">
        <v>12</v>
      </c>
      <c r="H338">
        <v>74437</v>
      </c>
    </row>
    <row r="339" spans="1:8" x14ac:dyDescent="0.25">
      <c r="A339" s="1">
        <v>43997</v>
      </c>
      <c r="B339" s="2" t="s">
        <v>8</v>
      </c>
      <c r="C339" s="2" t="s">
        <v>77</v>
      </c>
      <c r="D339">
        <v>26272</v>
      </c>
      <c r="E339">
        <v>13508</v>
      </c>
      <c r="F339">
        <v>2259</v>
      </c>
      <c r="G339">
        <v>774</v>
      </c>
      <c r="H339">
        <v>302674</v>
      </c>
    </row>
    <row r="340" spans="1:8" x14ac:dyDescent="0.25">
      <c r="A340" s="1">
        <v>43997</v>
      </c>
      <c r="B340" s="2" t="s">
        <v>9</v>
      </c>
      <c r="C340" s="2" t="s">
        <v>78</v>
      </c>
      <c r="D340">
        <v>12917</v>
      </c>
      <c r="E340">
        <v>8352</v>
      </c>
      <c r="F340">
        <v>1003</v>
      </c>
      <c r="G340">
        <v>182</v>
      </c>
      <c r="H340">
        <v>204138</v>
      </c>
    </row>
    <row r="341" spans="1:8" x14ac:dyDescent="0.25">
      <c r="A341" s="1">
        <v>43997</v>
      </c>
      <c r="B341" s="2" t="s">
        <v>10</v>
      </c>
      <c r="C341" s="2" t="s">
        <v>79</v>
      </c>
      <c r="D341">
        <v>0</v>
      </c>
      <c r="G341">
        <v>0</v>
      </c>
      <c r="H341">
        <v>174</v>
      </c>
    </row>
    <row r="342" spans="1:8" x14ac:dyDescent="0.25">
      <c r="A342" s="1">
        <v>43997</v>
      </c>
      <c r="B342" s="2" t="s">
        <v>11</v>
      </c>
      <c r="C342" s="2" t="s">
        <v>80</v>
      </c>
      <c r="D342">
        <v>36705</v>
      </c>
      <c r="E342">
        <v>6462</v>
      </c>
      <c r="F342">
        <v>3750</v>
      </c>
      <c r="G342">
        <v>1194</v>
      </c>
      <c r="H342">
        <v>345257</v>
      </c>
    </row>
    <row r="343" spans="1:8" x14ac:dyDescent="0.25">
      <c r="A343" s="1">
        <v>43997</v>
      </c>
      <c r="B343" s="2" t="s">
        <v>12</v>
      </c>
      <c r="C343" s="2" t="s">
        <v>81</v>
      </c>
      <c r="D343">
        <v>151452</v>
      </c>
      <c r="G343">
        <v>5089</v>
      </c>
      <c r="H343">
        <v>2868182</v>
      </c>
    </row>
    <row r="344" spans="1:8" x14ac:dyDescent="0.25">
      <c r="A344" s="1">
        <v>43997</v>
      </c>
      <c r="B344" s="2" t="s">
        <v>13</v>
      </c>
      <c r="C344" s="2" t="s">
        <v>82</v>
      </c>
      <c r="D344">
        <v>29130</v>
      </c>
      <c r="E344">
        <v>4196</v>
      </c>
      <c r="F344">
        <v>5244</v>
      </c>
      <c r="G344">
        <v>1599</v>
      </c>
      <c r="H344">
        <v>249085</v>
      </c>
    </row>
    <row r="345" spans="1:8" x14ac:dyDescent="0.25">
      <c r="A345" s="1">
        <v>43997</v>
      </c>
      <c r="B345" s="2" t="s">
        <v>14</v>
      </c>
      <c r="C345" s="2" t="s">
        <v>83</v>
      </c>
      <c r="D345">
        <v>45235</v>
      </c>
      <c r="E345">
        <v>7611</v>
      </c>
      <c r="F345">
        <v>9912</v>
      </c>
      <c r="G345">
        <v>4204</v>
      </c>
      <c r="H345">
        <v>356377</v>
      </c>
    </row>
    <row r="346" spans="1:8" x14ac:dyDescent="0.25">
      <c r="A346" s="1">
        <v>43997</v>
      </c>
      <c r="B346" s="2" t="s">
        <v>15</v>
      </c>
      <c r="C346" s="2" t="s">
        <v>84</v>
      </c>
      <c r="D346">
        <v>9799</v>
      </c>
      <c r="E346">
        <v>1155</v>
      </c>
      <c r="G346">
        <v>515</v>
      </c>
      <c r="H346">
        <v>65846</v>
      </c>
    </row>
    <row r="347" spans="1:8" x14ac:dyDescent="0.25">
      <c r="A347" s="1">
        <v>43997</v>
      </c>
      <c r="B347" s="2" t="s">
        <v>16</v>
      </c>
      <c r="C347" s="2" t="s">
        <v>85</v>
      </c>
      <c r="D347">
        <v>10340</v>
      </c>
      <c r="E347">
        <v>6172</v>
      </c>
      <c r="G347">
        <v>423</v>
      </c>
      <c r="H347">
        <v>84686</v>
      </c>
    </row>
    <row r="348" spans="1:8" x14ac:dyDescent="0.25">
      <c r="A348" s="1">
        <v>43997</v>
      </c>
      <c r="B348" s="2" t="s">
        <v>17</v>
      </c>
      <c r="C348" s="2" t="s">
        <v>86</v>
      </c>
      <c r="D348">
        <v>77326</v>
      </c>
      <c r="F348">
        <v>12298</v>
      </c>
      <c r="G348">
        <v>3030</v>
      </c>
      <c r="H348">
        <v>1431351</v>
      </c>
    </row>
    <row r="349" spans="1:8" x14ac:dyDescent="0.25">
      <c r="A349" s="1">
        <v>43997</v>
      </c>
      <c r="B349" s="2" t="s">
        <v>18</v>
      </c>
      <c r="C349" s="2" t="s">
        <v>87</v>
      </c>
      <c r="D349">
        <v>58414</v>
      </c>
      <c r="F349">
        <v>9322</v>
      </c>
      <c r="G349">
        <v>2494</v>
      </c>
      <c r="H349">
        <v>630496</v>
      </c>
    </row>
    <row r="350" spans="1:8" x14ac:dyDescent="0.25">
      <c r="A350" s="1">
        <v>43997</v>
      </c>
      <c r="B350" s="2" t="s">
        <v>19</v>
      </c>
      <c r="C350" s="2" t="s">
        <v>88</v>
      </c>
      <c r="D350">
        <v>185</v>
      </c>
      <c r="E350">
        <v>169</v>
      </c>
      <c r="G350">
        <v>5</v>
      </c>
      <c r="H350">
        <v>8758</v>
      </c>
    </row>
    <row r="351" spans="1:8" x14ac:dyDescent="0.25">
      <c r="A351" s="1">
        <v>43997</v>
      </c>
      <c r="B351" s="2" t="s">
        <v>20</v>
      </c>
      <c r="C351" s="2" t="s">
        <v>89</v>
      </c>
      <c r="D351">
        <v>728</v>
      </c>
      <c r="E351">
        <v>629</v>
      </c>
      <c r="F351">
        <v>91</v>
      </c>
      <c r="G351">
        <v>17</v>
      </c>
      <c r="H351">
        <v>61474</v>
      </c>
    </row>
    <row r="352" spans="1:8" x14ac:dyDescent="0.25">
      <c r="A352" s="1">
        <v>43997</v>
      </c>
      <c r="B352" s="2" t="s">
        <v>21</v>
      </c>
      <c r="C352" s="2" t="s">
        <v>90</v>
      </c>
      <c r="D352">
        <v>24053</v>
      </c>
      <c r="E352">
        <v>14625</v>
      </c>
      <c r="G352">
        <v>655</v>
      </c>
      <c r="H352">
        <v>227388</v>
      </c>
    </row>
    <row r="353" spans="1:8" x14ac:dyDescent="0.25">
      <c r="A353" s="1">
        <v>43997</v>
      </c>
      <c r="B353" s="2" t="s">
        <v>22</v>
      </c>
      <c r="C353" s="2" t="s">
        <v>91</v>
      </c>
      <c r="D353">
        <v>3399</v>
      </c>
      <c r="E353">
        <v>2837</v>
      </c>
      <c r="F353">
        <v>266</v>
      </c>
      <c r="G353">
        <v>87</v>
      </c>
      <c r="H353">
        <v>62980</v>
      </c>
    </row>
    <row r="354" spans="1:8" x14ac:dyDescent="0.25">
      <c r="A354" s="1">
        <v>43997</v>
      </c>
      <c r="B354" s="2" t="s">
        <v>23</v>
      </c>
      <c r="C354" s="2" t="s">
        <v>92</v>
      </c>
      <c r="D354">
        <v>133877</v>
      </c>
      <c r="G354">
        <v>6507</v>
      </c>
      <c r="H354">
        <v>1210473</v>
      </c>
    </row>
    <row r="355" spans="1:8" x14ac:dyDescent="0.25">
      <c r="A355" s="1">
        <v>43997</v>
      </c>
      <c r="B355" s="2" t="s">
        <v>24</v>
      </c>
      <c r="C355" s="2" t="s">
        <v>93</v>
      </c>
      <c r="D355">
        <v>40430</v>
      </c>
      <c r="E355">
        <v>28744</v>
      </c>
      <c r="F355">
        <v>6451</v>
      </c>
      <c r="G355">
        <v>2433</v>
      </c>
      <c r="H355">
        <v>355829</v>
      </c>
    </row>
    <row r="356" spans="1:8" x14ac:dyDescent="0.25">
      <c r="A356" s="1">
        <v>43997</v>
      </c>
      <c r="B356" s="2" t="s">
        <v>25</v>
      </c>
      <c r="C356" s="2" t="s">
        <v>94</v>
      </c>
      <c r="D356">
        <v>11419</v>
      </c>
      <c r="E356">
        <v>676</v>
      </c>
      <c r="F356">
        <v>988</v>
      </c>
      <c r="G356">
        <v>245</v>
      </c>
      <c r="H356">
        <v>136962</v>
      </c>
    </row>
    <row r="357" spans="1:8" x14ac:dyDescent="0.25">
      <c r="A357" s="1">
        <v>43997</v>
      </c>
      <c r="B357" s="2" t="s">
        <v>26</v>
      </c>
      <c r="C357" s="2" t="s">
        <v>95</v>
      </c>
      <c r="D357">
        <v>12647</v>
      </c>
      <c r="E357">
        <v>3416</v>
      </c>
      <c r="F357">
        <v>2433</v>
      </c>
      <c r="G357">
        <v>505</v>
      </c>
      <c r="H357">
        <v>295851</v>
      </c>
    </row>
    <row r="358" spans="1:8" x14ac:dyDescent="0.25">
      <c r="A358" s="1">
        <v>43997</v>
      </c>
      <c r="B358" s="2" t="s">
        <v>27</v>
      </c>
      <c r="C358" s="2" t="s">
        <v>96</v>
      </c>
      <c r="D358">
        <v>47172</v>
      </c>
      <c r="E358">
        <v>37017</v>
      </c>
      <c r="G358">
        <v>3018</v>
      </c>
      <c r="H358">
        <v>518725</v>
      </c>
    </row>
    <row r="359" spans="1:8" x14ac:dyDescent="0.25">
      <c r="A359" s="1">
        <v>43997</v>
      </c>
      <c r="B359" s="2" t="s">
        <v>28</v>
      </c>
      <c r="C359" s="2" t="s">
        <v>97</v>
      </c>
      <c r="D359">
        <v>105690</v>
      </c>
      <c r="F359">
        <v>10817</v>
      </c>
      <c r="G359">
        <v>7647</v>
      </c>
      <c r="H359">
        <v>717231</v>
      </c>
    </row>
    <row r="360" spans="1:8" x14ac:dyDescent="0.25">
      <c r="A360" s="1">
        <v>43997</v>
      </c>
      <c r="B360" s="2" t="s">
        <v>29</v>
      </c>
      <c r="C360" s="2" t="s">
        <v>98</v>
      </c>
      <c r="D360">
        <v>62032</v>
      </c>
      <c r="E360">
        <v>4567</v>
      </c>
      <c r="F360">
        <v>10222</v>
      </c>
      <c r="G360">
        <v>2947</v>
      </c>
      <c r="H360">
        <v>421108</v>
      </c>
    </row>
    <row r="361" spans="1:8" x14ac:dyDescent="0.25">
      <c r="A361" s="1">
        <v>43997</v>
      </c>
      <c r="B361" s="2" t="s">
        <v>30</v>
      </c>
      <c r="C361" s="2" t="s">
        <v>99</v>
      </c>
      <c r="D361">
        <v>2810</v>
      </c>
      <c r="E361">
        <v>2189</v>
      </c>
      <c r="F361">
        <v>317</v>
      </c>
      <c r="G361">
        <v>101</v>
      </c>
      <c r="H361">
        <v>70971</v>
      </c>
    </row>
    <row r="362" spans="1:8" x14ac:dyDescent="0.25">
      <c r="A362" s="1">
        <v>43997</v>
      </c>
      <c r="B362" s="2" t="s">
        <v>31</v>
      </c>
      <c r="C362" s="2" t="s">
        <v>100</v>
      </c>
      <c r="D362">
        <v>66085</v>
      </c>
      <c r="E362">
        <v>44964</v>
      </c>
      <c r="G362">
        <v>6017</v>
      </c>
      <c r="H362">
        <v>824037</v>
      </c>
    </row>
    <row r="363" spans="1:8" x14ac:dyDescent="0.25">
      <c r="A363" s="1">
        <v>43997</v>
      </c>
      <c r="B363" s="2" t="s">
        <v>32</v>
      </c>
      <c r="C363" s="2" t="s">
        <v>101</v>
      </c>
      <c r="D363">
        <v>30693</v>
      </c>
      <c r="E363">
        <v>26609</v>
      </c>
      <c r="F363">
        <v>3630</v>
      </c>
      <c r="G363">
        <v>1335</v>
      </c>
      <c r="H363">
        <v>422922</v>
      </c>
    </row>
    <row r="364" spans="1:8" x14ac:dyDescent="0.25">
      <c r="A364" s="1">
        <v>43997</v>
      </c>
      <c r="B364" s="2" t="s">
        <v>33</v>
      </c>
      <c r="C364" s="2" t="s">
        <v>102</v>
      </c>
      <c r="D364">
        <v>16189</v>
      </c>
      <c r="G364">
        <v>880</v>
      </c>
      <c r="H364">
        <v>279941</v>
      </c>
    </row>
    <row r="365" spans="1:8" x14ac:dyDescent="0.25">
      <c r="A365" s="1">
        <v>43997</v>
      </c>
      <c r="B365" s="2" t="s">
        <v>34</v>
      </c>
      <c r="C365" s="2" t="s">
        <v>103</v>
      </c>
      <c r="D365">
        <v>30</v>
      </c>
      <c r="E365">
        <v>19</v>
      </c>
      <c r="G365">
        <v>2</v>
      </c>
      <c r="H365">
        <v>8169</v>
      </c>
    </row>
    <row r="366" spans="1:8" x14ac:dyDescent="0.25">
      <c r="A366" s="1">
        <v>43997</v>
      </c>
      <c r="B366" s="2" t="s">
        <v>35</v>
      </c>
      <c r="C366" s="2" t="s">
        <v>104</v>
      </c>
      <c r="D366">
        <v>19799</v>
      </c>
      <c r="E366">
        <v>15323</v>
      </c>
      <c r="F366">
        <v>2680</v>
      </c>
      <c r="G366">
        <v>895</v>
      </c>
      <c r="H366">
        <v>230503</v>
      </c>
    </row>
    <row r="367" spans="1:8" x14ac:dyDescent="0.25">
      <c r="A367" s="1">
        <v>43997</v>
      </c>
      <c r="B367" s="2" t="s">
        <v>36</v>
      </c>
      <c r="C367" s="2" t="s">
        <v>105</v>
      </c>
      <c r="D367">
        <v>609</v>
      </c>
      <c r="E367">
        <v>510</v>
      </c>
      <c r="F367">
        <v>78</v>
      </c>
      <c r="G367">
        <v>19</v>
      </c>
      <c r="H367">
        <v>60937</v>
      </c>
    </row>
    <row r="368" spans="1:8" x14ac:dyDescent="0.25">
      <c r="A368" s="1">
        <v>43997</v>
      </c>
      <c r="B368" s="2" t="s">
        <v>37</v>
      </c>
      <c r="C368" s="2" t="s">
        <v>106</v>
      </c>
      <c r="D368">
        <v>45102</v>
      </c>
      <c r="E368">
        <v>29219</v>
      </c>
      <c r="G368">
        <v>1118</v>
      </c>
      <c r="H368">
        <v>638479</v>
      </c>
    </row>
    <row r="369" spans="1:8" x14ac:dyDescent="0.25">
      <c r="A369" s="1">
        <v>43997</v>
      </c>
      <c r="B369" s="2" t="s">
        <v>38</v>
      </c>
      <c r="C369" s="2" t="s">
        <v>107</v>
      </c>
      <c r="D369">
        <v>3101</v>
      </c>
      <c r="E369">
        <v>2683</v>
      </c>
      <c r="F369">
        <v>197</v>
      </c>
      <c r="G369">
        <v>77</v>
      </c>
      <c r="H369">
        <v>87776</v>
      </c>
    </row>
    <row r="370" spans="1:8" x14ac:dyDescent="0.25">
      <c r="A370" s="1">
        <v>43997</v>
      </c>
      <c r="B370" s="2" t="s">
        <v>39</v>
      </c>
      <c r="C370" s="2" t="s">
        <v>108</v>
      </c>
      <c r="D370">
        <v>16725</v>
      </c>
      <c r="E370">
        <v>10121</v>
      </c>
      <c r="F370">
        <v>1075</v>
      </c>
      <c r="G370">
        <v>216</v>
      </c>
      <c r="H370">
        <v>137755</v>
      </c>
    </row>
    <row r="371" spans="1:8" x14ac:dyDescent="0.25">
      <c r="A371" s="1">
        <v>43997</v>
      </c>
      <c r="B371" s="2" t="s">
        <v>40</v>
      </c>
      <c r="C371" s="2" t="s">
        <v>109</v>
      </c>
      <c r="D371">
        <v>5345</v>
      </c>
      <c r="E371">
        <v>4041</v>
      </c>
      <c r="F371">
        <v>519</v>
      </c>
      <c r="G371">
        <v>320</v>
      </c>
      <c r="H371">
        <v>98873</v>
      </c>
    </row>
    <row r="372" spans="1:8" x14ac:dyDescent="0.25">
      <c r="A372" s="1">
        <v>43997</v>
      </c>
      <c r="B372" s="2" t="s">
        <v>41</v>
      </c>
      <c r="C372" s="2" t="s">
        <v>110</v>
      </c>
      <c r="D372">
        <v>167103</v>
      </c>
      <c r="E372">
        <v>28819</v>
      </c>
      <c r="F372">
        <v>18755</v>
      </c>
      <c r="G372">
        <v>12676</v>
      </c>
      <c r="H372">
        <v>1116083</v>
      </c>
    </row>
    <row r="373" spans="1:8" x14ac:dyDescent="0.25">
      <c r="A373" s="1">
        <v>43997</v>
      </c>
      <c r="B373" s="2" t="s">
        <v>42</v>
      </c>
      <c r="C373" s="2" t="s">
        <v>111</v>
      </c>
      <c r="D373">
        <v>9723</v>
      </c>
      <c r="E373">
        <v>4114</v>
      </c>
      <c r="F373">
        <v>1625</v>
      </c>
      <c r="G373">
        <v>435</v>
      </c>
      <c r="H373">
        <v>263665</v>
      </c>
    </row>
    <row r="374" spans="1:8" x14ac:dyDescent="0.25">
      <c r="A374" s="1">
        <v>43997</v>
      </c>
      <c r="B374" s="2" t="s">
        <v>43</v>
      </c>
      <c r="C374" s="2" t="s">
        <v>112</v>
      </c>
      <c r="D374">
        <v>11279</v>
      </c>
      <c r="E374">
        <v>636</v>
      </c>
      <c r="G374">
        <v>465</v>
      </c>
      <c r="H374">
        <v>216434</v>
      </c>
    </row>
    <row r="375" spans="1:8" x14ac:dyDescent="0.25">
      <c r="A375" s="1">
        <v>43997</v>
      </c>
      <c r="B375" s="2" t="s">
        <v>44</v>
      </c>
      <c r="C375" s="2" t="s">
        <v>113</v>
      </c>
      <c r="D375">
        <v>383944</v>
      </c>
      <c r="E375">
        <v>68851</v>
      </c>
      <c r="F375">
        <v>89995</v>
      </c>
      <c r="G375">
        <v>24579</v>
      </c>
      <c r="H375">
        <v>2991210</v>
      </c>
    </row>
    <row r="376" spans="1:8" x14ac:dyDescent="0.25">
      <c r="A376" s="1">
        <v>43997</v>
      </c>
      <c r="B376" s="2" t="s">
        <v>45</v>
      </c>
      <c r="C376" s="2" t="s">
        <v>114</v>
      </c>
      <c r="D376">
        <v>41576</v>
      </c>
      <c r="F376">
        <v>6948</v>
      </c>
      <c r="G376">
        <v>2573</v>
      </c>
      <c r="H376">
        <v>557168</v>
      </c>
    </row>
    <row r="377" spans="1:8" x14ac:dyDescent="0.25">
      <c r="A377" s="1">
        <v>43997</v>
      </c>
      <c r="B377" s="2" t="s">
        <v>46</v>
      </c>
      <c r="C377" s="2" t="s">
        <v>115</v>
      </c>
      <c r="D377">
        <v>8417</v>
      </c>
      <c r="E377">
        <v>6628</v>
      </c>
      <c r="F377">
        <v>1117</v>
      </c>
      <c r="G377">
        <v>359</v>
      </c>
      <c r="H377">
        <v>251004</v>
      </c>
    </row>
    <row r="378" spans="1:8" x14ac:dyDescent="0.25">
      <c r="A378" s="1">
        <v>43997</v>
      </c>
      <c r="B378" s="2" t="s">
        <v>47</v>
      </c>
      <c r="C378" s="2" t="s">
        <v>116</v>
      </c>
      <c r="D378">
        <v>5636</v>
      </c>
      <c r="E378">
        <v>2396</v>
      </c>
      <c r="F378">
        <v>875</v>
      </c>
      <c r="G378">
        <v>176</v>
      </c>
      <c r="H378">
        <v>173882</v>
      </c>
    </row>
    <row r="379" spans="1:8" x14ac:dyDescent="0.25">
      <c r="A379" s="1">
        <v>43997</v>
      </c>
      <c r="B379" s="2" t="s">
        <v>48</v>
      </c>
      <c r="C379" s="2" t="s">
        <v>117</v>
      </c>
      <c r="D379">
        <v>79121</v>
      </c>
      <c r="E379">
        <v>58549</v>
      </c>
      <c r="G379">
        <v>6243</v>
      </c>
      <c r="H379">
        <v>593030</v>
      </c>
    </row>
    <row r="380" spans="1:8" x14ac:dyDescent="0.25">
      <c r="A380" s="1">
        <v>43997</v>
      </c>
      <c r="B380" s="2" t="s">
        <v>49</v>
      </c>
      <c r="C380" s="2" t="s">
        <v>118</v>
      </c>
      <c r="D380">
        <v>5890</v>
      </c>
      <c r="G380">
        <v>147</v>
      </c>
      <c r="H380">
        <v>5890</v>
      </c>
    </row>
    <row r="381" spans="1:8" x14ac:dyDescent="0.25">
      <c r="A381" s="1">
        <v>43997</v>
      </c>
      <c r="B381" s="2" t="s">
        <v>50</v>
      </c>
      <c r="C381" s="2" t="s">
        <v>119</v>
      </c>
      <c r="D381">
        <v>16093</v>
      </c>
      <c r="E381">
        <v>1474</v>
      </c>
      <c r="F381">
        <v>1882</v>
      </c>
      <c r="G381">
        <v>851</v>
      </c>
      <c r="H381">
        <v>200445</v>
      </c>
    </row>
    <row r="382" spans="1:8" x14ac:dyDescent="0.25">
      <c r="A382" s="1">
        <v>43997</v>
      </c>
      <c r="B382" s="2" t="s">
        <v>51</v>
      </c>
      <c r="C382" s="2" t="s">
        <v>120</v>
      </c>
      <c r="D382">
        <v>19378</v>
      </c>
      <c r="E382">
        <v>8682</v>
      </c>
      <c r="F382">
        <v>1988</v>
      </c>
      <c r="G382">
        <v>602</v>
      </c>
      <c r="H382">
        <v>255557</v>
      </c>
    </row>
    <row r="383" spans="1:8" x14ac:dyDescent="0.25">
      <c r="A383" s="1">
        <v>43997</v>
      </c>
      <c r="B383" s="2" t="s">
        <v>52</v>
      </c>
      <c r="C383" s="2" t="s">
        <v>121</v>
      </c>
      <c r="D383">
        <v>5928</v>
      </c>
      <c r="E383">
        <v>4961</v>
      </c>
      <c r="F383">
        <v>544</v>
      </c>
      <c r="G383">
        <v>75</v>
      </c>
      <c r="H383">
        <v>66395</v>
      </c>
    </row>
    <row r="384" spans="1:8" x14ac:dyDescent="0.25">
      <c r="A384" s="1">
        <v>43997</v>
      </c>
      <c r="B384" s="2" t="s">
        <v>53</v>
      </c>
      <c r="C384" s="2" t="s">
        <v>122</v>
      </c>
      <c r="D384">
        <v>31160</v>
      </c>
      <c r="E384">
        <v>20062</v>
      </c>
      <c r="F384">
        <v>2106</v>
      </c>
      <c r="G384">
        <v>483</v>
      </c>
      <c r="H384">
        <v>629978</v>
      </c>
    </row>
    <row r="385" spans="1:8" x14ac:dyDescent="0.25">
      <c r="A385" s="1">
        <v>43997</v>
      </c>
      <c r="B385" s="2" t="s">
        <v>54</v>
      </c>
      <c r="C385" s="2" t="s">
        <v>123</v>
      </c>
      <c r="D385">
        <v>89108</v>
      </c>
      <c r="E385">
        <v>59089</v>
      </c>
      <c r="G385">
        <v>1983</v>
      </c>
      <c r="H385">
        <v>1314761</v>
      </c>
    </row>
    <row r="386" spans="1:8" x14ac:dyDescent="0.25">
      <c r="A386" s="1">
        <v>43997</v>
      </c>
      <c r="B386" s="2" t="s">
        <v>55</v>
      </c>
      <c r="C386" s="2" t="s">
        <v>124</v>
      </c>
      <c r="D386">
        <v>14608</v>
      </c>
      <c r="E386">
        <v>8380</v>
      </c>
      <c r="F386">
        <v>1041</v>
      </c>
      <c r="G386">
        <v>143</v>
      </c>
      <c r="H386">
        <v>272938</v>
      </c>
    </row>
    <row r="387" spans="1:8" x14ac:dyDescent="0.25">
      <c r="A387" s="1">
        <v>43997</v>
      </c>
      <c r="B387" s="2" t="s">
        <v>56</v>
      </c>
      <c r="C387" s="2" t="s">
        <v>125</v>
      </c>
      <c r="D387">
        <v>54886</v>
      </c>
      <c r="E387">
        <v>7230</v>
      </c>
      <c r="F387">
        <v>8132</v>
      </c>
      <c r="G387">
        <v>1552</v>
      </c>
      <c r="H387">
        <v>479258</v>
      </c>
    </row>
    <row r="388" spans="1:8" x14ac:dyDescent="0.25">
      <c r="A388" s="1">
        <v>43997</v>
      </c>
      <c r="B388" s="2" t="s">
        <v>57</v>
      </c>
      <c r="C388" s="2" t="s">
        <v>126</v>
      </c>
      <c r="D388">
        <v>73</v>
      </c>
      <c r="E388">
        <v>64</v>
      </c>
      <c r="G388">
        <v>6</v>
      </c>
      <c r="H388">
        <v>2383</v>
      </c>
    </row>
    <row r="389" spans="1:8" x14ac:dyDescent="0.25">
      <c r="A389" s="1">
        <v>43997</v>
      </c>
      <c r="B389" s="2" t="s">
        <v>58</v>
      </c>
      <c r="C389" s="2" t="s">
        <v>127</v>
      </c>
      <c r="D389">
        <v>1128</v>
      </c>
      <c r="E389">
        <v>912</v>
      </c>
      <c r="G389">
        <v>55</v>
      </c>
      <c r="H389">
        <v>52557</v>
      </c>
    </row>
    <row r="390" spans="1:8" x14ac:dyDescent="0.25">
      <c r="A390" s="1">
        <v>43997</v>
      </c>
      <c r="B390" s="2" t="s">
        <v>59</v>
      </c>
      <c r="C390" s="2" t="s">
        <v>128</v>
      </c>
      <c r="D390">
        <v>25834</v>
      </c>
      <c r="F390">
        <v>3856</v>
      </c>
      <c r="G390">
        <v>1217</v>
      </c>
      <c r="H390">
        <v>462602</v>
      </c>
    </row>
    <row r="391" spans="1:8" x14ac:dyDescent="0.25">
      <c r="A391" s="1">
        <v>43997</v>
      </c>
      <c r="B391" s="2" t="s">
        <v>60</v>
      </c>
      <c r="C391" s="2" t="s">
        <v>129</v>
      </c>
      <c r="D391">
        <v>22932</v>
      </c>
      <c r="E391">
        <v>16837</v>
      </c>
      <c r="F391">
        <v>3061</v>
      </c>
      <c r="G391">
        <v>694</v>
      </c>
      <c r="H391">
        <v>426567</v>
      </c>
    </row>
    <row r="392" spans="1:8" x14ac:dyDescent="0.25">
      <c r="A392" s="1">
        <v>43997</v>
      </c>
      <c r="B392" s="2" t="s">
        <v>61</v>
      </c>
      <c r="C392" s="2" t="s">
        <v>130</v>
      </c>
      <c r="D392">
        <v>2298</v>
      </c>
      <c r="E392">
        <v>1585</v>
      </c>
      <c r="G392">
        <v>88</v>
      </c>
      <c r="H392">
        <v>131953</v>
      </c>
    </row>
    <row r="393" spans="1:8" x14ac:dyDescent="0.25">
      <c r="A393" s="1">
        <v>43997</v>
      </c>
      <c r="B393" s="2" t="s">
        <v>62</v>
      </c>
      <c r="C393" s="2" t="s">
        <v>131</v>
      </c>
      <c r="D393">
        <v>1060</v>
      </c>
      <c r="E393">
        <v>834</v>
      </c>
      <c r="F393">
        <v>93</v>
      </c>
      <c r="G393">
        <v>18</v>
      </c>
      <c r="H393">
        <v>32606</v>
      </c>
    </row>
    <row r="394" spans="1:8" x14ac:dyDescent="0.25">
      <c r="A394" s="1">
        <v>43996</v>
      </c>
      <c r="B394" s="2" t="s">
        <v>7</v>
      </c>
      <c r="C394" s="2" t="s">
        <v>76</v>
      </c>
      <c r="D394">
        <v>661</v>
      </c>
      <c r="E394">
        <v>411</v>
      </c>
      <c r="G394">
        <v>12</v>
      </c>
      <c r="H394">
        <v>73467</v>
      </c>
    </row>
    <row r="395" spans="1:8" x14ac:dyDescent="0.25">
      <c r="A395" s="1">
        <v>43996</v>
      </c>
      <c r="B395" s="2" t="s">
        <v>8</v>
      </c>
      <c r="C395" s="2" t="s">
        <v>77</v>
      </c>
      <c r="D395">
        <v>25615</v>
      </c>
      <c r="E395">
        <v>13508</v>
      </c>
      <c r="F395">
        <v>2255</v>
      </c>
      <c r="G395">
        <v>773</v>
      </c>
      <c r="H395">
        <v>297455</v>
      </c>
    </row>
    <row r="396" spans="1:8" x14ac:dyDescent="0.25">
      <c r="A396" s="1">
        <v>43996</v>
      </c>
      <c r="B396" s="2" t="s">
        <v>9</v>
      </c>
      <c r="C396" s="2" t="s">
        <v>78</v>
      </c>
      <c r="D396">
        <v>12501</v>
      </c>
      <c r="E396">
        <v>8110</v>
      </c>
      <c r="F396">
        <v>998</v>
      </c>
      <c r="G396">
        <v>179</v>
      </c>
      <c r="H396">
        <v>196989</v>
      </c>
    </row>
    <row r="397" spans="1:8" x14ac:dyDescent="0.25">
      <c r="A397" s="1">
        <v>43996</v>
      </c>
      <c r="B397" s="2" t="s">
        <v>10</v>
      </c>
      <c r="C397" s="2" t="s">
        <v>79</v>
      </c>
      <c r="D397">
        <v>0</v>
      </c>
      <c r="G397">
        <v>0</v>
      </c>
      <c r="H397">
        <v>174</v>
      </c>
    </row>
    <row r="398" spans="1:8" x14ac:dyDescent="0.25">
      <c r="A398" s="1">
        <v>43996</v>
      </c>
      <c r="B398" s="2" t="s">
        <v>11</v>
      </c>
      <c r="C398" s="2" t="s">
        <v>80</v>
      </c>
      <c r="D398">
        <v>35691</v>
      </c>
      <c r="E398">
        <v>6333</v>
      </c>
      <c r="F398">
        <v>3726</v>
      </c>
      <c r="G398">
        <v>1186</v>
      </c>
      <c r="H398">
        <v>338045</v>
      </c>
    </row>
    <row r="399" spans="1:8" x14ac:dyDescent="0.25">
      <c r="A399" s="1">
        <v>43996</v>
      </c>
      <c r="B399" s="2" t="s">
        <v>12</v>
      </c>
      <c r="C399" s="2" t="s">
        <v>81</v>
      </c>
      <c r="D399">
        <v>148855</v>
      </c>
      <c r="G399">
        <v>5063</v>
      </c>
      <c r="H399">
        <v>2801996</v>
      </c>
    </row>
    <row r="400" spans="1:8" x14ac:dyDescent="0.25">
      <c r="A400" s="1">
        <v>43996</v>
      </c>
      <c r="B400" s="2" t="s">
        <v>13</v>
      </c>
      <c r="C400" s="2" t="s">
        <v>82</v>
      </c>
      <c r="D400">
        <v>29017</v>
      </c>
      <c r="E400">
        <v>4178</v>
      </c>
      <c r="F400">
        <v>5244</v>
      </c>
      <c r="G400">
        <v>1598</v>
      </c>
      <c r="H400">
        <v>244643</v>
      </c>
    </row>
    <row r="401" spans="1:8" x14ac:dyDescent="0.25">
      <c r="A401" s="1">
        <v>43996</v>
      </c>
      <c r="B401" s="2" t="s">
        <v>14</v>
      </c>
      <c r="C401" s="2" t="s">
        <v>83</v>
      </c>
      <c r="D401">
        <v>45088</v>
      </c>
      <c r="E401">
        <v>7611</v>
      </c>
      <c r="F401">
        <v>9912</v>
      </c>
      <c r="G401">
        <v>4201</v>
      </c>
      <c r="H401">
        <v>349106</v>
      </c>
    </row>
    <row r="402" spans="1:8" x14ac:dyDescent="0.25">
      <c r="A402" s="1">
        <v>43996</v>
      </c>
      <c r="B402" s="2" t="s">
        <v>15</v>
      </c>
      <c r="C402" s="2" t="s">
        <v>84</v>
      </c>
      <c r="D402">
        <v>9767</v>
      </c>
      <c r="E402">
        <v>1150</v>
      </c>
      <c r="G402">
        <v>515</v>
      </c>
      <c r="H402">
        <v>64530</v>
      </c>
    </row>
    <row r="403" spans="1:8" x14ac:dyDescent="0.25">
      <c r="A403" s="1">
        <v>43996</v>
      </c>
      <c r="B403" s="2" t="s">
        <v>16</v>
      </c>
      <c r="C403" s="2" t="s">
        <v>85</v>
      </c>
      <c r="D403">
        <v>10264</v>
      </c>
      <c r="E403">
        <v>6172</v>
      </c>
      <c r="G403">
        <v>422</v>
      </c>
      <c r="H403">
        <v>81787</v>
      </c>
    </row>
    <row r="404" spans="1:8" x14ac:dyDescent="0.25">
      <c r="A404" s="1">
        <v>43996</v>
      </c>
      <c r="B404" s="2" t="s">
        <v>17</v>
      </c>
      <c r="C404" s="2" t="s">
        <v>86</v>
      </c>
      <c r="D404">
        <v>75568</v>
      </c>
      <c r="F404">
        <v>12224</v>
      </c>
      <c r="G404">
        <v>3022</v>
      </c>
      <c r="H404">
        <v>1410199</v>
      </c>
    </row>
    <row r="405" spans="1:8" x14ac:dyDescent="0.25">
      <c r="A405" s="1">
        <v>43996</v>
      </c>
      <c r="B405" s="2" t="s">
        <v>18</v>
      </c>
      <c r="C405" s="2" t="s">
        <v>87</v>
      </c>
      <c r="D405">
        <v>57681</v>
      </c>
      <c r="F405">
        <v>9248</v>
      </c>
      <c r="G405">
        <v>2451</v>
      </c>
      <c r="H405">
        <v>620790</v>
      </c>
    </row>
    <row r="406" spans="1:8" x14ac:dyDescent="0.25">
      <c r="A406" s="1">
        <v>43996</v>
      </c>
      <c r="B406" s="2" t="s">
        <v>19</v>
      </c>
      <c r="C406" s="2" t="s">
        <v>88</v>
      </c>
      <c r="D406">
        <v>185</v>
      </c>
      <c r="E406">
        <v>168</v>
      </c>
      <c r="G406">
        <v>5</v>
      </c>
      <c r="H406">
        <v>8543</v>
      </c>
    </row>
    <row r="407" spans="1:8" x14ac:dyDescent="0.25">
      <c r="A407" s="1">
        <v>43996</v>
      </c>
      <c r="B407" s="2" t="s">
        <v>20</v>
      </c>
      <c r="C407" s="2" t="s">
        <v>89</v>
      </c>
      <c r="D407">
        <v>723</v>
      </c>
      <c r="E407">
        <v>628</v>
      </c>
      <c r="F407">
        <v>89</v>
      </c>
      <c r="G407">
        <v>17</v>
      </c>
      <c r="H407">
        <v>60322</v>
      </c>
    </row>
    <row r="408" spans="1:8" x14ac:dyDescent="0.25">
      <c r="A408" s="1">
        <v>43996</v>
      </c>
      <c r="B408" s="2" t="s">
        <v>21</v>
      </c>
      <c r="C408" s="2" t="s">
        <v>90</v>
      </c>
      <c r="D408">
        <v>23926</v>
      </c>
      <c r="E408">
        <v>14383</v>
      </c>
      <c r="G408">
        <v>652</v>
      </c>
      <c r="H408">
        <v>224634</v>
      </c>
    </row>
    <row r="409" spans="1:8" x14ac:dyDescent="0.25">
      <c r="A409" s="1">
        <v>43996</v>
      </c>
      <c r="B409" s="2" t="s">
        <v>22</v>
      </c>
      <c r="C409" s="2" t="s">
        <v>91</v>
      </c>
      <c r="D409">
        <v>3399</v>
      </c>
      <c r="E409">
        <v>2837</v>
      </c>
      <c r="F409">
        <v>266</v>
      </c>
      <c r="G409">
        <v>87</v>
      </c>
      <c r="H409">
        <v>62980</v>
      </c>
    </row>
    <row r="410" spans="1:8" x14ac:dyDescent="0.25">
      <c r="A410" s="1">
        <v>43996</v>
      </c>
      <c r="B410" s="2" t="s">
        <v>23</v>
      </c>
      <c r="C410" s="2" t="s">
        <v>92</v>
      </c>
      <c r="D410">
        <v>133404</v>
      </c>
      <c r="G410">
        <v>6489</v>
      </c>
      <c r="H410">
        <v>1191846</v>
      </c>
    </row>
    <row r="411" spans="1:8" x14ac:dyDescent="0.25">
      <c r="A411" s="1">
        <v>43996</v>
      </c>
      <c r="B411" s="2" t="s">
        <v>24</v>
      </c>
      <c r="C411" s="2" t="s">
        <v>93</v>
      </c>
      <c r="D411">
        <v>39909</v>
      </c>
      <c r="E411">
        <v>28522</v>
      </c>
      <c r="F411">
        <v>6419</v>
      </c>
      <c r="G411">
        <v>2422</v>
      </c>
      <c r="H411">
        <v>348391</v>
      </c>
    </row>
    <row r="412" spans="1:8" x14ac:dyDescent="0.25">
      <c r="A412" s="1">
        <v>43996</v>
      </c>
      <c r="B412" s="2" t="s">
        <v>25</v>
      </c>
      <c r="C412" s="2" t="s">
        <v>94</v>
      </c>
      <c r="D412">
        <v>11047</v>
      </c>
      <c r="E412">
        <v>667</v>
      </c>
      <c r="F412">
        <v>973</v>
      </c>
      <c r="G412">
        <v>243</v>
      </c>
      <c r="H412">
        <v>129152</v>
      </c>
    </row>
    <row r="413" spans="1:8" x14ac:dyDescent="0.25">
      <c r="A413" s="1">
        <v>43996</v>
      </c>
      <c r="B413" s="2" t="s">
        <v>26</v>
      </c>
      <c r="C413" s="2" t="s">
        <v>95</v>
      </c>
      <c r="D413">
        <v>12445</v>
      </c>
      <c r="E413">
        <v>3409</v>
      </c>
      <c r="F413">
        <v>2433</v>
      </c>
      <c r="G413">
        <v>499</v>
      </c>
      <c r="H413">
        <v>294585</v>
      </c>
    </row>
    <row r="414" spans="1:8" x14ac:dyDescent="0.25">
      <c r="A414" s="1">
        <v>43996</v>
      </c>
      <c r="B414" s="2" t="s">
        <v>27</v>
      </c>
      <c r="C414" s="2" t="s">
        <v>96</v>
      </c>
      <c r="D414">
        <v>46619</v>
      </c>
      <c r="E414">
        <v>33904</v>
      </c>
      <c r="G414">
        <v>3014</v>
      </c>
      <c r="H414">
        <v>509332</v>
      </c>
    </row>
    <row r="415" spans="1:8" x14ac:dyDescent="0.25">
      <c r="A415" s="1">
        <v>43996</v>
      </c>
      <c r="B415" s="2" t="s">
        <v>28</v>
      </c>
      <c r="C415" s="2" t="s">
        <v>97</v>
      </c>
      <c r="D415">
        <v>105603</v>
      </c>
      <c r="F415">
        <v>10802</v>
      </c>
      <c r="G415">
        <v>7624</v>
      </c>
      <c r="H415">
        <v>712710</v>
      </c>
    </row>
    <row r="416" spans="1:8" x14ac:dyDescent="0.25">
      <c r="A416" s="1">
        <v>43996</v>
      </c>
      <c r="B416" s="2" t="s">
        <v>29</v>
      </c>
      <c r="C416" s="2" t="s">
        <v>98</v>
      </c>
      <c r="D416">
        <v>61701</v>
      </c>
      <c r="E416">
        <v>4541</v>
      </c>
      <c r="F416">
        <v>10165</v>
      </c>
      <c r="G416">
        <v>2939</v>
      </c>
      <c r="H416">
        <v>415309</v>
      </c>
    </row>
    <row r="417" spans="1:8" x14ac:dyDescent="0.25">
      <c r="A417" s="1">
        <v>43996</v>
      </c>
      <c r="B417" s="2" t="s">
        <v>30</v>
      </c>
      <c r="C417" s="2" t="s">
        <v>99</v>
      </c>
      <c r="D417">
        <v>2793</v>
      </c>
      <c r="E417">
        <v>2173</v>
      </c>
      <c r="F417">
        <v>314</v>
      </c>
      <c r="G417">
        <v>100</v>
      </c>
      <c r="H417">
        <v>69858</v>
      </c>
    </row>
    <row r="418" spans="1:8" x14ac:dyDescent="0.25">
      <c r="A418" s="1">
        <v>43996</v>
      </c>
      <c r="B418" s="2" t="s">
        <v>31</v>
      </c>
      <c r="C418" s="2" t="s">
        <v>100</v>
      </c>
      <c r="D418">
        <v>66054</v>
      </c>
      <c r="E418">
        <v>44964</v>
      </c>
      <c r="G418">
        <v>6016</v>
      </c>
      <c r="H418">
        <v>813498</v>
      </c>
    </row>
    <row r="419" spans="1:8" x14ac:dyDescent="0.25">
      <c r="A419" s="1">
        <v>43996</v>
      </c>
      <c r="B419" s="2" t="s">
        <v>32</v>
      </c>
      <c r="C419" s="2" t="s">
        <v>101</v>
      </c>
      <c r="D419">
        <v>30471</v>
      </c>
      <c r="E419">
        <v>26090</v>
      </c>
      <c r="F419">
        <v>3610</v>
      </c>
      <c r="G419">
        <v>1329</v>
      </c>
      <c r="H419">
        <v>417710</v>
      </c>
    </row>
    <row r="420" spans="1:8" x14ac:dyDescent="0.25">
      <c r="A420" s="1">
        <v>43996</v>
      </c>
      <c r="B420" s="2" t="s">
        <v>33</v>
      </c>
      <c r="C420" s="2" t="s">
        <v>102</v>
      </c>
      <c r="D420">
        <v>15810</v>
      </c>
      <c r="G420">
        <v>879</v>
      </c>
      <c r="H420">
        <v>275489</v>
      </c>
    </row>
    <row r="421" spans="1:8" x14ac:dyDescent="0.25">
      <c r="A421" s="1">
        <v>43996</v>
      </c>
      <c r="B421" s="2" t="s">
        <v>34</v>
      </c>
      <c r="C421" s="2" t="s">
        <v>103</v>
      </c>
      <c r="D421">
        <v>30</v>
      </c>
      <c r="E421">
        <v>19</v>
      </c>
      <c r="G421">
        <v>2</v>
      </c>
      <c r="H421">
        <v>8169</v>
      </c>
    </row>
    <row r="422" spans="1:8" x14ac:dyDescent="0.25">
      <c r="A422" s="1">
        <v>43996</v>
      </c>
      <c r="B422" s="2" t="s">
        <v>35</v>
      </c>
      <c r="C422" s="2" t="s">
        <v>104</v>
      </c>
      <c r="D422">
        <v>19516</v>
      </c>
      <c r="E422">
        <v>13356</v>
      </c>
      <c r="F422">
        <v>2665</v>
      </c>
      <c r="G422">
        <v>891</v>
      </c>
      <c r="H422">
        <v>214053</v>
      </c>
    </row>
    <row r="423" spans="1:8" x14ac:dyDescent="0.25">
      <c r="A423" s="1">
        <v>43996</v>
      </c>
      <c r="B423" s="2" t="s">
        <v>36</v>
      </c>
      <c r="C423" s="2" t="s">
        <v>105</v>
      </c>
      <c r="D423">
        <v>601</v>
      </c>
      <c r="E423">
        <v>510</v>
      </c>
      <c r="F423">
        <v>77</v>
      </c>
      <c r="G423">
        <v>19</v>
      </c>
      <c r="H423">
        <v>58907</v>
      </c>
    </row>
    <row r="424" spans="1:8" x14ac:dyDescent="0.25">
      <c r="A424" s="1">
        <v>43996</v>
      </c>
      <c r="B424" s="2" t="s">
        <v>37</v>
      </c>
      <c r="C424" s="2" t="s">
        <v>106</v>
      </c>
      <c r="D424">
        <v>44119</v>
      </c>
      <c r="E424">
        <v>23653</v>
      </c>
      <c r="G424">
        <v>1109</v>
      </c>
      <c r="H424">
        <v>627130</v>
      </c>
    </row>
    <row r="425" spans="1:8" x14ac:dyDescent="0.25">
      <c r="A425" s="1">
        <v>43996</v>
      </c>
      <c r="B425" s="2" t="s">
        <v>38</v>
      </c>
      <c r="C425" s="2" t="s">
        <v>107</v>
      </c>
      <c r="D425">
        <v>3080</v>
      </c>
      <c r="E425">
        <v>2658</v>
      </c>
      <c r="F425">
        <v>197</v>
      </c>
      <c r="G425">
        <v>77</v>
      </c>
      <c r="H425">
        <v>86880</v>
      </c>
    </row>
    <row r="426" spans="1:8" x14ac:dyDescent="0.25">
      <c r="A426" s="1">
        <v>43996</v>
      </c>
      <c r="B426" s="2" t="s">
        <v>39</v>
      </c>
      <c r="C426" s="2" t="s">
        <v>108</v>
      </c>
      <c r="D426">
        <v>16633</v>
      </c>
      <c r="E426">
        <v>9879</v>
      </c>
      <c r="F426">
        <v>1070</v>
      </c>
      <c r="G426">
        <v>216</v>
      </c>
      <c r="H426">
        <v>136115</v>
      </c>
    </row>
    <row r="427" spans="1:8" x14ac:dyDescent="0.25">
      <c r="A427" s="1">
        <v>43996</v>
      </c>
      <c r="B427" s="2" t="s">
        <v>40</v>
      </c>
      <c r="C427" s="2" t="s">
        <v>109</v>
      </c>
      <c r="D427">
        <v>5299</v>
      </c>
      <c r="E427">
        <v>3905</v>
      </c>
      <c r="F427">
        <v>513</v>
      </c>
      <c r="G427">
        <v>318</v>
      </c>
      <c r="H427">
        <v>96421</v>
      </c>
    </row>
    <row r="428" spans="1:8" x14ac:dyDescent="0.25">
      <c r="A428" s="1">
        <v>43996</v>
      </c>
      <c r="B428" s="2" t="s">
        <v>41</v>
      </c>
      <c r="C428" s="2" t="s">
        <v>110</v>
      </c>
      <c r="D428">
        <v>166881</v>
      </c>
      <c r="E428">
        <v>28714</v>
      </c>
      <c r="F428">
        <v>18737</v>
      </c>
      <c r="G428">
        <v>12625</v>
      </c>
      <c r="H428">
        <v>1097616</v>
      </c>
    </row>
    <row r="429" spans="1:8" x14ac:dyDescent="0.25">
      <c r="A429" s="1">
        <v>43996</v>
      </c>
      <c r="B429" s="2" t="s">
        <v>42</v>
      </c>
      <c r="C429" s="2" t="s">
        <v>111</v>
      </c>
      <c r="D429">
        <v>9621</v>
      </c>
      <c r="E429">
        <v>4072</v>
      </c>
      <c r="F429">
        <v>1625</v>
      </c>
      <c r="G429">
        <v>431</v>
      </c>
      <c r="H429">
        <v>258994</v>
      </c>
    </row>
    <row r="430" spans="1:8" x14ac:dyDescent="0.25">
      <c r="A430" s="1">
        <v>43996</v>
      </c>
      <c r="B430" s="2" t="s">
        <v>43</v>
      </c>
      <c r="C430" s="2" t="s">
        <v>112</v>
      </c>
      <c r="D430">
        <v>11173</v>
      </c>
      <c r="E430">
        <v>627</v>
      </c>
      <c r="G430">
        <v>464</v>
      </c>
      <c r="H430">
        <v>210611</v>
      </c>
    </row>
    <row r="431" spans="1:8" x14ac:dyDescent="0.25">
      <c r="A431" s="1">
        <v>43996</v>
      </c>
      <c r="B431" s="2" t="s">
        <v>44</v>
      </c>
      <c r="C431" s="2" t="s">
        <v>113</v>
      </c>
      <c r="D431">
        <v>383324</v>
      </c>
      <c r="E431">
        <v>68761</v>
      </c>
      <c r="F431">
        <v>89995</v>
      </c>
      <c r="G431">
        <v>24551</v>
      </c>
      <c r="H431">
        <v>2934599</v>
      </c>
    </row>
    <row r="432" spans="1:8" x14ac:dyDescent="0.25">
      <c r="A432" s="1">
        <v>43996</v>
      </c>
      <c r="B432" s="2" t="s">
        <v>45</v>
      </c>
      <c r="C432" s="2" t="s">
        <v>114</v>
      </c>
      <c r="D432">
        <v>41148</v>
      </c>
      <c r="F432">
        <v>6895</v>
      </c>
      <c r="G432">
        <v>2557</v>
      </c>
      <c r="H432">
        <v>546220</v>
      </c>
    </row>
    <row r="433" spans="1:8" x14ac:dyDescent="0.25">
      <c r="A433" s="1">
        <v>43996</v>
      </c>
      <c r="B433" s="2" t="s">
        <v>46</v>
      </c>
      <c r="C433" s="2" t="s">
        <v>115</v>
      </c>
      <c r="D433">
        <v>8231</v>
      </c>
      <c r="E433">
        <v>6578</v>
      </c>
      <c r="F433">
        <v>1116</v>
      </c>
      <c r="G433">
        <v>359</v>
      </c>
      <c r="H433">
        <v>250818</v>
      </c>
    </row>
    <row r="434" spans="1:8" x14ac:dyDescent="0.25">
      <c r="A434" s="1">
        <v>43996</v>
      </c>
      <c r="B434" s="2" t="s">
        <v>47</v>
      </c>
      <c r="C434" s="2" t="s">
        <v>116</v>
      </c>
      <c r="D434">
        <v>5377</v>
      </c>
      <c r="E434">
        <v>2396</v>
      </c>
      <c r="F434">
        <v>875</v>
      </c>
      <c r="G434">
        <v>173</v>
      </c>
      <c r="H434">
        <v>166189</v>
      </c>
    </row>
    <row r="435" spans="1:8" x14ac:dyDescent="0.25">
      <c r="A435" s="1">
        <v>43996</v>
      </c>
      <c r="B435" s="2" t="s">
        <v>48</v>
      </c>
      <c r="C435" s="2" t="s">
        <v>117</v>
      </c>
      <c r="D435">
        <v>78798</v>
      </c>
      <c r="E435">
        <v>58310</v>
      </c>
      <c r="G435">
        <v>6215</v>
      </c>
      <c r="H435">
        <v>583233</v>
      </c>
    </row>
    <row r="436" spans="1:8" x14ac:dyDescent="0.25">
      <c r="A436" s="1">
        <v>43996</v>
      </c>
      <c r="B436" s="2" t="s">
        <v>49</v>
      </c>
      <c r="C436" s="2" t="s">
        <v>118</v>
      </c>
      <c r="D436">
        <v>5811</v>
      </c>
      <c r="G436">
        <v>147</v>
      </c>
      <c r="H436">
        <v>5811</v>
      </c>
    </row>
    <row r="437" spans="1:8" x14ac:dyDescent="0.25">
      <c r="A437" s="1">
        <v>43996</v>
      </c>
      <c r="B437" s="2" t="s">
        <v>50</v>
      </c>
      <c r="C437" s="2" t="s">
        <v>119</v>
      </c>
      <c r="D437">
        <v>15947</v>
      </c>
      <c r="E437">
        <v>1435</v>
      </c>
      <c r="F437">
        <v>1853</v>
      </c>
      <c r="G437">
        <v>833</v>
      </c>
      <c r="H437">
        <v>191518</v>
      </c>
    </row>
    <row r="438" spans="1:8" x14ac:dyDescent="0.25">
      <c r="A438" s="1">
        <v>43996</v>
      </c>
      <c r="B438" s="2" t="s">
        <v>51</v>
      </c>
      <c r="C438" s="2" t="s">
        <v>120</v>
      </c>
      <c r="D438">
        <v>18795</v>
      </c>
      <c r="E438">
        <v>8682</v>
      </c>
      <c r="F438">
        <v>1988</v>
      </c>
      <c r="G438">
        <v>600</v>
      </c>
      <c r="H438">
        <v>248336</v>
      </c>
    </row>
    <row r="439" spans="1:8" x14ac:dyDescent="0.25">
      <c r="A439" s="1">
        <v>43996</v>
      </c>
      <c r="B439" s="2" t="s">
        <v>52</v>
      </c>
      <c r="C439" s="2" t="s">
        <v>121</v>
      </c>
      <c r="D439">
        <v>5898</v>
      </c>
      <c r="E439">
        <v>4899</v>
      </c>
      <c r="F439">
        <v>539</v>
      </c>
      <c r="G439">
        <v>75</v>
      </c>
      <c r="H439">
        <v>65319</v>
      </c>
    </row>
    <row r="440" spans="1:8" x14ac:dyDescent="0.25">
      <c r="A440" s="1">
        <v>43996</v>
      </c>
      <c r="B440" s="2" t="s">
        <v>53</v>
      </c>
      <c r="C440" s="2" t="s">
        <v>122</v>
      </c>
      <c r="D440">
        <v>30432</v>
      </c>
      <c r="E440">
        <v>19896</v>
      </c>
      <c r="F440">
        <v>2087</v>
      </c>
      <c r="G440">
        <v>475</v>
      </c>
      <c r="H440">
        <v>615220</v>
      </c>
    </row>
    <row r="441" spans="1:8" x14ac:dyDescent="0.25">
      <c r="A441" s="1">
        <v>43996</v>
      </c>
      <c r="B441" s="2" t="s">
        <v>54</v>
      </c>
      <c r="C441" s="2" t="s">
        <v>123</v>
      </c>
      <c r="D441">
        <v>87854</v>
      </c>
      <c r="E441">
        <v>58341</v>
      </c>
      <c r="G441">
        <v>1976</v>
      </c>
      <c r="H441">
        <v>1295983</v>
      </c>
    </row>
    <row r="442" spans="1:8" x14ac:dyDescent="0.25">
      <c r="A442" s="1">
        <v>43996</v>
      </c>
      <c r="B442" s="2" t="s">
        <v>55</v>
      </c>
      <c r="C442" s="2" t="s">
        <v>124</v>
      </c>
      <c r="D442">
        <v>14313</v>
      </c>
      <c r="E442">
        <v>8252</v>
      </c>
      <c r="F442">
        <v>1028</v>
      </c>
      <c r="G442">
        <v>139</v>
      </c>
      <c r="H442">
        <v>267713</v>
      </c>
    </row>
    <row r="443" spans="1:8" x14ac:dyDescent="0.25">
      <c r="A443" s="1">
        <v>43996</v>
      </c>
      <c r="B443" s="2" t="s">
        <v>56</v>
      </c>
      <c r="C443" s="2" t="s">
        <v>125</v>
      </c>
      <c r="D443">
        <v>54506</v>
      </c>
      <c r="E443">
        <v>7178</v>
      </c>
      <c r="F443">
        <v>8136</v>
      </c>
      <c r="G443">
        <v>1546</v>
      </c>
      <c r="H443">
        <v>469302</v>
      </c>
    </row>
    <row r="444" spans="1:8" x14ac:dyDescent="0.25">
      <c r="A444" s="1">
        <v>43996</v>
      </c>
      <c r="B444" s="2" t="s">
        <v>57</v>
      </c>
      <c r="C444" s="2" t="s">
        <v>126</v>
      </c>
      <c r="D444">
        <v>72</v>
      </c>
      <c r="E444">
        <v>64</v>
      </c>
      <c r="G444">
        <v>6</v>
      </c>
      <c r="H444">
        <v>2379</v>
      </c>
    </row>
    <row r="445" spans="1:8" x14ac:dyDescent="0.25">
      <c r="A445" s="1">
        <v>43996</v>
      </c>
      <c r="B445" s="2" t="s">
        <v>58</v>
      </c>
      <c r="C445" s="2" t="s">
        <v>127</v>
      </c>
      <c r="D445">
        <v>1127</v>
      </c>
      <c r="E445">
        <v>909</v>
      </c>
      <c r="G445">
        <v>55</v>
      </c>
      <c r="H445">
        <v>50982</v>
      </c>
    </row>
    <row r="446" spans="1:8" x14ac:dyDescent="0.25">
      <c r="A446" s="1">
        <v>43996</v>
      </c>
      <c r="B446" s="2" t="s">
        <v>59</v>
      </c>
      <c r="C446" s="2" t="s">
        <v>128</v>
      </c>
      <c r="D446">
        <v>25538</v>
      </c>
      <c r="F446">
        <v>3845</v>
      </c>
      <c r="G446">
        <v>1213</v>
      </c>
      <c r="H446">
        <v>450146</v>
      </c>
    </row>
    <row r="447" spans="1:8" x14ac:dyDescent="0.25">
      <c r="A447" s="1">
        <v>43996</v>
      </c>
      <c r="B447" s="2" t="s">
        <v>60</v>
      </c>
      <c r="C447" s="2" t="s">
        <v>129</v>
      </c>
      <c r="D447">
        <v>22758</v>
      </c>
      <c r="E447">
        <v>16558</v>
      </c>
      <c r="F447">
        <v>3049</v>
      </c>
      <c r="G447">
        <v>692</v>
      </c>
      <c r="H447">
        <v>420308</v>
      </c>
    </row>
    <row r="448" spans="1:8" x14ac:dyDescent="0.25">
      <c r="A448" s="1">
        <v>43996</v>
      </c>
      <c r="B448" s="2" t="s">
        <v>61</v>
      </c>
      <c r="C448" s="2" t="s">
        <v>130</v>
      </c>
      <c r="D448">
        <v>2289</v>
      </c>
      <c r="E448">
        <v>1571</v>
      </c>
      <c r="G448">
        <v>88</v>
      </c>
      <c r="H448">
        <v>131199</v>
      </c>
    </row>
    <row r="449" spans="1:8" x14ac:dyDescent="0.25">
      <c r="A449" s="1">
        <v>43996</v>
      </c>
      <c r="B449" s="2" t="s">
        <v>62</v>
      </c>
      <c r="C449" s="2" t="s">
        <v>131</v>
      </c>
      <c r="D449">
        <v>1060</v>
      </c>
      <c r="E449">
        <v>834</v>
      </c>
      <c r="F449">
        <v>93</v>
      </c>
      <c r="G449">
        <v>18</v>
      </c>
      <c r="H449">
        <v>33065</v>
      </c>
    </row>
    <row r="450" spans="1:8" x14ac:dyDescent="0.25">
      <c r="A450" s="1">
        <v>43995</v>
      </c>
      <c r="B450" s="2" t="s">
        <v>7</v>
      </c>
      <c r="C450" s="2" t="s">
        <v>76</v>
      </c>
      <c r="D450">
        <v>654</v>
      </c>
      <c r="E450">
        <v>405</v>
      </c>
      <c r="G450">
        <v>12</v>
      </c>
      <c r="H450">
        <v>71803</v>
      </c>
    </row>
    <row r="451" spans="1:8" x14ac:dyDescent="0.25">
      <c r="A451" s="1">
        <v>43995</v>
      </c>
      <c r="B451" s="2" t="s">
        <v>8</v>
      </c>
      <c r="C451" s="2" t="s">
        <v>77</v>
      </c>
      <c r="D451">
        <v>24601</v>
      </c>
      <c r="E451">
        <v>13508</v>
      </c>
      <c r="F451">
        <v>2241</v>
      </c>
      <c r="G451">
        <v>773</v>
      </c>
      <c r="H451">
        <v>293252</v>
      </c>
    </row>
    <row r="452" spans="1:8" x14ac:dyDescent="0.25">
      <c r="A452" s="1">
        <v>43995</v>
      </c>
      <c r="B452" s="2" t="s">
        <v>9</v>
      </c>
      <c r="C452" s="2" t="s">
        <v>78</v>
      </c>
      <c r="D452">
        <v>11547</v>
      </c>
      <c r="E452">
        <v>7607</v>
      </c>
      <c r="F452">
        <v>979</v>
      </c>
      <c r="G452">
        <v>176</v>
      </c>
      <c r="H452">
        <v>187017</v>
      </c>
    </row>
    <row r="453" spans="1:8" x14ac:dyDescent="0.25">
      <c r="A453" s="1">
        <v>43995</v>
      </c>
      <c r="B453" s="2" t="s">
        <v>10</v>
      </c>
      <c r="C453" s="2" t="s">
        <v>79</v>
      </c>
      <c r="D453">
        <v>0</v>
      </c>
      <c r="G453">
        <v>0</v>
      </c>
      <c r="H453">
        <v>174</v>
      </c>
    </row>
    <row r="454" spans="1:8" x14ac:dyDescent="0.25">
      <c r="A454" s="1">
        <v>43995</v>
      </c>
      <c r="B454" s="2" t="s">
        <v>11</v>
      </c>
      <c r="C454" s="2" t="s">
        <v>80</v>
      </c>
      <c r="D454">
        <v>34458</v>
      </c>
      <c r="E454">
        <v>6209</v>
      </c>
      <c r="F454">
        <v>3692</v>
      </c>
      <c r="G454">
        <v>1183</v>
      </c>
      <c r="H454">
        <v>328397</v>
      </c>
    </row>
    <row r="455" spans="1:8" x14ac:dyDescent="0.25">
      <c r="A455" s="1">
        <v>43995</v>
      </c>
      <c r="B455" s="2" t="s">
        <v>12</v>
      </c>
      <c r="C455" s="2" t="s">
        <v>81</v>
      </c>
      <c r="D455">
        <v>145643</v>
      </c>
      <c r="G455">
        <v>4989</v>
      </c>
      <c r="H455">
        <v>2724393</v>
      </c>
    </row>
    <row r="456" spans="1:8" x14ac:dyDescent="0.25">
      <c r="A456" s="1">
        <v>43995</v>
      </c>
      <c r="B456" s="2" t="s">
        <v>13</v>
      </c>
      <c r="C456" s="2" t="s">
        <v>82</v>
      </c>
      <c r="D456">
        <v>28822</v>
      </c>
      <c r="E456">
        <v>4184</v>
      </c>
      <c r="F456">
        <v>5234</v>
      </c>
      <c r="G456">
        <v>1595</v>
      </c>
      <c r="H456">
        <v>236461</v>
      </c>
    </row>
    <row r="457" spans="1:8" x14ac:dyDescent="0.25">
      <c r="A457" s="1">
        <v>43995</v>
      </c>
      <c r="B457" s="2" t="s">
        <v>14</v>
      </c>
      <c r="C457" s="2" t="s">
        <v>83</v>
      </c>
      <c r="D457">
        <v>44994</v>
      </c>
      <c r="E457">
        <v>7611</v>
      </c>
      <c r="F457">
        <v>9912</v>
      </c>
      <c r="G457">
        <v>4186</v>
      </c>
      <c r="H457">
        <v>344254</v>
      </c>
    </row>
    <row r="458" spans="1:8" x14ac:dyDescent="0.25">
      <c r="A458" s="1">
        <v>43995</v>
      </c>
      <c r="B458" s="2" t="s">
        <v>15</v>
      </c>
      <c r="C458" s="2" t="s">
        <v>84</v>
      </c>
      <c r="D458">
        <v>9709</v>
      </c>
      <c r="E458">
        <v>1143</v>
      </c>
      <c r="G458">
        <v>511</v>
      </c>
      <c r="H458">
        <v>63036</v>
      </c>
    </row>
    <row r="459" spans="1:8" x14ac:dyDescent="0.25">
      <c r="A459" s="1">
        <v>43995</v>
      </c>
      <c r="B459" s="2" t="s">
        <v>16</v>
      </c>
      <c r="C459" s="2" t="s">
        <v>85</v>
      </c>
      <c r="D459">
        <v>10229</v>
      </c>
      <c r="E459">
        <v>6116</v>
      </c>
      <c r="G459">
        <v>419</v>
      </c>
      <c r="H459">
        <v>80099</v>
      </c>
    </row>
    <row r="460" spans="1:8" x14ac:dyDescent="0.25">
      <c r="A460" s="1">
        <v>43995</v>
      </c>
      <c r="B460" s="2" t="s">
        <v>17</v>
      </c>
      <c r="C460" s="2" t="s">
        <v>86</v>
      </c>
      <c r="D460">
        <v>73552</v>
      </c>
      <c r="F460">
        <v>12155</v>
      </c>
      <c r="G460">
        <v>3016</v>
      </c>
      <c r="H460">
        <v>1371654</v>
      </c>
    </row>
    <row r="461" spans="1:8" x14ac:dyDescent="0.25">
      <c r="A461" s="1">
        <v>43995</v>
      </c>
      <c r="B461" s="2" t="s">
        <v>18</v>
      </c>
      <c r="C461" s="2" t="s">
        <v>87</v>
      </c>
      <c r="D461">
        <v>56801</v>
      </c>
      <c r="F461">
        <v>9224</v>
      </c>
      <c r="G461">
        <v>2446</v>
      </c>
      <c r="H461">
        <v>599680</v>
      </c>
    </row>
    <row r="462" spans="1:8" x14ac:dyDescent="0.25">
      <c r="A462" s="1">
        <v>43995</v>
      </c>
      <c r="B462" s="2" t="s">
        <v>19</v>
      </c>
      <c r="C462" s="2" t="s">
        <v>88</v>
      </c>
      <c r="D462">
        <v>185</v>
      </c>
      <c r="E462">
        <v>168</v>
      </c>
      <c r="G462">
        <v>5</v>
      </c>
      <c r="H462">
        <v>8543</v>
      </c>
    </row>
    <row r="463" spans="1:8" x14ac:dyDescent="0.25">
      <c r="A463" s="1">
        <v>43995</v>
      </c>
      <c r="B463" s="2" t="s">
        <v>20</v>
      </c>
      <c r="C463" s="2" t="s">
        <v>89</v>
      </c>
      <c r="D463">
        <v>706</v>
      </c>
      <c r="E463">
        <v>627</v>
      </c>
      <c r="F463">
        <v>87</v>
      </c>
      <c r="G463">
        <v>17</v>
      </c>
      <c r="H463">
        <v>59338</v>
      </c>
    </row>
    <row r="464" spans="1:8" x14ac:dyDescent="0.25">
      <c r="A464" s="1">
        <v>43995</v>
      </c>
      <c r="B464" s="2" t="s">
        <v>21</v>
      </c>
      <c r="C464" s="2" t="s">
        <v>90</v>
      </c>
      <c r="D464">
        <v>23717</v>
      </c>
      <c r="E464">
        <v>14326</v>
      </c>
      <c r="G464">
        <v>650</v>
      </c>
      <c r="H464">
        <v>219608</v>
      </c>
    </row>
    <row r="465" spans="1:8" x14ac:dyDescent="0.25">
      <c r="A465" s="1">
        <v>43995</v>
      </c>
      <c r="B465" s="2" t="s">
        <v>22</v>
      </c>
      <c r="C465" s="2" t="s">
        <v>91</v>
      </c>
      <c r="D465">
        <v>3353</v>
      </c>
      <c r="E465">
        <v>2776</v>
      </c>
      <c r="F465">
        <v>265</v>
      </c>
      <c r="G465">
        <v>87</v>
      </c>
      <c r="H465">
        <v>62658</v>
      </c>
    </row>
    <row r="466" spans="1:8" x14ac:dyDescent="0.25">
      <c r="A466" s="1">
        <v>43995</v>
      </c>
      <c r="B466" s="2" t="s">
        <v>23</v>
      </c>
      <c r="C466" s="2" t="s">
        <v>92</v>
      </c>
      <c r="D466">
        <v>132732</v>
      </c>
      <c r="G466">
        <v>6470</v>
      </c>
      <c r="H466">
        <v>1169806</v>
      </c>
    </row>
    <row r="467" spans="1:8" x14ac:dyDescent="0.25">
      <c r="A467" s="1">
        <v>43995</v>
      </c>
      <c r="B467" s="2" t="s">
        <v>24</v>
      </c>
      <c r="C467" s="2" t="s">
        <v>93</v>
      </c>
      <c r="D467">
        <v>39543</v>
      </c>
      <c r="E467">
        <v>28241</v>
      </c>
      <c r="F467">
        <v>6349</v>
      </c>
      <c r="G467">
        <v>2413</v>
      </c>
      <c r="H467">
        <v>340637</v>
      </c>
    </row>
    <row r="468" spans="1:8" x14ac:dyDescent="0.25">
      <c r="A468" s="1">
        <v>43995</v>
      </c>
      <c r="B468" s="2" t="s">
        <v>25</v>
      </c>
      <c r="C468" s="2" t="s">
        <v>94</v>
      </c>
      <c r="D468">
        <v>11047</v>
      </c>
      <c r="E468">
        <v>667</v>
      </c>
      <c r="F468">
        <v>973</v>
      </c>
      <c r="G468">
        <v>243</v>
      </c>
      <c r="H468">
        <v>129152</v>
      </c>
    </row>
    <row r="469" spans="1:8" x14ac:dyDescent="0.25">
      <c r="A469" s="1">
        <v>43995</v>
      </c>
      <c r="B469" s="2" t="s">
        <v>26</v>
      </c>
      <c r="C469" s="2" t="s">
        <v>95</v>
      </c>
      <c r="D469">
        <v>12445</v>
      </c>
      <c r="E469">
        <v>3409</v>
      </c>
      <c r="F469">
        <v>2433</v>
      </c>
      <c r="G469">
        <v>499</v>
      </c>
      <c r="H469">
        <v>294585</v>
      </c>
    </row>
    <row r="470" spans="1:8" x14ac:dyDescent="0.25">
      <c r="A470" s="1">
        <v>43995</v>
      </c>
      <c r="B470" s="2" t="s">
        <v>27</v>
      </c>
      <c r="C470" s="2" t="s">
        <v>96</v>
      </c>
      <c r="D470">
        <v>46283</v>
      </c>
      <c r="E470">
        <v>33904</v>
      </c>
      <c r="G470">
        <v>3004</v>
      </c>
      <c r="H470">
        <v>504383</v>
      </c>
    </row>
    <row r="471" spans="1:8" x14ac:dyDescent="0.25">
      <c r="A471" s="1">
        <v>43995</v>
      </c>
      <c r="B471" s="2" t="s">
        <v>28</v>
      </c>
      <c r="C471" s="2" t="s">
        <v>97</v>
      </c>
      <c r="D471">
        <v>105395</v>
      </c>
      <c r="F471">
        <v>10772</v>
      </c>
      <c r="G471">
        <v>7576</v>
      </c>
      <c r="H471">
        <v>703596</v>
      </c>
    </row>
    <row r="472" spans="1:8" x14ac:dyDescent="0.25">
      <c r="A472" s="1">
        <v>43995</v>
      </c>
      <c r="B472" s="2" t="s">
        <v>29</v>
      </c>
      <c r="C472" s="2" t="s">
        <v>98</v>
      </c>
      <c r="D472">
        <v>61305</v>
      </c>
      <c r="E472">
        <v>4536</v>
      </c>
      <c r="F472">
        <v>10053</v>
      </c>
      <c r="G472">
        <v>2926</v>
      </c>
      <c r="H472">
        <v>408758</v>
      </c>
    </row>
    <row r="473" spans="1:8" x14ac:dyDescent="0.25">
      <c r="A473" s="1">
        <v>43995</v>
      </c>
      <c r="B473" s="2" t="s">
        <v>30</v>
      </c>
      <c r="C473" s="2" t="s">
        <v>99</v>
      </c>
      <c r="D473">
        <v>2757</v>
      </c>
      <c r="E473">
        <v>2152</v>
      </c>
      <c r="F473">
        <v>313</v>
      </c>
      <c r="G473">
        <v>100</v>
      </c>
      <c r="H473">
        <v>68350</v>
      </c>
    </row>
    <row r="474" spans="1:8" x14ac:dyDescent="0.25">
      <c r="A474" s="1">
        <v>43995</v>
      </c>
      <c r="B474" s="2" t="s">
        <v>31</v>
      </c>
      <c r="C474" s="2" t="s">
        <v>100</v>
      </c>
      <c r="D474">
        <v>65836</v>
      </c>
      <c r="E474">
        <v>44964</v>
      </c>
      <c r="G474">
        <v>6013</v>
      </c>
      <c r="H474">
        <v>799483</v>
      </c>
    </row>
    <row r="475" spans="1:8" x14ac:dyDescent="0.25">
      <c r="A475" s="1">
        <v>43995</v>
      </c>
      <c r="B475" s="2" t="s">
        <v>32</v>
      </c>
      <c r="C475" s="2" t="s">
        <v>101</v>
      </c>
      <c r="D475">
        <v>30465</v>
      </c>
      <c r="E475">
        <v>25620</v>
      </c>
      <c r="F475">
        <v>3581</v>
      </c>
      <c r="G475">
        <v>1314</v>
      </c>
      <c r="H475">
        <v>417710</v>
      </c>
    </row>
    <row r="476" spans="1:8" x14ac:dyDescent="0.25">
      <c r="A476" s="1">
        <v>43995</v>
      </c>
      <c r="B476" s="2" t="s">
        <v>33</v>
      </c>
      <c r="C476" s="2" t="s">
        <v>102</v>
      </c>
      <c r="D476">
        <v>15810</v>
      </c>
      <c r="G476">
        <v>879</v>
      </c>
      <c r="H476">
        <v>269796</v>
      </c>
    </row>
    <row r="477" spans="1:8" x14ac:dyDescent="0.25">
      <c r="A477" s="1">
        <v>43995</v>
      </c>
      <c r="B477" s="2" t="s">
        <v>34</v>
      </c>
      <c r="C477" s="2" t="s">
        <v>103</v>
      </c>
      <c r="D477">
        <v>30</v>
      </c>
      <c r="E477">
        <v>19</v>
      </c>
      <c r="G477">
        <v>2</v>
      </c>
      <c r="H477">
        <v>7936</v>
      </c>
    </row>
    <row r="478" spans="1:8" x14ac:dyDescent="0.25">
      <c r="A478" s="1">
        <v>43995</v>
      </c>
      <c r="B478" s="2" t="s">
        <v>35</v>
      </c>
      <c r="C478" s="2" t="s">
        <v>104</v>
      </c>
      <c r="D478">
        <v>19348</v>
      </c>
      <c r="E478">
        <v>13356</v>
      </c>
      <c r="F478">
        <v>2644</v>
      </c>
      <c r="G478">
        <v>889</v>
      </c>
      <c r="H478">
        <v>213885</v>
      </c>
    </row>
    <row r="479" spans="1:8" x14ac:dyDescent="0.25">
      <c r="A479" s="1">
        <v>43995</v>
      </c>
      <c r="B479" s="2" t="s">
        <v>36</v>
      </c>
      <c r="C479" s="2" t="s">
        <v>105</v>
      </c>
      <c r="D479">
        <v>588</v>
      </c>
      <c r="E479">
        <v>510</v>
      </c>
      <c r="F479">
        <v>77</v>
      </c>
      <c r="G479">
        <v>18</v>
      </c>
      <c r="H479">
        <v>58004</v>
      </c>
    </row>
    <row r="480" spans="1:8" x14ac:dyDescent="0.25">
      <c r="A480" s="1">
        <v>43995</v>
      </c>
      <c r="B480" s="2" t="s">
        <v>37</v>
      </c>
      <c r="C480" s="2" t="s">
        <v>106</v>
      </c>
      <c r="D480">
        <v>42676</v>
      </c>
      <c r="E480">
        <v>23653</v>
      </c>
      <c r="G480">
        <v>1104</v>
      </c>
      <c r="H480">
        <v>611690</v>
      </c>
    </row>
    <row r="481" spans="1:8" x14ac:dyDescent="0.25">
      <c r="A481" s="1">
        <v>43995</v>
      </c>
      <c r="B481" s="2" t="s">
        <v>38</v>
      </c>
      <c r="C481" s="2" t="s">
        <v>107</v>
      </c>
      <c r="D481">
        <v>3058</v>
      </c>
      <c r="E481">
        <v>2630</v>
      </c>
      <c r="F481">
        <v>197</v>
      </c>
      <c r="G481">
        <v>77</v>
      </c>
      <c r="H481">
        <v>85873</v>
      </c>
    </row>
    <row r="482" spans="1:8" x14ac:dyDescent="0.25">
      <c r="A482" s="1">
        <v>43995</v>
      </c>
      <c r="B482" s="2" t="s">
        <v>39</v>
      </c>
      <c r="C482" s="2" t="s">
        <v>108</v>
      </c>
      <c r="D482">
        <v>16513</v>
      </c>
      <c r="E482">
        <v>9610</v>
      </c>
      <c r="F482">
        <v>1067</v>
      </c>
      <c r="G482">
        <v>216</v>
      </c>
      <c r="H482">
        <v>134377</v>
      </c>
    </row>
    <row r="483" spans="1:8" x14ac:dyDescent="0.25">
      <c r="A483" s="1">
        <v>43995</v>
      </c>
      <c r="B483" s="2" t="s">
        <v>40</v>
      </c>
      <c r="C483" s="2" t="s">
        <v>109</v>
      </c>
      <c r="D483">
        <v>5251</v>
      </c>
      <c r="E483">
        <v>3843</v>
      </c>
      <c r="F483">
        <v>503</v>
      </c>
      <c r="G483">
        <v>315</v>
      </c>
      <c r="H483">
        <v>93956</v>
      </c>
    </row>
    <row r="484" spans="1:8" x14ac:dyDescent="0.25">
      <c r="A484" s="1">
        <v>43995</v>
      </c>
      <c r="B484" s="2" t="s">
        <v>41</v>
      </c>
      <c r="C484" s="2" t="s">
        <v>110</v>
      </c>
      <c r="D484">
        <v>166605</v>
      </c>
      <c r="E484">
        <v>28606</v>
      </c>
      <c r="F484">
        <v>18707</v>
      </c>
      <c r="G484">
        <v>12589</v>
      </c>
      <c r="H484">
        <v>1078215</v>
      </c>
    </row>
    <row r="485" spans="1:8" x14ac:dyDescent="0.25">
      <c r="A485" s="1">
        <v>43995</v>
      </c>
      <c r="B485" s="2" t="s">
        <v>42</v>
      </c>
      <c r="C485" s="2" t="s">
        <v>111</v>
      </c>
      <c r="D485">
        <v>9526</v>
      </c>
      <c r="E485">
        <v>3983</v>
      </c>
      <c r="F485">
        <v>1625</v>
      </c>
      <c r="G485">
        <v>426</v>
      </c>
      <c r="H485">
        <v>255284</v>
      </c>
    </row>
    <row r="486" spans="1:8" x14ac:dyDescent="0.25">
      <c r="A486" s="1">
        <v>43995</v>
      </c>
      <c r="B486" s="2" t="s">
        <v>43</v>
      </c>
      <c r="C486" s="2" t="s">
        <v>112</v>
      </c>
      <c r="D486">
        <v>10946</v>
      </c>
      <c r="E486">
        <v>627</v>
      </c>
      <c r="G486">
        <v>463</v>
      </c>
      <c r="H486">
        <v>204880</v>
      </c>
    </row>
    <row r="487" spans="1:8" x14ac:dyDescent="0.25">
      <c r="A487" s="1">
        <v>43995</v>
      </c>
      <c r="B487" s="2" t="s">
        <v>44</v>
      </c>
      <c r="C487" s="2" t="s">
        <v>113</v>
      </c>
      <c r="D487">
        <v>382630</v>
      </c>
      <c r="E487">
        <v>68584</v>
      </c>
      <c r="F487">
        <v>89995</v>
      </c>
      <c r="G487">
        <v>24527</v>
      </c>
      <c r="H487">
        <v>2872240</v>
      </c>
    </row>
    <row r="488" spans="1:8" x14ac:dyDescent="0.25">
      <c r="A488" s="1">
        <v>43995</v>
      </c>
      <c r="B488" s="2" t="s">
        <v>45</v>
      </c>
      <c r="C488" s="2" t="s">
        <v>114</v>
      </c>
      <c r="D488">
        <v>40848</v>
      </c>
      <c r="F488">
        <v>6864</v>
      </c>
      <c r="G488">
        <v>2554</v>
      </c>
      <c r="H488">
        <v>538898</v>
      </c>
    </row>
    <row r="489" spans="1:8" x14ac:dyDescent="0.25">
      <c r="A489" s="1">
        <v>43995</v>
      </c>
      <c r="B489" s="2" t="s">
        <v>46</v>
      </c>
      <c r="C489" s="2" t="s">
        <v>115</v>
      </c>
      <c r="D489">
        <v>8073</v>
      </c>
      <c r="E489">
        <v>6495</v>
      </c>
      <c r="F489">
        <v>1111</v>
      </c>
      <c r="G489">
        <v>359</v>
      </c>
      <c r="H489">
        <v>246439</v>
      </c>
    </row>
    <row r="490" spans="1:8" x14ac:dyDescent="0.25">
      <c r="A490" s="1">
        <v>43995</v>
      </c>
      <c r="B490" s="2" t="s">
        <v>47</v>
      </c>
      <c r="C490" s="2" t="s">
        <v>116</v>
      </c>
      <c r="D490">
        <v>5377</v>
      </c>
      <c r="E490">
        <v>2396</v>
      </c>
      <c r="F490">
        <v>875</v>
      </c>
      <c r="G490">
        <v>173</v>
      </c>
      <c r="H490">
        <v>166189</v>
      </c>
    </row>
    <row r="491" spans="1:8" x14ac:dyDescent="0.25">
      <c r="A491" s="1">
        <v>43995</v>
      </c>
      <c r="B491" s="2" t="s">
        <v>48</v>
      </c>
      <c r="C491" s="2" t="s">
        <v>117</v>
      </c>
      <c r="D491">
        <v>78462</v>
      </c>
      <c r="E491">
        <v>58061</v>
      </c>
      <c r="G491">
        <v>6211</v>
      </c>
      <c r="H491">
        <v>575051</v>
      </c>
    </row>
    <row r="492" spans="1:8" x14ac:dyDescent="0.25">
      <c r="A492" s="1">
        <v>43995</v>
      </c>
      <c r="B492" s="2" t="s">
        <v>49</v>
      </c>
      <c r="C492" s="2" t="s">
        <v>118</v>
      </c>
      <c r="D492">
        <v>5690</v>
      </c>
      <c r="G492">
        <v>146</v>
      </c>
      <c r="H492">
        <v>5690</v>
      </c>
    </row>
    <row r="493" spans="1:8" x14ac:dyDescent="0.25">
      <c r="A493" s="1">
        <v>43995</v>
      </c>
      <c r="B493" s="2" t="s">
        <v>50</v>
      </c>
      <c r="C493" s="2" t="s">
        <v>119</v>
      </c>
      <c r="D493">
        <v>15947</v>
      </c>
      <c r="E493">
        <v>1435</v>
      </c>
      <c r="F493">
        <v>1853</v>
      </c>
      <c r="G493">
        <v>833</v>
      </c>
      <c r="H493">
        <v>191518</v>
      </c>
    </row>
    <row r="494" spans="1:8" x14ac:dyDescent="0.25">
      <c r="A494" s="1">
        <v>43995</v>
      </c>
      <c r="B494" s="2" t="s">
        <v>51</v>
      </c>
      <c r="C494" s="2" t="s">
        <v>120</v>
      </c>
      <c r="D494">
        <v>17955</v>
      </c>
      <c r="E494">
        <v>8682</v>
      </c>
      <c r="F494">
        <v>1988</v>
      </c>
      <c r="G494">
        <v>599</v>
      </c>
      <c r="H494">
        <v>241906</v>
      </c>
    </row>
    <row r="495" spans="1:8" x14ac:dyDescent="0.25">
      <c r="A495" s="1">
        <v>43995</v>
      </c>
      <c r="B495" s="2" t="s">
        <v>52</v>
      </c>
      <c r="C495" s="2" t="s">
        <v>121</v>
      </c>
      <c r="D495">
        <v>5833</v>
      </c>
      <c r="E495">
        <v>4828</v>
      </c>
      <c r="F495">
        <v>531</v>
      </c>
      <c r="G495">
        <v>75</v>
      </c>
      <c r="H495">
        <v>64513</v>
      </c>
    </row>
    <row r="496" spans="1:8" x14ac:dyDescent="0.25">
      <c r="A496" s="1">
        <v>43995</v>
      </c>
      <c r="B496" s="2" t="s">
        <v>53</v>
      </c>
      <c r="C496" s="2" t="s">
        <v>122</v>
      </c>
      <c r="D496">
        <v>29541</v>
      </c>
      <c r="E496">
        <v>19731</v>
      </c>
      <c r="F496">
        <v>2073</v>
      </c>
      <c r="G496">
        <v>472</v>
      </c>
      <c r="H496">
        <v>601362</v>
      </c>
    </row>
    <row r="497" spans="1:8" x14ac:dyDescent="0.25">
      <c r="A497" s="1">
        <v>43995</v>
      </c>
      <c r="B497" s="2" t="s">
        <v>54</v>
      </c>
      <c r="C497" s="2" t="s">
        <v>123</v>
      </c>
      <c r="D497">
        <v>86011</v>
      </c>
      <c r="E497">
        <v>56535</v>
      </c>
      <c r="G497">
        <v>1957</v>
      </c>
      <c r="H497">
        <v>1260319</v>
      </c>
    </row>
    <row r="498" spans="1:8" x14ac:dyDescent="0.25">
      <c r="A498" s="1">
        <v>43995</v>
      </c>
      <c r="B498" s="2" t="s">
        <v>55</v>
      </c>
      <c r="C498" s="2" t="s">
        <v>124</v>
      </c>
      <c r="D498">
        <v>13981</v>
      </c>
      <c r="E498">
        <v>8114</v>
      </c>
      <c r="F498">
        <v>1012</v>
      </c>
      <c r="G498">
        <v>139</v>
      </c>
      <c r="H498">
        <v>262782</v>
      </c>
    </row>
    <row r="499" spans="1:8" x14ac:dyDescent="0.25">
      <c r="A499" s="1">
        <v>43995</v>
      </c>
      <c r="B499" s="2" t="s">
        <v>56</v>
      </c>
      <c r="C499" s="2" t="s">
        <v>125</v>
      </c>
      <c r="D499">
        <v>53869</v>
      </c>
      <c r="E499">
        <v>7131</v>
      </c>
      <c r="F499">
        <v>8090</v>
      </c>
      <c r="G499">
        <v>1541</v>
      </c>
      <c r="H499">
        <v>460276</v>
      </c>
    </row>
    <row r="500" spans="1:8" x14ac:dyDescent="0.25">
      <c r="A500" s="1">
        <v>43995</v>
      </c>
      <c r="B500" s="2" t="s">
        <v>57</v>
      </c>
      <c r="C500" s="2" t="s">
        <v>126</v>
      </c>
      <c r="D500">
        <v>72</v>
      </c>
      <c r="E500">
        <v>64</v>
      </c>
      <c r="G500">
        <v>6</v>
      </c>
      <c r="H500">
        <v>2363</v>
      </c>
    </row>
    <row r="501" spans="1:8" x14ac:dyDescent="0.25">
      <c r="A501" s="1">
        <v>43995</v>
      </c>
      <c r="B501" s="2" t="s">
        <v>58</v>
      </c>
      <c r="C501" s="2" t="s">
        <v>127</v>
      </c>
      <c r="D501">
        <v>1125</v>
      </c>
      <c r="E501">
        <v>908</v>
      </c>
      <c r="G501">
        <v>55</v>
      </c>
      <c r="H501">
        <v>49933</v>
      </c>
    </row>
    <row r="502" spans="1:8" x14ac:dyDescent="0.25">
      <c r="A502" s="1">
        <v>43995</v>
      </c>
      <c r="B502" s="2" t="s">
        <v>59</v>
      </c>
      <c r="C502" s="2" t="s">
        <v>128</v>
      </c>
      <c r="D502">
        <v>25171</v>
      </c>
      <c r="F502">
        <v>3817</v>
      </c>
      <c r="G502">
        <v>1204</v>
      </c>
      <c r="H502">
        <v>439862</v>
      </c>
    </row>
    <row r="503" spans="1:8" x14ac:dyDescent="0.25">
      <c r="A503" s="1">
        <v>43995</v>
      </c>
      <c r="B503" s="2" t="s">
        <v>60</v>
      </c>
      <c r="C503" s="2" t="s">
        <v>129</v>
      </c>
      <c r="D503">
        <v>22518</v>
      </c>
      <c r="E503">
        <v>16231</v>
      </c>
      <c r="F503">
        <v>3035</v>
      </c>
      <c r="G503">
        <v>691</v>
      </c>
      <c r="H503">
        <v>411084</v>
      </c>
    </row>
    <row r="504" spans="1:8" x14ac:dyDescent="0.25">
      <c r="A504" s="1">
        <v>43995</v>
      </c>
      <c r="B504" s="2" t="s">
        <v>61</v>
      </c>
      <c r="C504" s="2" t="s">
        <v>130</v>
      </c>
      <c r="D504">
        <v>2259</v>
      </c>
      <c r="E504">
        <v>1568</v>
      </c>
      <c r="G504">
        <v>88</v>
      </c>
      <c r="H504">
        <v>127517</v>
      </c>
    </row>
    <row r="505" spans="1:8" x14ac:dyDescent="0.25">
      <c r="A505" s="1">
        <v>43995</v>
      </c>
      <c r="B505" s="2" t="s">
        <v>62</v>
      </c>
      <c r="C505" s="2" t="s">
        <v>131</v>
      </c>
      <c r="D505">
        <v>1050</v>
      </c>
      <c r="E505">
        <v>833</v>
      </c>
      <c r="F505">
        <v>93</v>
      </c>
      <c r="G505">
        <v>18</v>
      </c>
      <c r="H505">
        <v>33055</v>
      </c>
    </row>
    <row r="506" spans="1:8" x14ac:dyDescent="0.25">
      <c r="A506" s="1">
        <v>43994</v>
      </c>
      <c r="B506" s="2" t="s">
        <v>7</v>
      </c>
      <c r="C506" s="2" t="s">
        <v>76</v>
      </c>
      <c r="D506">
        <v>625</v>
      </c>
      <c r="E506">
        <v>403</v>
      </c>
      <c r="G506">
        <v>12</v>
      </c>
      <c r="H506">
        <v>70880</v>
      </c>
    </row>
    <row r="507" spans="1:8" x14ac:dyDescent="0.25">
      <c r="A507" s="1">
        <v>43994</v>
      </c>
      <c r="B507" s="2" t="s">
        <v>8</v>
      </c>
      <c r="C507" s="2" t="s">
        <v>77</v>
      </c>
      <c r="D507">
        <v>23710</v>
      </c>
      <c r="E507">
        <v>13508</v>
      </c>
      <c r="F507">
        <v>2202</v>
      </c>
      <c r="G507">
        <v>769</v>
      </c>
      <c r="H507">
        <v>286385</v>
      </c>
    </row>
    <row r="508" spans="1:8" x14ac:dyDescent="0.25">
      <c r="A508" s="1">
        <v>43994</v>
      </c>
      <c r="B508" s="2" t="s">
        <v>9</v>
      </c>
      <c r="C508" s="2" t="s">
        <v>78</v>
      </c>
      <c r="D508">
        <v>11547</v>
      </c>
      <c r="E508">
        <v>7607</v>
      </c>
      <c r="F508">
        <v>961</v>
      </c>
      <c r="G508">
        <v>176</v>
      </c>
      <c r="H508">
        <v>181122</v>
      </c>
    </row>
    <row r="509" spans="1:8" x14ac:dyDescent="0.25">
      <c r="A509" s="1">
        <v>43994</v>
      </c>
      <c r="B509" s="2" t="s">
        <v>10</v>
      </c>
      <c r="C509" s="2" t="s">
        <v>79</v>
      </c>
      <c r="D509">
        <v>0</v>
      </c>
      <c r="G509">
        <v>0</v>
      </c>
      <c r="H509">
        <v>174</v>
      </c>
    </row>
    <row r="510" spans="1:8" x14ac:dyDescent="0.25">
      <c r="A510" s="1">
        <v>43994</v>
      </c>
      <c r="B510" s="2" t="s">
        <v>11</v>
      </c>
      <c r="C510" s="2" t="s">
        <v>80</v>
      </c>
      <c r="D510">
        <v>32918</v>
      </c>
      <c r="E510">
        <v>5980</v>
      </c>
      <c r="F510">
        <v>3622</v>
      </c>
      <c r="G510">
        <v>1144</v>
      </c>
      <c r="H510">
        <v>322779</v>
      </c>
    </row>
    <row r="511" spans="1:8" x14ac:dyDescent="0.25">
      <c r="A511" s="1">
        <v>43994</v>
      </c>
      <c r="B511" s="2" t="s">
        <v>12</v>
      </c>
      <c r="C511" s="2" t="s">
        <v>81</v>
      </c>
      <c r="D511">
        <v>141983</v>
      </c>
      <c r="G511">
        <v>4943</v>
      </c>
      <c r="H511">
        <v>2662258</v>
      </c>
    </row>
    <row r="512" spans="1:8" x14ac:dyDescent="0.25">
      <c r="A512" s="1">
        <v>43994</v>
      </c>
      <c r="B512" s="2" t="s">
        <v>13</v>
      </c>
      <c r="C512" s="2" t="s">
        <v>82</v>
      </c>
      <c r="D512">
        <v>28647</v>
      </c>
      <c r="E512">
        <v>4169</v>
      </c>
      <c r="F512">
        <v>5057</v>
      </c>
      <c r="G512">
        <v>1583</v>
      </c>
      <c r="H512">
        <v>234370</v>
      </c>
    </row>
    <row r="513" spans="1:8" x14ac:dyDescent="0.25">
      <c r="A513" s="1">
        <v>43994</v>
      </c>
      <c r="B513" s="2" t="s">
        <v>14</v>
      </c>
      <c r="C513" s="2" t="s">
        <v>83</v>
      </c>
      <c r="D513">
        <v>44689</v>
      </c>
      <c r="E513">
        <v>7611</v>
      </c>
      <c r="F513">
        <v>9912</v>
      </c>
      <c r="G513">
        <v>4159</v>
      </c>
      <c r="H513">
        <v>330254</v>
      </c>
    </row>
    <row r="514" spans="1:8" x14ac:dyDescent="0.25">
      <c r="A514" s="1">
        <v>43994</v>
      </c>
      <c r="B514" s="2" t="s">
        <v>15</v>
      </c>
      <c r="C514" s="2" t="s">
        <v>84</v>
      </c>
      <c r="D514">
        <v>9654</v>
      </c>
      <c r="E514">
        <v>1143</v>
      </c>
      <c r="G514">
        <v>506</v>
      </c>
      <c r="H514">
        <v>61953</v>
      </c>
    </row>
    <row r="515" spans="1:8" x14ac:dyDescent="0.25">
      <c r="A515" s="1">
        <v>43994</v>
      </c>
      <c r="B515" s="2" t="s">
        <v>16</v>
      </c>
      <c r="C515" s="2" t="s">
        <v>85</v>
      </c>
      <c r="D515">
        <v>10173</v>
      </c>
      <c r="E515">
        <v>6062</v>
      </c>
      <c r="G515">
        <v>414</v>
      </c>
      <c r="H515">
        <v>77694</v>
      </c>
    </row>
    <row r="516" spans="1:8" x14ac:dyDescent="0.25">
      <c r="A516" s="1">
        <v>43994</v>
      </c>
      <c r="B516" s="2" t="s">
        <v>17</v>
      </c>
      <c r="C516" s="2" t="s">
        <v>86</v>
      </c>
      <c r="D516">
        <v>70971</v>
      </c>
      <c r="F516">
        <v>11986</v>
      </c>
      <c r="G516">
        <v>2967</v>
      </c>
      <c r="H516">
        <v>1337141</v>
      </c>
    </row>
    <row r="517" spans="1:8" x14ac:dyDescent="0.25">
      <c r="A517" s="1">
        <v>43994</v>
      </c>
      <c r="B517" s="2" t="s">
        <v>18</v>
      </c>
      <c r="C517" s="2" t="s">
        <v>87</v>
      </c>
      <c r="D517">
        <v>55783</v>
      </c>
      <c r="F517">
        <v>9181</v>
      </c>
      <c r="G517">
        <v>2418</v>
      </c>
      <c r="H517">
        <v>591958</v>
      </c>
    </row>
    <row r="518" spans="1:8" x14ac:dyDescent="0.25">
      <c r="A518" s="1">
        <v>43994</v>
      </c>
      <c r="B518" s="2" t="s">
        <v>19</v>
      </c>
      <c r="C518" s="2" t="s">
        <v>88</v>
      </c>
      <c r="D518">
        <v>184</v>
      </c>
      <c r="E518">
        <v>168</v>
      </c>
      <c r="G518">
        <v>5</v>
      </c>
      <c r="H518">
        <v>8527</v>
      </c>
    </row>
    <row r="519" spans="1:8" x14ac:dyDescent="0.25">
      <c r="A519" s="1">
        <v>43994</v>
      </c>
      <c r="B519" s="2" t="s">
        <v>20</v>
      </c>
      <c r="C519" s="2" t="s">
        <v>89</v>
      </c>
      <c r="D519">
        <v>692</v>
      </c>
      <c r="E519">
        <v>623</v>
      </c>
      <c r="F519">
        <v>86</v>
      </c>
      <c r="G519">
        <v>17</v>
      </c>
      <c r="H519">
        <v>58579</v>
      </c>
    </row>
    <row r="520" spans="1:8" x14ac:dyDescent="0.25">
      <c r="A520" s="1">
        <v>43994</v>
      </c>
      <c r="B520" s="2" t="s">
        <v>21</v>
      </c>
      <c r="C520" s="2" t="s">
        <v>90</v>
      </c>
      <c r="D520">
        <v>23337</v>
      </c>
      <c r="E520">
        <v>14227</v>
      </c>
      <c r="G520">
        <v>643</v>
      </c>
      <c r="H520">
        <v>214544</v>
      </c>
    </row>
    <row r="521" spans="1:8" x14ac:dyDescent="0.25">
      <c r="A521" s="1">
        <v>43994</v>
      </c>
      <c r="B521" s="2" t="s">
        <v>22</v>
      </c>
      <c r="C521" s="2" t="s">
        <v>91</v>
      </c>
      <c r="D521">
        <v>3302</v>
      </c>
      <c r="E521">
        <v>2684</v>
      </c>
      <c r="F521">
        <v>265</v>
      </c>
      <c r="G521">
        <v>86</v>
      </c>
      <c r="H521">
        <v>61432</v>
      </c>
    </row>
    <row r="522" spans="1:8" x14ac:dyDescent="0.25">
      <c r="A522" s="1">
        <v>43994</v>
      </c>
      <c r="B522" s="2" t="s">
        <v>23</v>
      </c>
      <c r="C522" s="2" t="s">
        <v>92</v>
      </c>
      <c r="D522">
        <v>132059</v>
      </c>
      <c r="G522">
        <v>6441</v>
      </c>
      <c r="H522">
        <v>1147962</v>
      </c>
    </row>
    <row r="523" spans="1:8" x14ac:dyDescent="0.25">
      <c r="A523" s="1">
        <v>43994</v>
      </c>
      <c r="B523" s="2" t="s">
        <v>24</v>
      </c>
      <c r="C523" s="2" t="s">
        <v>93</v>
      </c>
      <c r="D523">
        <v>39146</v>
      </c>
      <c r="E523">
        <v>27811</v>
      </c>
      <c r="F523">
        <v>6349</v>
      </c>
      <c r="G523">
        <v>2396</v>
      </c>
      <c r="H523">
        <v>335180</v>
      </c>
    </row>
    <row r="524" spans="1:8" x14ac:dyDescent="0.25">
      <c r="A524" s="1">
        <v>43994</v>
      </c>
      <c r="B524" s="2" t="s">
        <v>25</v>
      </c>
      <c r="C524" s="2" t="s">
        <v>94</v>
      </c>
      <c r="D524">
        <v>11047</v>
      </c>
      <c r="E524">
        <v>667</v>
      </c>
      <c r="F524">
        <v>973</v>
      </c>
      <c r="G524">
        <v>243</v>
      </c>
      <c r="H524">
        <v>129152</v>
      </c>
    </row>
    <row r="525" spans="1:8" x14ac:dyDescent="0.25">
      <c r="A525" s="1">
        <v>43994</v>
      </c>
      <c r="B525" s="2" t="s">
        <v>26</v>
      </c>
      <c r="C525" s="2" t="s">
        <v>95</v>
      </c>
      <c r="D525">
        <v>11945</v>
      </c>
      <c r="E525">
        <v>3379</v>
      </c>
      <c r="F525">
        <v>2406</v>
      </c>
      <c r="G525">
        <v>493</v>
      </c>
      <c r="H525">
        <v>281094</v>
      </c>
    </row>
    <row r="526" spans="1:8" x14ac:dyDescent="0.25">
      <c r="A526" s="1">
        <v>43994</v>
      </c>
      <c r="B526" s="2" t="s">
        <v>27</v>
      </c>
      <c r="C526" s="2" t="s">
        <v>96</v>
      </c>
      <c r="D526">
        <v>44995</v>
      </c>
      <c r="E526">
        <v>33904</v>
      </c>
      <c r="G526">
        <v>2996</v>
      </c>
      <c r="H526">
        <v>479534</v>
      </c>
    </row>
    <row r="527" spans="1:8" x14ac:dyDescent="0.25">
      <c r="A527" s="1">
        <v>43994</v>
      </c>
      <c r="B527" s="2" t="s">
        <v>28</v>
      </c>
      <c r="C527" s="2" t="s">
        <v>97</v>
      </c>
      <c r="D527">
        <v>105059</v>
      </c>
      <c r="F527">
        <v>10726</v>
      </c>
      <c r="G527">
        <v>7538</v>
      </c>
      <c r="H527">
        <v>693359</v>
      </c>
    </row>
    <row r="528" spans="1:8" x14ac:dyDescent="0.25">
      <c r="A528" s="1">
        <v>43994</v>
      </c>
      <c r="B528" s="2" t="s">
        <v>29</v>
      </c>
      <c r="C528" s="2" t="s">
        <v>98</v>
      </c>
      <c r="D528">
        <v>60613</v>
      </c>
      <c r="E528">
        <v>4474</v>
      </c>
      <c r="F528">
        <v>9923</v>
      </c>
      <c r="G528">
        <v>2900</v>
      </c>
      <c r="H528">
        <v>400095</v>
      </c>
    </row>
    <row r="529" spans="1:8" x14ac:dyDescent="0.25">
      <c r="A529" s="1">
        <v>43994</v>
      </c>
      <c r="B529" s="2" t="s">
        <v>30</v>
      </c>
      <c r="C529" s="2" t="s">
        <v>99</v>
      </c>
      <c r="D529">
        <v>2721</v>
      </c>
      <c r="E529">
        <v>2105</v>
      </c>
      <c r="F529">
        <v>308</v>
      </c>
      <c r="G529">
        <v>100</v>
      </c>
      <c r="H529">
        <v>66887</v>
      </c>
    </row>
    <row r="530" spans="1:8" x14ac:dyDescent="0.25">
      <c r="A530" s="1">
        <v>43994</v>
      </c>
      <c r="B530" s="2" t="s">
        <v>31</v>
      </c>
      <c r="C530" s="2" t="s">
        <v>100</v>
      </c>
      <c r="D530">
        <v>65672</v>
      </c>
      <c r="E530">
        <v>42041</v>
      </c>
      <c r="G530">
        <v>5990</v>
      </c>
      <c r="H530">
        <v>786287</v>
      </c>
    </row>
    <row r="531" spans="1:8" x14ac:dyDescent="0.25">
      <c r="A531" s="1">
        <v>43994</v>
      </c>
      <c r="B531" s="2" t="s">
        <v>32</v>
      </c>
      <c r="C531" s="2" t="s">
        <v>101</v>
      </c>
      <c r="D531">
        <v>30463</v>
      </c>
      <c r="E531">
        <v>25028</v>
      </c>
      <c r="F531">
        <v>3557</v>
      </c>
      <c r="G531">
        <v>1305</v>
      </c>
      <c r="H531">
        <v>408052</v>
      </c>
    </row>
    <row r="532" spans="1:8" x14ac:dyDescent="0.25">
      <c r="A532" s="1">
        <v>43994</v>
      </c>
      <c r="B532" s="2" t="s">
        <v>33</v>
      </c>
      <c r="C532" s="2" t="s">
        <v>102</v>
      </c>
      <c r="D532">
        <v>15585</v>
      </c>
      <c r="G532">
        <v>872</v>
      </c>
      <c r="H532">
        <v>265135</v>
      </c>
    </row>
    <row r="533" spans="1:8" x14ac:dyDescent="0.25">
      <c r="A533" s="1">
        <v>43994</v>
      </c>
      <c r="B533" s="2" t="s">
        <v>34</v>
      </c>
      <c r="C533" s="2" t="s">
        <v>103</v>
      </c>
      <c r="D533">
        <v>30</v>
      </c>
      <c r="E533">
        <v>19</v>
      </c>
      <c r="G533">
        <v>2</v>
      </c>
      <c r="H533">
        <v>7762</v>
      </c>
    </row>
    <row r="534" spans="1:8" x14ac:dyDescent="0.25">
      <c r="A534" s="1">
        <v>43994</v>
      </c>
      <c r="B534" s="2" t="s">
        <v>35</v>
      </c>
      <c r="C534" s="2" t="s">
        <v>104</v>
      </c>
      <c r="D534">
        <v>19091</v>
      </c>
      <c r="E534">
        <v>13356</v>
      </c>
      <c r="F534">
        <v>2643</v>
      </c>
      <c r="G534">
        <v>881</v>
      </c>
      <c r="H534">
        <v>214493</v>
      </c>
    </row>
    <row r="535" spans="1:8" x14ac:dyDescent="0.25">
      <c r="A535" s="1">
        <v>43994</v>
      </c>
      <c r="B535" s="2" t="s">
        <v>36</v>
      </c>
      <c r="C535" s="2" t="s">
        <v>105</v>
      </c>
      <c r="D535">
        <v>573</v>
      </c>
      <c r="E535">
        <v>489</v>
      </c>
      <c r="F535">
        <v>77</v>
      </c>
      <c r="G535">
        <v>18</v>
      </c>
      <c r="H535">
        <v>57022</v>
      </c>
    </row>
    <row r="536" spans="1:8" x14ac:dyDescent="0.25">
      <c r="A536" s="1">
        <v>43994</v>
      </c>
      <c r="B536" s="2" t="s">
        <v>37</v>
      </c>
      <c r="C536" s="2" t="s">
        <v>106</v>
      </c>
      <c r="D536">
        <v>41249</v>
      </c>
      <c r="E536">
        <v>23653</v>
      </c>
      <c r="G536">
        <v>1092</v>
      </c>
      <c r="H536">
        <v>595697</v>
      </c>
    </row>
    <row r="537" spans="1:8" x14ac:dyDescent="0.25">
      <c r="A537" s="1">
        <v>43994</v>
      </c>
      <c r="B537" s="2" t="s">
        <v>38</v>
      </c>
      <c r="C537" s="2" t="s">
        <v>107</v>
      </c>
      <c r="D537">
        <v>3016</v>
      </c>
      <c r="E537">
        <v>2573</v>
      </c>
      <c r="F537">
        <v>197</v>
      </c>
      <c r="G537">
        <v>77</v>
      </c>
      <c r="H537">
        <v>84164</v>
      </c>
    </row>
    <row r="538" spans="1:8" x14ac:dyDescent="0.25">
      <c r="A538" s="1">
        <v>43994</v>
      </c>
      <c r="B538" s="2" t="s">
        <v>39</v>
      </c>
      <c r="C538" s="2" t="s">
        <v>108</v>
      </c>
      <c r="D538">
        <v>16315</v>
      </c>
      <c r="E538">
        <v>9229</v>
      </c>
      <c r="F538">
        <v>1029</v>
      </c>
      <c r="G538">
        <v>212</v>
      </c>
      <c r="H538">
        <v>130773</v>
      </c>
    </row>
    <row r="539" spans="1:8" x14ac:dyDescent="0.25">
      <c r="A539" s="1">
        <v>43994</v>
      </c>
      <c r="B539" s="2" t="s">
        <v>40</v>
      </c>
      <c r="C539" s="2" t="s">
        <v>109</v>
      </c>
      <c r="D539">
        <v>5209</v>
      </c>
      <c r="E539">
        <v>3665</v>
      </c>
      <c r="F539">
        <v>504</v>
      </c>
      <c r="G539">
        <v>308</v>
      </c>
      <c r="H539">
        <v>91917</v>
      </c>
    </row>
    <row r="540" spans="1:8" x14ac:dyDescent="0.25">
      <c r="A540" s="1">
        <v>43994</v>
      </c>
      <c r="B540" s="2" t="s">
        <v>41</v>
      </c>
      <c r="C540" s="2" t="s">
        <v>110</v>
      </c>
      <c r="D540">
        <v>166164</v>
      </c>
      <c r="E540">
        <v>28509</v>
      </c>
      <c r="F540">
        <v>18607</v>
      </c>
      <c r="G540">
        <v>12489</v>
      </c>
      <c r="H540">
        <v>1055396</v>
      </c>
    </row>
    <row r="541" spans="1:8" x14ac:dyDescent="0.25">
      <c r="A541" s="1">
        <v>43994</v>
      </c>
      <c r="B541" s="2" t="s">
        <v>42</v>
      </c>
      <c r="C541" s="2" t="s">
        <v>111</v>
      </c>
      <c r="D541">
        <v>9526</v>
      </c>
      <c r="E541">
        <v>3983</v>
      </c>
      <c r="F541">
        <v>1625</v>
      </c>
      <c r="G541">
        <v>426</v>
      </c>
      <c r="H541">
        <v>255284</v>
      </c>
    </row>
    <row r="542" spans="1:8" x14ac:dyDescent="0.25">
      <c r="A542" s="1">
        <v>43994</v>
      </c>
      <c r="B542" s="2" t="s">
        <v>43</v>
      </c>
      <c r="C542" s="2" t="s">
        <v>112</v>
      </c>
      <c r="D542">
        <v>10678</v>
      </c>
      <c r="E542">
        <v>604</v>
      </c>
      <c r="G542">
        <v>462</v>
      </c>
      <c r="H542">
        <v>199447</v>
      </c>
    </row>
    <row r="543" spans="1:8" x14ac:dyDescent="0.25">
      <c r="A543" s="1">
        <v>43994</v>
      </c>
      <c r="B543" s="2" t="s">
        <v>44</v>
      </c>
      <c r="C543" s="2" t="s">
        <v>113</v>
      </c>
      <c r="D543">
        <v>381714</v>
      </c>
      <c r="E543">
        <v>68399</v>
      </c>
      <c r="F543">
        <v>89995</v>
      </c>
      <c r="G543">
        <v>24495</v>
      </c>
      <c r="H543">
        <v>2801400</v>
      </c>
    </row>
    <row r="544" spans="1:8" x14ac:dyDescent="0.25">
      <c r="A544" s="1">
        <v>43994</v>
      </c>
      <c r="B544" s="2" t="s">
        <v>45</v>
      </c>
      <c r="C544" s="2" t="s">
        <v>114</v>
      </c>
      <c r="D544">
        <v>40424</v>
      </c>
      <c r="F544">
        <v>6814</v>
      </c>
      <c r="G544">
        <v>2508</v>
      </c>
      <c r="H544">
        <v>523718</v>
      </c>
    </row>
    <row r="545" spans="1:8" x14ac:dyDescent="0.25">
      <c r="A545" s="1">
        <v>43994</v>
      </c>
      <c r="B545" s="2" t="s">
        <v>46</v>
      </c>
      <c r="C545" s="2" t="s">
        <v>115</v>
      </c>
      <c r="D545">
        <v>7848</v>
      </c>
      <c r="E545">
        <v>6391</v>
      </c>
      <c r="F545">
        <v>1103</v>
      </c>
      <c r="G545">
        <v>359</v>
      </c>
      <c r="H545">
        <v>246214</v>
      </c>
    </row>
    <row r="546" spans="1:8" x14ac:dyDescent="0.25">
      <c r="A546" s="1">
        <v>43994</v>
      </c>
      <c r="B546" s="2" t="s">
        <v>47</v>
      </c>
      <c r="C546" s="2" t="s">
        <v>116</v>
      </c>
      <c r="D546">
        <v>5377</v>
      </c>
      <c r="E546">
        <v>2370</v>
      </c>
      <c r="F546">
        <v>875</v>
      </c>
      <c r="G546">
        <v>173</v>
      </c>
      <c r="H546">
        <v>166189</v>
      </c>
    </row>
    <row r="547" spans="1:8" x14ac:dyDescent="0.25">
      <c r="A547" s="1">
        <v>43994</v>
      </c>
      <c r="B547" s="2" t="s">
        <v>48</v>
      </c>
      <c r="C547" s="2" t="s">
        <v>117</v>
      </c>
      <c r="D547">
        <v>77999</v>
      </c>
      <c r="E547">
        <v>56939</v>
      </c>
      <c r="G547">
        <v>6162</v>
      </c>
      <c r="H547">
        <v>566384</v>
      </c>
    </row>
    <row r="548" spans="1:8" x14ac:dyDescent="0.25">
      <c r="A548" s="1">
        <v>43994</v>
      </c>
      <c r="B548" s="2" t="s">
        <v>49</v>
      </c>
      <c r="C548" s="2" t="s">
        <v>118</v>
      </c>
      <c r="D548">
        <v>5536</v>
      </c>
      <c r="G548">
        <v>146</v>
      </c>
      <c r="H548">
        <v>5536</v>
      </c>
    </row>
    <row r="549" spans="1:8" x14ac:dyDescent="0.25">
      <c r="A549" s="1">
        <v>43994</v>
      </c>
      <c r="B549" s="2" t="s">
        <v>50</v>
      </c>
      <c r="C549" s="2" t="s">
        <v>119</v>
      </c>
      <c r="D549">
        <v>15947</v>
      </c>
      <c r="E549">
        <v>1435</v>
      </c>
      <c r="F549">
        <v>1853</v>
      </c>
      <c r="G549">
        <v>833</v>
      </c>
      <c r="H549">
        <v>191518</v>
      </c>
    </row>
    <row r="550" spans="1:8" x14ac:dyDescent="0.25">
      <c r="A550" s="1">
        <v>43994</v>
      </c>
      <c r="B550" s="2" t="s">
        <v>51</v>
      </c>
      <c r="C550" s="2" t="s">
        <v>120</v>
      </c>
      <c r="D550">
        <v>17170</v>
      </c>
      <c r="E550">
        <v>8682</v>
      </c>
      <c r="F550">
        <v>1988</v>
      </c>
      <c r="G550">
        <v>593</v>
      </c>
      <c r="H550">
        <v>236059</v>
      </c>
    </row>
    <row r="551" spans="1:8" x14ac:dyDescent="0.25">
      <c r="A551" s="1">
        <v>43994</v>
      </c>
      <c r="B551" s="2" t="s">
        <v>52</v>
      </c>
      <c r="C551" s="2" t="s">
        <v>121</v>
      </c>
      <c r="D551">
        <v>5742</v>
      </c>
      <c r="E551">
        <v>4755</v>
      </c>
      <c r="F551">
        <v>525</v>
      </c>
      <c r="G551">
        <v>74</v>
      </c>
      <c r="H551">
        <v>63005</v>
      </c>
    </row>
    <row r="552" spans="1:8" x14ac:dyDescent="0.25">
      <c r="A552" s="1">
        <v>43994</v>
      </c>
      <c r="B552" s="2" t="s">
        <v>53</v>
      </c>
      <c r="C552" s="2" t="s">
        <v>122</v>
      </c>
      <c r="D552">
        <v>29126</v>
      </c>
      <c r="E552">
        <v>19425</v>
      </c>
      <c r="F552">
        <v>2049</v>
      </c>
      <c r="G552">
        <v>468</v>
      </c>
      <c r="H552">
        <v>590173</v>
      </c>
    </row>
    <row r="553" spans="1:8" x14ac:dyDescent="0.25">
      <c r="A553" s="1">
        <v>43994</v>
      </c>
      <c r="B553" s="2" t="s">
        <v>54</v>
      </c>
      <c r="C553" s="2" t="s">
        <v>123</v>
      </c>
      <c r="D553">
        <v>83680</v>
      </c>
      <c r="E553">
        <v>55258</v>
      </c>
      <c r="G553">
        <v>1939</v>
      </c>
      <c r="H553">
        <v>1226957</v>
      </c>
    </row>
    <row r="554" spans="1:8" x14ac:dyDescent="0.25">
      <c r="A554" s="1">
        <v>43994</v>
      </c>
      <c r="B554" s="2" t="s">
        <v>55</v>
      </c>
      <c r="C554" s="2" t="s">
        <v>124</v>
      </c>
      <c r="D554">
        <v>13577</v>
      </c>
      <c r="E554">
        <v>7935</v>
      </c>
      <c r="F554">
        <v>988</v>
      </c>
      <c r="G554">
        <v>139</v>
      </c>
      <c r="H554">
        <v>258786</v>
      </c>
    </row>
    <row r="555" spans="1:8" x14ac:dyDescent="0.25">
      <c r="A555" s="1">
        <v>43994</v>
      </c>
      <c r="B555" s="2" t="s">
        <v>56</v>
      </c>
      <c r="C555" s="2" t="s">
        <v>125</v>
      </c>
      <c r="D555">
        <v>53211</v>
      </c>
      <c r="E555">
        <v>7002</v>
      </c>
      <c r="F555">
        <v>8028</v>
      </c>
      <c r="G555">
        <v>1534</v>
      </c>
      <c r="H555">
        <v>450893</v>
      </c>
    </row>
    <row r="556" spans="1:8" x14ac:dyDescent="0.25">
      <c r="A556" s="1">
        <v>43994</v>
      </c>
      <c r="B556" s="2" t="s">
        <v>57</v>
      </c>
      <c r="C556" s="2" t="s">
        <v>126</v>
      </c>
      <c r="D556">
        <v>72</v>
      </c>
      <c r="E556">
        <v>64</v>
      </c>
      <c r="G556">
        <v>6</v>
      </c>
      <c r="H556">
        <v>2299</v>
      </c>
    </row>
    <row r="557" spans="1:8" x14ac:dyDescent="0.25">
      <c r="A557" s="1">
        <v>43994</v>
      </c>
      <c r="B557" s="2" t="s">
        <v>58</v>
      </c>
      <c r="C557" s="2" t="s">
        <v>127</v>
      </c>
      <c r="D557">
        <v>1119</v>
      </c>
      <c r="E557">
        <v>907</v>
      </c>
      <c r="G557">
        <v>55</v>
      </c>
      <c r="H557">
        <v>48634</v>
      </c>
    </row>
    <row r="558" spans="1:8" x14ac:dyDescent="0.25">
      <c r="A558" s="1">
        <v>43994</v>
      </c>
      <c r="B558" s="2" t="s">
        <v>59</v>
      </c>
      <c r="C558" s="2" t="s">
        <v>128</v>
      </c>
      <c r="D558">
        <v>24779</v>
      </c>
      <c r="F558">
        <v>3772</v>
      </c>
      <c r="G558">
        <v>1194</v>
      </c>
      <c r="H558">
        <v>425212</v>
      </c>
    </row>
    <row r="559" spans="1:8" x14ac:dyDescent="0.25">
      <c r="A559" s="1">
        <v>43994</v>
      </c>
      <c r="B559" s="2" t="s">
        <v>60</v>
      </c>
      <c r="C559" s="2" t="s">
        <v>129</v>
      </c>
      <c r="D559">
        <v>22246</v>
      </c>
      <c r="E559">
        <v>15783</v>
      </c>
      <c r="F559">
        <v>3003</v>
      </c>
      <c r="G559">
        <v>689</v>
      </c>
      <c r="H559">
        <v>399780</v>
      </c>
    </row>
    <row r="560" spans="1:8" x14ac:dyDescent="0.25">
      <c r="A560" s="1">
        <v>43994</v>
      </c>
      <c r="B560" s="2" t="s">
        <v>61</v>
      </c>
      <c r="C560" s="2" t="s">
        <v>130</v>
      </c>
      <c r="D560">
        <v>2233</v>
      </c>
      <c r="E560">
        <v>1553</v>
      </c>
      <c r="G560">
        <v>86</v>
      </c>
      <c r="H560">
        <v>124039</v>
      </c>
    </row>
    <row r="561" spans="1:8" x14ac:dyDescent="0.25">
      <c r="A561" s="1">
        <v>43994</v>
      </c>
      <c r="B561" s="2" t="s">
        <v>62</v>
      </c>
      <c r="C561" s="2" t="s">
        <v>131</v>
      </c>
      <c r="D561">
        <v>1027</v>
      </c>
      <c r="E561">
        <v>814</v>
      </c>
      <c r="F561">
        <v>92</v>
      </c>
      <c r="G561">
        <v>18</v>
      </c>
      <c r="H561">
        <v>31900</v>
      </c>
    </row>
    <row r="562" spans="1:8" x14ac:dyDescent="0.25">
      <c r="A562" s="1">
        <v>43993</v>
      </c>
      <c r="B562" s="2" t="s">
        <v>7</v>
      </c>
      <c r="C562" s="2" t="s">
        <v>76</v>
      </c>
      <c r="D562">
        <v>611</v>
      </c>
      <c r="E562">
        <v>397</v>
      </c>
      <c r="G562">
        <v>11</v>
      </c>
      <c r="H562">
        <v>69011</v>
      </c>
    </row>
    <row r="563" spans="1:8" x14ac:dyDescent="0.25">
      <c r="A563" s="1">
        <v>43993</v>
      </c>
      <c r="B563" s="2" t="s">
        <v>8</v>
      </c>
      <c r="C563" s="2" t="s">
        <v>77</v>
      </c>
      <c r="D563">
        <v>22845</v>
      </c>
      <c r="E563">
        <v>13508</v>
      </c>
      <c r="F563">
        <v>2165</v>
      </c>
      <c r="G563">
        <v>755</v>
      </c>
      <c r="H563">
        <v>278826</v>
      </c>
    </row>
    <row r="564" spans="1:8" x14ac:dyDescent="0.25">
      <c r="A564" s="1">
        <v>43993</v>
      </c>
      <c r="B564" s="2" t="s">
        <v>9</v>
      </c>
      <c r="C564" s="2" t="s">
        <v>78</v>
      </c>
      <c r="D564">
        <v>10816</v>
      </c>
      <c r="E564">
        <v>7351</v>
      </c>
      <c r="F564">
        <v>925</v>
      </c>
      <c r="G564">
        <v>171</v>
      </c>
      <c r="H564">
        <v>176665</v>
      </c>
    </row>
    <row r="565" spans="1:8" x14ac:dyDescent="0.25">
      <c r="A565" s="1">
        <v>43993</v>
      </c>
      <c r="B565" s="2" t="s">
        <v>10</v>
      </c>
      <c r="C565" s="2" t="s">
        <v>79</v>
      </c>
      <c r="D565">
        <v>0</v>
      </c>
      <c r="G565">
        <v>0</v>
      </c>
      <c r="H565">
        <v>174</v>
      </c>
    </row>
    <row r="566" spans="1:8" x14ac:dyDescent="0.25">
      <c r="A566" s="1">
        <v>43993</v>
      </c>
      <c r="B566" s="2" t="s">
        <v>11</v>
      </c>
      <c r="C566" s="2" t="s">
        <v>80</v>
      </c>
      <c r="D566">
        <v>31264</v>
      </c>
      <c r="E566">
        <v>5980</v>
      </c>
      <c r="F566">
        <v>3531</v>
      </c>
      <c r="G566">
        <v>1127</v>
      </c>
      <c r="H566">
        <v>309582</v>
      </c>
    </row>
    <row r="567" spans="1:8" x14ac:dyDescent="0.25">
      <c r="A567" s="1">
        <v>43993</v>
      </c>
      <c r="B567" s="2" t="s">
        <v>12</v>
      </c>
      <c r="C567" s="2" t="s">
        <v>81</v>
      </c>
      <c r="D567">
        <v>139281</v>
      </c>
      <c r="G567">
        <v>4881</v>
      </c>
      <c r="H567">
        <v>2597647</v>
      </c>
    </row>
    <row r="568" spans="1:8" x14ac:dyDescent="0.25">
      <c r="A568" s="1">
        <v>43993</v>
      </c>
      <c r="B568" s="2" t="s">
        <v>13</v>
      </c>
      <c r="C568" s="2" t="s">
        <v>82</v>
      </c>
      <c r="D568">
        <v>28499</v>
      </c>
      <c r="E568">
        <v>4150</v>
      </c>
      <c r="F568">
        <v>5035</v>
      </c>
      <c r="G568">
        <v>1573</v>
      </c>
      <c r="H568">
        <v>230345</v>
      </c>
    </row>
    <row r="569" spans="1:8" x14ac:dyDescent="0.25">
      <c r="A569" s="1">
        <v>43993</v>
      </c>
      <c r="B569" s="2" t="s">
        <v>14</v>
      </c>
      <c r="C569" s="2" t="s">
        <v>83</v>
      </c>
      <c r="D569">
        <v>44461</v>
      </c>
      <c r="E569">
        <v>7611</v>
      </c>
      <c r="F569">
        <v>9912</v>
      </c>
      <c r="G569">
        <v>4146</v>
      </c>
      <c r="H569">
        <v>321948</v>
      </c>
    </row>
    <row r="570" spans="1:8" x14ac:dyDescent="0.25">
      <c r="A570" s="1">
        <v>43993</v>
      </c>
      <c r="B570" s="2" t="s">
        <v>15</v>
      </c>
      <c r="C570" s="2" t="s">
        <v>84</v>
      </c>
      <c r="D570">
        <v>9589</v>
      </c>
      <c r="E570">
        <v>1143</v>
      </c>
      <c r="G570">
        <v>502</v>
      </c>
      <c r="H570">
        <v>59288</v>
      </c>
    </row>
    <row r="571" spans="1:8" x14ac:dyDescent="0.25">
      <c r="A571" s="1">
        <v>43993</v>
      </c>
      <c r="B571" s="2" t="s">
        <v>16</v>
      </c>
      <c r="C571" s="2" t="s">
        <v>85</v>
      </c>
      <c r="D571">
        <v>10106</v>
      </c>
      <c r="E571">
        <v>6001</v>
      </c>
      <c r="G571">
        <v>414</v>
      </c>
      <c r="H571">
        <v>74033</v>
      </c>
    </row>
    <row r="572" spans="1:8" x14ac:dyDescent="0.25">
      <c r="A572" s="1">
        <v>43993</v>
      </c>
      <c r="B572" s="2" t="s">
        <v>17</v>
      </c>
      <c r="C572" s="2" t="s">
        <v>86</v>
      </c>
      <c r="D572">
        <v>69069</v>
      </c>
      <c r="F572">
        <v>11850</v>
      </c>
      <c r="G572">
        <v>2938</v>
      </c>
      <c r="H572">
        <v>1307990</v>
      </c>
    </row>
    <row r="573" spans="1:8" x14ac:dyDescent="0.25">
      <c r="A573" s="1">
        <v>43993</v>
      </c>
      <c r="B573" s="2" t="s">
        <v>18</v>
      </c>
      <c r="C573" s="2" t="s">
        <v>87</v>
      </c>
      <c r="D573">
        <v>54973</v>
      </c>
      <c r="F573">
        <v>9073</v>
      </c>
      <c r="G573">
        <v>2375</v>
      </c>
      <c r="H573">
        <v>584241</v>
      </c>
    </row>
    <row r="574" spans="1:8" x14ac:dyDescent="0.25">
      <c r="A574" s="1">
        <v>43993</v>
      </c>
      <c r="B574" s="2" t="s">
        <v>19</v>
      </c>
      <c r="C574" s="2" t="s">
        <v>88</v>
      </c>
      <c r="D574">
        <v>183</v>
      </c>
      <c r="E574">
        <v>168</v>
      </c>
      <c r="G574">
        <v>5</v>
      </c>
      <c r="H574">
        <v>8380</v>
      </c>
    </row>
    <row r="575" spans="1:8" x14ac:dyDescent="0.25">
      <c r="A575" s="1">
        <v>43993</v>
      </c>
      <c r="B575" s="2" t="s">
        <v>20</v>
      </c>
      <c r="C575" s="2" t="s">
        <v>89</v>
      </c>
      <c r="D575">
        <v>685</v>
      </c>
      <c r="E575">
        <v>622</v>
      </c>
      <c r="F575">
        <v>85</v>
      </c>
      <c r="G575">
        <v>17</v>
      </c>
      <c r="H575">
        <v>57295</v>
      </c>
    </row>
    <row r="576" spans="1:8" x14ac:dyDescent="0.25">
      <c r="A576" s="1">
        <v>43993</v>
      </c>
      <c r="B576" s="2" t="s">
        <v>21</v>
      </c>
      <c r="C576" s="2" t="s">
        <v>90</v>
      </c>
      <c r="D576">
        <v>22938</v>
      </c>
      <c r="E576">
        <v>13956</v>
      </c>
      <c r="G576">
        <v>639</v>
      </c>
      <c r="H576">
        <v>208539</v>
      </c>
    </row>
    <row r="577" spans="1:8" x14ac:dyDescent="0.25">
      <c r="A577" s="1">
        <v>43993</v>
      </c>
      <c r="B577" s="2" t="s">
        <v>22</v>
      </c>
      <c r="C577" s="2" t="s">
        <v>91</v>
      </c>
      <c r="D577">
        <v>3260</v>
      </c>
      <c r="E577">
        <v>2628</v>
      </c>
      <c r="F577">
        <v>262</v>
      </c>
      <c r="G577">
        <v>85</v>
      </c>
      <c r="H577">
        <v>60115</v>
      </c>
    </row>
    <row r="578" spans="1:8" x14ac:dyDescent="0.25">
      <c r="A578" s="1">
        <v>43993</v>
      </c>
      <c r="B578" s="2" t="s">
        <v>23</v>
      </c>
      <c r="C578" s="2" t="s">
        <v>92</v>
      </c>
      <c r="D578">
        <v>131327</v>
      </c>
      <c r="G578">
        <v>6363</v>
      </c>
      <c r="H578">
        <v>1123051</v>
      </c>
    </row>
    <row r="579" spans="1:8" x14ac:dyDescent="0.25">
      <c r="A579" s="1">
        <v>43993</v>
      </c>
      <c r="B579" s="2" t="s">
        <v>24</v>
      </c>
      <c r="C579" s="2" t="s">
        <v>93</v>
      </c>
      <c r="D579">
        <v>38748</v>
      </c>
      <c r="E579">
        <v>27321</v>
      </c>
      <c r="F579">
        <v>6314</v>
      </c>
      <c r="G579">
        <v>2380</v>
      </c>
      <c r="H579">
        <v>327342</v>
      </c>
    </row>
    <row r="580" spans="1:8" x14ac:dyDescent="0.25">
      <c r="A580" s="1">
        <v>43993</v>
      </c>
      <c r="B580" s="2" t="s">
        <v>25</v>
      </c>
      <c r="C580" s="2" t="s">
        <v>94</v>
      </c>
      <c r="D580">
        <v>10812</v>
      </c>
      <c r="E580">
        <v>657</v>
      </c>
      <c r="F580">
        <v>954</v>
      </c>
      <c r="G580">
        <v>240</v>
      </c>
      <c r="H580">
        <v>123742</v>
      </c>
    </row>
    <row r="581" spans="1:8" x14ac:dyDescent="0.25">
      <c r="A581" s="1">
        <v>43993</v>
      </c>
      <c r="B581" s="2" t="s">
        <v>26</v>
      </c>
      <c r="C581" s="2" t="s">
        <v>95</v>
      </c>
      <c r="D581">
        <v>11945</v>
      </c>
      <c r="E581">
        <v>3379</v>
      </c>
      <c r="F581">
        <v>2406</v>
      </c>
      <c r="G581">
        <v>493</v>
      </c>
      <c r="H581">
        <v>281094</v>
      </c>
    </row>
    <row r="582" spans="1:8" x14ac:dyDescent="0.25">
      <c r="A582" s="1">
        <v>43993</v>
      </c>
      <c r="B582" s="2" t="s">
        <v>27</v>
      </c>
      <c r="C582" s="2" t="s">
        <v>96</v>
      </c>
      <c r="D582">
        <v>44472</v>
      </c>
      <c r="E582">
        <v>33904</v>
      </c>
      <c r="G582">
        <v>2987</v>
      </c>
      <c r="H582">
        <v>469673</v>
      </c>
    </row>
    <row r="583" spans="1:8" x14ac:dyDescent="0.25">
      <c r="A583" s="1">
        <v>43993</v>
      </c>
      <c r="B583" s="2" t="s">
        <v>28</v>
      </c>
      <c r="C583" s="2" t="s">
        <v>97</v>
      </c>
      <c r="D583">
        <v>104667</v>
      </c>
      <c r="F583">
        <v>10654</v>
      </c>
      <c r="G583">
        <v>7492</v>
      </c>
      <c r="H583">
        <v>683088</v>
      </c>
    </row>
    <row r="584" spans="1:8" x14ac:dyDescent="0.25">
      <c r="A584" s="1">
        <v>43993</v>
      </c>
      <c r="B584" s="2" t="s">
        <v>29</v>
      </c>
      <c r="C584" s="2" t="s">
        <v>98</v>
      </c>
      <c r="D584">
        <v>60197</v>
      </c>
      <c r="E584">
        <v>4365</v>
      </c>
      <c r="F584">
        <v>9789</v>
      </c>
      <c r="G584">
        <v>2875</v>
      </c>
      <c r="H584">
        <v>392370</v>
      </c>
    </row>
    <row r="585" spans="1:8" x14ac:dyDescent="0.25">
      <c r="A585" s="1">
        <v>43993</v>
      </c>
      <c r="B585" s="2" t="s">
        <v>30</v>
      </c>
      <c r="C585" s="2" t="s">
        <v>99</v>
      </c>
      <c r="D585">
        <v>2667</v>
      </c>
      <c r="E585">
        <v>2062</v>
      </c>
      <c r="F585">
        <v>308</v>
      </c>
      <c r="G585">
        <v>100</v>
      </c>
      <c r="H585">
        <v>65457</v>
      </c>
    </row>
    <row r="586" spans="1:8" x14ac:dyDescent="0.25">
      <c r="A586" s="1">
        <v>43993</v>
      </c>
      <c r="B586" s="2" t="s">
        <v>31</v>
      </c>
      <c r="C586" s="2" t="s">
        <v>100</v>
      </c>
      <c r="D586">
        <v>65449</v>
      </c>
      <c r="E586">
        <v>42041</v>
      </c>
      <c r="G586">
        <v>5985</v>
      </c>
      <c r="H586">
        <v>770520</v>
      </c>
    </row>
    <row r="587" spans="1:8" x14ac:dyDescent="0.25">
      <c r="A587" s="1">
        <v>43993</v>
      </c>
      <c r="B587" s="2" t="s">
        <v>32</v>
      </c>
      <c r="C587" s="2" t="s">
        <v>101</v>
      </c>
      <c r="D587">
        <v>30418</v>
      </c>
      <c r="E587">
        <v>24870</v>
      </c>
      <c r="F587">
        <v>3522</v>
      </c>
      <c r="G587">
        <v>1280</v>
      </c>
      <c r="H587">
        <v>395234</v>
      </c>
    </row>
    <row r="588" spans="1:8" x14ac:dyDescent="0.25">
      <c r="A588" s="1">
        <v>43993</v>
      </c>
      <c r="B588" s="2" t="s">
        <v>33</v>
      </c>
      <c r="C588" s="2" t="s">
        <v>102</v>
      </c>
      <c r="D588">
        <v>15390</v>
      </c>
      <c r="G588">
        <v>860</v>
      </c>
      <c r="H588">
        <v>259040</v>
      </c>
    </row>
    <row r="589" spans="1:8" x14ac:dyDescent="0.25">
      <c r="A589" s="1">
        <v>43993</v>
      </c>
      <c r="B589" s="2" t="s">
        <v>34</v>
      </c>
      <c r="C589" s="2" t="s">
        <v>103</v>
      </c>
      <c r="D589">
        <v>30</v>
      </c>
      <c r="E589">
        <v>19</v>
      </c>
      <c r="G589">
        <v>2</v>
      </c>
      <c r="H589">
        <v>7581</v>
      </c>
    </row>
    <row r="590" spans="1:8" x14ac:dyDescent="0.25">
      <c r="A590" s="1">
        <v>43993</v>
      </c>
      <c r="B590" s="2" t="s">
        <v>35</v>
      </c>
      <c r="C590" s="2" t="s">
        <v>104</v>
      </c>
      <c r="D590">
        <v>18483</v>
      </c>
      <c r="E590">
        <v>13356</v>
      </c>
      <c r="F590">
        <v>2614</v>
      </c>
      <c r="G590">
        <v>868</v>
      </c>
      <c r="H590">
        <v>213885</v>
      </c>
    </row>
    <row r="591" spans="1:8" x14ac:dyDescent="0.25">
      <c r="A591" s="1">
        <v>43993</v>
      </c>
      <c r="B591" s="2" t="s">
        <v>36</v>
      </c>
      <c r="C591" s="2" t="s">
        <v>105</v>
      </c>
      <c r="D591">
        <v>563</v>
      </c>
      <c r="E591">
        <v>487</v>
      </c>
      <c r="F591">
        <v>74</v>
      </c>
      <c r="G591">
        <v>18</v>
      </c>
      <c r="H591">
        <v>55777</v>
      </c>
    </row>
    <row r="592" spans="1:8" x14ac:dyDescent="0.25">
      <c r="A592" s="1">
        <v>43993</v>
      </c>
      <c r="B592" s="2" t="s">
        <v>37</v>
      </c>
      <c r="C592" s="2" t="s">
        <v>106</v>
      </c>
      <c r="D592">
        <v>39481</v>
      </c>
      <c r="E592">
        <v>23653</v>
      </c>
      <c r="G592">
        <v>1064</v>
      </c>
      <c r="H592">
        <v>572677</v>
      </c>
    </row>
    <row r="593" spans="1:8" x14ac:dyDescent="0.25">
      <c r="A593" s="1">
        <v>43993</v>
      </c>
      <c r="B593" s="2" t="s">
        <v>38</v>
      </c>
      <c r="C593" s="2" t="s">
        <v>107</v>
      </c>
      <c r="D593">
        <v>2980</v>
      </c>
      <c r="E593">
        <v>2515</v>
      </c>
      <c r="F593">
        <v>193</v>
      </c>
      <c r="G593">
        <v>77</v>
      </c>
      <c r="H593">
        <v>82788</v>
      </c>
    </row>
    <row r="594" spans="1:8" x14ac:dyDescent="0.25">
      <c r="A594" s="1">
        <v>43993</v>
      </c>
      <c r="B594" s="2" t="s">
        <v>39</v>
      </c>
      <c r="C594" s="2" t="s">
        <v>108</v>
      </c>
      <c r="D594">
        <v>16025</v>
      </c>
      <c r="E594">
        <v>8946</v>
      </c>
      <c r="F594">
        <v>1000</v>
      </c>
      <c r="G594">
        <v>195</v>
      </c>
      <c r="H594">
        <v>127662</v>
      </c>
    </row>
    <row r="595" spans="1:8" x14ac:dyDescent="0.25">
      <c r="A595" s="1">
        <v>43993</v>
      </c>
      <c r="B595" s="2" t="s">
        <v>40</v>
      </c>
      <c r="C595" s="2" t="s">
        <v>109</v>
      </c>
      <c r="D595">
        <v>5178</v>
      </c>
      <c r="E595">
        <v>3585</v>
      </c>
      <c r="F595">
        <v>500</v>
      </c>
      <c r="G595">
        <v>301</v>
      </c>
      <c r="H595">
        <v>89907</v>
      </c>
    </row>
    <row r="596" spans="1:8" x14ac:dyDescent="0.25">
      <c r="A596" s="1">
        <v>43993</v>
      </c>
      <c r="B596" s="2" t="s">
        <v>41</v>
      </c>
      <c r="C596" s="2" t="s">
        <v>110</v>
      </c>
      <c r="D596">
        <v>165816</v>
      </c>
      <c r="E596">
        <v>28376</v>
      </c>
      <c r="F596">
        <v>18492</v>
      </c>
      <c r="G596">
        <v>12443</v>
      </c>
      <c r="H596">
        <v>1030793</v>
      </c>
    </row>
    <row r="597" spans="1:8" x14ac:dyDescent="0.25">
      <c r="A597" s="1">
        <v>43993</v>
      </c>
      <c r="B597" s="2" t="s">
        <v>42</v>
      </c>
      <c r="C597" s="2" t="s">
        <v>111</v>
      </c>
      <c r="D597">
        <v>9250</v>
      </c>
      <c r="E597">
        <v>3806</v>
      </c>
      <c r="F597">
        <v>1583</v>
      </c>
      <c r="G597">
        <v>410</v>
      </c>
      <c r="H597">
        <v>245557</v>
      </c>
    </row>
    <row r="598" spans="1:8" x14ac:dyDescent="0.25">
      <c r="A598" s="1">
        <v>43993</v>
      </c>
      <c r="B598" s="2" t="s">
        <v>43</v>
      </c>
      <c r="C598" s="2" t="s">
        <v>112</v>
      </c>
      <c r="D598">
        <v>10399</v>
      </c>
      <c r="E598">
        <v>560</v>
      </c>
      <c r="G598">
        <v>458</v>
      </c>
      <c r="H598">
        <v>193254</v>
      </c>
    </row>
    <row r="599" spans="1:8" x14ac:dyDescent="0.25">
      <c r="A599" s="1">
        <v>43993</v>
      </c>
      <c r="B599" s="2" t="s">
        <v>44</v>
      </c>
      <c r="C599" s="2" t="s">
        <v>113</v>
      </c>
      <c r="D599">
        <v>380892</v>
      </c>
      <c r="E599">
        <v>68211</v>
      </c>
      <c r="F599">
        <v>89995</v>
      </c>
      <c r="G599">
        <v>24442</v>
      </c>
      <c r="H599">
        <v>2729005</v>
      </c>
    </row>
    <row r="600" spans="1:8" x14ac:dyDescent="0.25">
      <c r="A600" s="1">
        <v>43993</v>
      </c>
      <c r="B600" s="2" t="s">
        <v>45</v>
      </c>
      <c r="C600" s="2" t="s">
        <v>114</v>
      </c>
      <c r="D600">
        <v>40004</v>
      </c>
      <c r="F600">
        <v>6753</v>
      </c>
      <c r="G600">
        <v>2490</v>
      </c>
      <c r="H600">
        <v>512583</v>
      </c>
    </row>
    <row r="601" spans="1:8" x14ac:dyDescent="0.25">
      <c r="A601" s="1">
        <v>43993</v>
      </c>
      <c r="B601" s="2" t="s">
        <v>46</v>
      </c>
      <c r="C601" s="2" t="s">
        <v>115</v>
      </c>
      <c r="D601">
        <v>7626</v>
      </c>
      <c r="E601">
        <v>6263</v>
      </c>
      <c r="F601">
        <v>1092</v>
      </c>
      <c r="G601">
        <v>357</v>
      </c>
      <c r="H601">
        <v>241445</v>
      </c>
    </row>
    <row r="602" spans="1:8" x14ac:dyDescent="0.25">
      <c r="A602" s="1">
        <v>43993</v>
      </c>
      <c r="B602" s="2" t="s">
        <v>47</v>
      </c>
      <c r="C602" s="2" t="s">
        <v>116</v>
      </c>
      <c r="D602">
        <v>5237</v>
      </c>
      <c r="E602">
        <v>2350</v>
      </c>
      <c r="F602">
        <v>864</v>
      </c>
      <c r="G602">
        <v>171</v>
      </c>
      <c r="H602">
        <v>161804</v>
      </c>
    </row>
    <row r="603" spans="1:8" x14ac:dyDescent="0.25">
      <c r="A603" s="1">
        <v>43993</v>
      </c>
      <c r="B603" s="2" t="s">
        <v>48</v>
      </c>
      <c r="C603" s="2" t="s">
        <v>117</v>
      </c>
      <c r="D603">
        <v>77933</v>
      </c>
      <c r="E603">
        <v>55665</v>
      </c>
      <c r="G603">
        <v>6113</v>
      </c>
      <c r="H603">
        <v>554372</v>
      </c>
    </row>
    <row r="604" spans="1:8" x14ac:dyDescent="0.25">
      <c r="A604" s="1">
        <v>43993</v>
      </c>
      <c r="B604" s="2" t="s">
        <v>49</v>
      </c>
      <c r="C604" s="2" t="s">
        <v>118</v>
      </c>
      <c r="D604">
        <v>5352</v>
      </c>
      <c r="G604">
        <v>144</v>
      </c>
      <c r="H604">
        <v>5352</v>
      </c>
    </row>
    <row r="605" spans="1:8" x14ac:dyDescent="0.25">
      <c r="A605" s="1">
        <v>43993</v>
      </c>
      <c r="B605" s="2" t="s">
        <v>50</v>
      </c>
      <c r="C605" s="2" t="s">
        <v>119</v>
      </c>
      <c r="D605">
        <v>15862</v>
      </c>
      <c r="E605">
        <v>1419</v>
      </c>
      <c r="F605">
        <v>1842</v>
      </c>
      <c r="G605">
        <v>823</v>
      </c>
      <c r="H605">
        <v>187803</v>
      </c>
    </row>
    <row r="606" spans="1:8" x14ac:dyDescent="0.25">
      <c r="A606" s="1">
        <v>43993</v>
      </c>
      <c r="B606" s="2" t="s">
        <v>51</v>
      </c>
      <c r="C606" s="2" t="s">
        <v>120</v>
      </c>
      <c r="D606">
        <v>16441</v>
      </c>
      <c r="E606">
        <v>7928</v>
      </c>
      <c r="F606">
        <v>1898</v>
      </c>
      <c r="G606">
        <v>588</v>
      </c>
      <c r="H606">
        <v>230057</v>
      </c>
    </row>
    <row r="607" spans="1:8" x14ac:dyDescent="0.25">
      <c r="A607" s="1">
        <v>43993</v>
      </c>
      <c r="B607" s="2" t="s">
        <v>52</v>
      </c>
      <c r="C607" s="2" t="s">
        <v>121</v>
      </c>
      <c r="D607">
        <v>5665</v>
      </c>
      <c r="E607">
        <v>4664</v>
      </c>
      <c r="F607">
        <v>514</v>
      </c>
      <c r="G607">
        <v>73</v>
      </c>
      <c r="H607">
        <v>61744</v>
      </c>
    </row>
    <row r="608" spans="1:8" x14ac:dyDescent="0.25">
      <c r="A608" s="1">
        <v>43993</v>
      </c>
      <c r="B608" s="2" t="s">
        <v>53</v>
      </c>
      <c r="C608" s="2" t="s">
        <v>122</v>
      </c>
      <c r="D608">
        <v>28538</v>
      </c>
      <c r="E608">
        <v>18992</v>
      </c>
      <c r="F608">
        <v>2011</v>
      </c>
      <c r="G608">
        <v>441</v>
      </c>
      <c r="H608">
        <v>535294</v>
      </c>
    </row>
    <row r="609" spans="1:8" x14ac:dyDescent="0.25">
      <c r="A609" s="1">
        <v>43993</v>
      </c>
      <c r="B609" s="2" t="s">
        <v>54</v>
      </c>
      <c r="C609" s="2" t="s">
        <v>123</v>
      </c>
      <c r="D609">
        <v>81583</v>
      </c>
      <c r="E609">
        <v>54096</v>
      </c>
      <c r="G609">
        <v>1920</v>
      </c>
      <c r="H609">
        <v>1206320</v>
      </c>
    </row>
    <row r="610" spans="1:8" x14ac:dyDescent="0.25">
      <c r="A610" s="1">
        <v>43993</v>
      </c>
      <c r="B610" s="2" t="s">
        <v>55</v>
      </c>
      <c r="C610" s="2" t="s">
        <v>124</v>
      </c>
      <c r="D610">
        <v>13252</v>
      </c>
      <c r="E610">
        <v>7745</v>
      </c>
      <c r="F610">
        <v>968</v>
      </c>
      <c r="G610">
        <v>131</v>
      </c>
      <c r="H610">
        <v>254668</v>
      </c>
    </row>
    <row r="611" spans="1:8" x14ac:dyDescent="0.25">
      <c r="A611" s="1">
        <v>43993</v>
      </c>
      <c r="B611" s="2" t="s">
        <v>56</v>
      </c>
      <c r="C611" s="2" t="s">
        <v>125</v>
      </c>
      <c r="D611">
        <v>52647</v>
      </c>
      <c r="E611">
        <v>6895</v>
      </c>
      <c r="F611">
        <v>7964</v>
      </c>
      <c r="G611">
        <v>1520</v>
      </c>
      <c r="H611">
        <v>407755</v>
      </c>
    </row>
    <row r="612" spans="1:8" x14ac:dyDescent="0.25">
      <c r="A612" s="1">
        <v>43993</v>
      </c>
      <c r="B612" s="2" t="s">
        <v>57</v>
      </c>
      <c r="C612" s="2" t="s">
        <v>126</v>
      </c>
      <c r="D612">
        <v>72</v>
      </c>
      <c r="E612">
        <v>64</v>
      </c>
      <c r="G612">
        <v>6</v>
      </c>
      <c r="H612">
        <v>2280</v>
      </c>
    </row>
    <row r="613" spans="1:8" x14ac:dyDescent="0.25">
      <c r="A613" s="1">
        <v>43993</v>
      </c>
      <c r="B613" s="2" t="s">
        <v>58</v>
      </c>
      <c r="C613" s="2" t="s">
        <v>127</v>
      </c>
      <c r="D613">
        <v>1110</v>
      </c>
      <c r="E613">
        <v>905</v>
      </c>
      <c r="G613">
        <v>55</v>
      </c>
      <c r="H613">
        <v>47209</v>
      </c>
    </row>
    <row r="614" spans="1:8" x14ac:dyDescent="0.25">
      <c r="A614" s="1">
        <v>43993</v>
      </c>
      <c r="B614" s="2" t="s">
        <v>59</v>
      </c>
      <c r="C614" s="2" t="s">
        <v>128</v>
      </c>
      <c r="D614">
        <v>24642</v>
      </c>
      <c r="F614">
        <v>3773</v>
      </c>
      <c r="G614">
        <v>1190</v>
      </c>
      <c r="H614">
        <v>415342</v>
      </c>
    </row>
    <row r="615" spans="1:8" x14ac:dyDescent="0.25">
      <c r="A615" s="1">
        <v>43993</v>
      </c>
      <c r="B615" s="2" t="s">
        <v>60</v>
      </c>
      <c r="C615" s="2" t="s">
        <v>129</v>
      </c>
      <c r="D615">
        <v>21926</v>
      </c>
      <c r="E615">
        <v>15348</v>
      </c>
      <c r="F615">
        <v>2976</v>
      </c>
      <c r="G615">
        <v>682</v>
      </c>
      <c r="H615">
        <v>388168</v>
      </c>
    </row>
    <row r="616" spans="1:8" x14ac:dyDescent="0.25">
      <c r="A616" s="1">
        <v>43993</v>
      </c>
      <c r="B616" s="2" t="s">
        <v>61</v>
      </c>
      <c r="C616" s="2" t="s">
        <v>130</v>
      </c>
      <c r="D616">
        <v>2212</v>
      </c>
      <c r="E616">
        <v>1516</v>
      </c>
      <c r="G616">
        <v>85</v>
      </c>
      <c r="H616">
        <v>121120</v>
      </c>
    </row>
    <row r="617" spans="1:8" x14ac:dyDescent="0.25">
      <c r="A617" s="1">
        <v>43993</v>
      </c>
      <c r="B617" s="2" t="s">
        <v>62</v>
      </c>
      <c r="C617" s="2" t="s">
        <v>131</v>
      </c>
      <c r="D617">
        <v>1009</v>
      </c>
      <c r="E617">
        <v>814</v>
      </c>
      <c r="F617">
        <v>92</v>
      </c>
      <c r="G617">
        <v>18</v>
      </c>
      <c r="H617">
        <v>31618</v>
      </c>
    </row>
    <row r="618" spans="1:8" x14ac:dyDescent="0.25">
      <c r="A618" s="1">
        <v>43992</v>
      </c>
      <c r="B618" s="2" t="s">
        <v>7</v>
      </c>
      <c r="C618" s="2" t="s">
        <v>76</v>
      </c>
      <c r="D618">
        <v>593</v>
      </c>
      <c r="E618">
        <v>392</v>
      </c>
      <c r="G618">
        <v>11</v>
      </c>
      <c r="H618">
        <v>67720</v>
      </c>
    </row>
    <row r="619" spans="1:8" x14ac:dyDescent="0.25">
      <c r="A619" s="1">
        <v>43992</v>
      </c>
      <c r="B619" s="2" t="s">
        <v>8</v>
      </c>
      <c r="C619" s="2" t="s">
        <v>77</v>
      </c>
      <c r="D619">
        <v>21989</v>
      </c>
      <c r="E619">
        <v>13508</v>
      </c>
      <c r="F619">
        <v>2129</v>
      </c>
      <c r="G619">
        <v>744</v>
      </c>
      <c r="H619">
        <v>273057</v>
      </c>
    </row>
    <row r="620" spans="1:8" x14ac:dyDescent="0.25">
      <c r="A620" s="1">
        <v>43992</v>
      </c>
      <c r="B620" s="2" t="s">
        <v>9</v>
      </c>
      <c r="C620" s="2" t="s">
        <v>78</v>
      </c>
      <c r="D620">
        <v>10368</v>
      </c>
      <c r="E620">
        <v>7116</v>
      </c>
      <c r="F620">
        <v>901</v>
      </c>
      <c r="G620">
        <v>165</v>
      </c>
      <c r="H620">
        <v>176217</v>
      </c>
    </row>
    <row r="621" spans="1:8" x14ac:dyDescent="0.25">
      <c r="A621" s="1">
        <v>43992</v>
      </c>
      <c r="B621" s="2" t="s">
        <v>10</v>
      </c>
      <c r="C621" s="2" t="s">
        <v>79</v>
      </c>
      <c r="D621">
        <v>0</v>
      </c>
      <c r="G621">
        <v>0</v>
      </c>
      <c r="H621">
        <v>174</v>
      </c>
    </row>
    <row r="622" spans="1:8" x14ac:dyDescent="0.25">
      <c r="A622" s="1">
        <v>43992</v>
      </c>
      <c r="B622" s="2" t="s">
        <v>11</v>
      </c>
      <c r="C622" s="2" t="s">
        <v>80</v>
      </c>
      <c r="D622">
        <v>29852</v>
      </c>
      <c r="E622">
        <v>5851</v>
      </c>
      <c r="F622">
        <v>3476</v>
      </c>
      <c r="G622">
        <v>1095</v>
      </c>
      <c r="H622">
        <v>299687</v>
      </c>
    </row>
    <row r="623" spans="1:8" x14ac:dyDescent="0.25">
      <c r="A623" s="1">
        <v>43992</v>
      </c>
      <c r="B623" s="2" t="s">
        <v>12</v>
      </c>
      <c r="C623" s="2" t="s">
        <v>81</v>
      </c>
      <c r="D623">
        <v>136191</v>
      </c>
      <c r="G623">
        <v>4776</v>
      </c>
      <c r="H623">
        <v>2540798</v>
      </c>
    </row>
    <row r="624" spans="1:8" x14ac:dyDescent="0.25">
      <c r="A624" s="1">
        <v>43992</v>
      </c>
      <c r="B624" s="2" t="s">
        <v>13</v>
      </c>
      <c r="C624" s="2" t="s">
        <v>82</v>
      </c>
      <c r="D624">
        <v>28347</v>
      </c>
      <c r="E624">
        <v>4130</v>
      </c>
      <c r="F624">
        <v>5025</v>
      </c>
      <c r="G624">
        <v>1553</v>
      </c>
      <c r="H624">
        <v>226094</v>
      </c>
    </row>
    <row r="625" spans="1:8" x14ac:dyDescent="0.25">
      <c r="A625" s="1">
        <v>43992</v>
      </c>
      <c r="B625" s="2" t="s">
        <v>14</v>
      </c>
      <c r="C625" s="2" t="s">
        <v>83</v>
      </c>
      <c r="D625">
        <v>44347</v>
      </c>
      <c r="E625">
        <v>7284</v>
      </c>
      <c r="F625">
        <v>9669</v>
      </c>
      <c r="G625">
        <v>4120</v>
      </c>
      <c r="H625">
        <v>316913</v>
      </c>
    </row>
    <row r="626" spans="1:8" x14ac:dyDescent="0.25">
      <c r="A626" s="1">
        <v>43992</v>
      </c>
      <c r="B626" s="2" t="s">
        <v>15</v>
      </c>
      <c r="C626" s="2" t="s">
        <v>84</v>
      </c>
      <c r="D626">
        <v>9537</v>
      </c>
      <c r="E626">
        <v>1143</v>
      </c>
      <c r="G626">
        <v>499</v>
      </c>
      <c r="H626">
        <v>58192</v>
      </c>
    </row>
    <row r="627" spans="1:8" x14ac:dyDescent="0.25">
      <c r="A627" s="1">
        <v>43992</v>
      </c>
      <c r="B627" s="2" t="s">
        <v>16</v>
      </c>
      <c r="C627" s="2" t="s">
        <v>85</v>
      </c>
      <c r="D627">
        <v>10056</v>
      </c>
      <c r="E627">
        <v>5939</v>
      </c>
      <c r="G627">
        <v>413</v>
      </c>
      <c r="H627">
        <v>71745</v>
      </c>
    </row>
    <row r="628" spans="1:8" x14ac:dyDescent="0.25">
      <c r="A628" s="1">
        <v>43992</v>
      </c>
      <c r="B628" s="2" t="s">
        <v>17</v>
      </c>
      <c r="C628" s="2" t="s">
        <v>86</v>
      </c>
      <c r="D628">
        <v>67371</v>
      </c>
      <c r="F628">
        <v>11621</v>
      </c>
      <c r="G628">
        <v>2889</v>
      </c>
      <c r="H628">
        <v>1280157</v>
      </c>
    </row>
    <row r="629" spans="1:8" x14ac:dyDescent="0.25">
      <c r="A629" s="1">
        <v>43992</v>
      </c>
      <c r="B629" s="2" t="s">
        <v>18</v>
      </c>
      <c r="C629" s="2" t="s">
        <v>87</v>
      </c>
      <c r="D629">
        <v>53980</v>
      </c>
      <c r="F629">
        <v>8974</v>
      </c>
      <c r="G629">
        <v>2329</v>
      </c>
      <c r="H629">
        <v>570955</v>
      </c>
    </row>
    <row r="630" spans="1:8" x14ac:dyDescent="0.25">
      <c r="A630" s="1">
        <v>43992</v>
      </c>
      <c r="B630" s="2" t="s">
        <v>19</v>
      </c>
      <c r="C630" s="2" t="s">
        <v>88</v>
      </c>
      <c r="D630">
        <v>182</v>
      </c>
      <c r="E630">
        <v>164</v>
      </c>
      <c r="G630">
        <v>5</v>
      </c>
      <c r="H630">
        <v>8282</v>
      </c>
    </row>
    <row r="631" spans="1:8" x14ac:dyDescent="0.25">
      <c r="A631" s="1">
        <v>43992</v>
      </c>
      <c r="B631" s="2" t="s">
        <v>20</v>
      </c>
      <c r="C631" s="2" t="s">
        <v>89</v>
      </c>
      <c r="D631">
        <v>682</v>
      </c>
      <c r="E631">
        <v>621</v>
      </c>
      <c r="F631">
        <v>84</v>
      </c>
      <c r="G631">
        <v>17</v>
      </c>
      <c r="H631">
        <v>56173</v>
      </c>
    </row>
    <row r="632" spans="1:8" x14ac:dyDescent="0.25">
      <c r="A632" s="1">
        <v>43992</v>
      </c>
      <c r="B632" s="2" t="s">
        <v>21</v>
      </c>
      <c r="C632" s="2" t="s">
        <v>90</v>
      </c>
      <c r="D632">
        <v>22551</v>
      </c>
      <c r="E632">
        <v>13628</v>
      </c>
      <c r="G632">
        <v>630</v>
      </c>
      <c r="H632">
        <v>202829</v>
      </c>
    </row>
    <row r="633" spans="1:8" x14ac:dyDescent="0.25">
      <c r="A633" s="1">
        <v>43992</v>
      </c>
      <c r="B633" s="2" t="s">
        <v>22</v>
      </c>
      <c r="C633" s="2" t="s">
        <v>91</v>
      </c>
      <c r="D633">
        <v>3220</v>
      </c>
      <c r="E633">
        <v>2554</v>
      </c>
      <c r="F633">
        <v>262</v>
      </c>
      <c r="G633">
        <v>85</v>
      </c>
      <c r="H633">
        <v>59052</v>
      </c>
    </row>
    <row r="634" spans="1:8" x14ac:dyDescent="0.25">
      <c r="A634" s="1">
        <v>43992</v>
      </c>
      <c r="B634" s="2" t="s">
        <v>23</v>
      </c>
      <c r="C634" s="2" t="s">
        <v>92</v>
      </c>
      <c r="D634">
        <v>130561</v>
      </c>
      <c r="G634">
        <v>6273</v>
      </c>
      <c r="H634">
        <v>1100726</v>
      </c>
    </row>
    <row r="635" spans="1:8" x14ac:dyDescent="0.25">
      <c r="A635" s="1">
        <v>43992</v>
      </c>
      <c r="B635" s="2" t="s">
        <v>24</v>
      </c>
      <c r="C635" s="2" t="s">
        <v>93</v>
      </c>
      <c r="D635">
        <v>38337</v>
      </c>
      <c r="E635">
        <v>26791</v>
      </c>
      <c r="F635">
        <v>6261</v>
      </c>
      <c r="G635">
        <v>2355</v>
      </c>
      <c r="H635">
        <v>320094</v>
      </c>
    </row>
    <row r="636" spans="1:8" x14ac:dyDescent="0.25">
      <c r="A636" s="1">
        <v>43992</v>
      </c>
      <c r="B636" s="2" t="s">
        <v>25</v>
      </c>
      <c r="C636" s="2" t="s">
        <v>94</v>
      </c>
      <c r="D636">
        <v>10812</v>
      </c>
      <c r="E636">
        <v>657</v>
      </c>
      <c r="F636">
        <v>954</v>
      </c>
      <c r="G636">
        <v>240</v>
      </c>
      <c r="H636">
        <v>123742</v>
      </c>
    </row>
    <row r="637" spans="1:8" x14ac:dyDescent="0.25">
      <c r="A637" s="1">
        <v>43992</v>
      </c>
      <c r="B637" s="2" t="s">
        <v>26</v>
      </c>
      <c r="C637" s="2" t="s">
        <v>95</v>
      </c>
      <c r="D637">
        <v>11883</v>
      </c>
      <c r="E637">
        <v>3375</v>
      </c>
      <c r="F637">
        <v>2396</v>
      </c>
      <c r="G637">
        <v>484</v>
      </c>
      <c r="H637">
        <v>274414</v>
      </c>
    </row>
    <row r="638" spans="1:8" x14ac:dyDescent="0.25">
      <c r="A638" s="1">
        <v>43992</v>
      </c>
      <c r="B638" s="2" t="s">
        <v>27</v>
      </c>
      <c r="C638" s="2" t="s">
        <v>96</v>
      </c>
      <c r="D638">
        <v>44030</v>
      </c>
      <c r="E638">
        <v>33904</v>
      </c>
      <c r="G638">
        <v>2968</v>
      </c>
      <c r="H638">
        <v>460120</v>
      </c>
    </row>
    <row r="639" spans="1:8" x14ac:dyDescent="0.25">
      <c r="A639" s="1">
        <v>43992</v>
      </c>
      <c r="B639" s="2" t="s">
        <v>28</v>
      </c>
      <c r="C639" s="2" t="s">
        <v>97</v>
      </c>
      <c r="D639">
        <v>104156</v>
      </c>
      <c r="F639">
        <v>10582</v>
      </c>
      <c r="G639">
        <v>7454</v>
      </c>
      <c r="H639">
        <v>672090</v>
      </c>
    </row>
    <row r="640" spans="1:8" x14ac:dyDescent="0.25">
      <c r="A640" s="1">
        <v>43992</v>
      </c>
      <c r="B640" s="2" t="s">
        <v>29</v>
      </c>
      <c r="C640" s="2" t="s">
        <v>98</v>
      </c>
      <c r="D640">
        <v>59465</v>
      </c>
      <c r="E640">
        <v>4310</v>
      </c>
      <c r="F640">
        <v>9755</v>
      </c>
      <c r="G640">
        <v>2844</v>
      </c>
      <c r="H640">
        <v>384642</v>
      </c>
    </row>
    <row r="641" spans="1:8" x14ac:dyDescent="0.25">
      <c r="A641" s="1">
        <v>43992</v>
      </c>
      <c r="B641" s="2" t="s">
        <v>30</v>
      </c>
      <c r="C641" s="2" t="s">
        <v>99</v>
      </c>
      <c r="D641">
        <v>2637</v>
      </c>
      <c r="E641">
        <v>2023</v>
      </c>
      <c r="F641">
        <v>303</v>
      </c>
      <c r="G641">
        <v>100</v>
      </c>
      <c r="H641">
        <v>63940</v>
      </c>
    </row>
    <row r="642" spans="1:8" x14ac:dyDescent="0.25">
      <c r="A642" s="1">
        <v>43992</v>
      </c>
      <c r="B642" s="2" t="s">
        <v>31</v>
      </c>
      <c r="C642" s="2" t="s">
        <v>100</v>
      </c>
      <c r="D642">
        <v>65182</v>
      </c>
      <c r="E642">
        <v>42041</v>
      </c>
      <c r="G642">
        <v>5952</v>
      </c>
      <c r="H642">
        <v>756051</v>
      </c>
    </row>
    <row r="643" spans="1:8" x14ac:dyDescent="0.25">
      <c r="A643" s="1">
        <v>43992</v>
      </c>
      <c r="B643" s="2" t="s">
        <v>32</v>
      </c>
      <c r="C643" s="2" t="s">
        <v>101</v>
      </c>
      <c r="D643">
        <v>30199</v>
      </c>
      <c r="E643">
        <v>24675</v>
      </c>
      <c r="F643">
        <v>3482</v>
      </c>
      <c r="G643">
        <v>1267</v>
      </c>
      <c r="H643">
        <v>381833</v>
      </c>
    </row>
    <row r="644" spans="1:8" x14ac:dyDescent="0.25">
      <c r="A644" s="1">
        <v>43992</v>
      </c>
      <c r="B644" s="2" t="s">
        <v>33</v>
      </c>
      <c r="C644" s="2" t="s">
        <v>102</v>
      </c>
      <c r="D644">
        <v>15187</v>
      </c>
      <c r="G644">
        <v>848</v>
      </c>
      <c r="H644">
        <v>251629</v>
      </c>
    </row>
    <row r="645" spans="1:8" x14ac:dyDescent="0.25">
      <c r="A645" s="1">
        <v>43992</v>
      </c>
      <c r="B645" s="2" t="s">
        <v>34</v>
      </c>
      <c r="C645" s="2" t="s">
        <v>103</v>
      </c>
      <c r="D645">
        <v>30</v>
      </c>
      <c r="E645">
        <v>19</v>
      </c>
      <c r="G645">
        <v>2</v>
      </c>
      <c r="H645">
        <v>7523</v>
      </c>
    </row>
    <row r="646" spans="1:8" x14ac:dyDescent="0.25">
      <c r="A646" s="1">
        <v>43992</v>
      </c>
      <c r="B646" s="2" t="s">
        <v>35</v>
      </c>
      <c r="C646" s="2" t="s">
        <v>104</v>
      </c>
      <c r="D646">
        <v>18483</v>
      </c>
      <c r="E646">
        <v>13356</v>
      </c>
      <c r="F646">
        <v>2614</v>
      </c>
      <c r="G646">
        <v>868</v>
      </c>
      <c r="H646">
        <v>213885</v>
      </c>
    </row>
    <row r="647" spans="1:8" x14ac:dyDescent="0.25">
      <c r="A647" s="1">
        <v>43992</v>
      </c>
      <c r="B647" s="2" t="s">
        <v>36</v>
      </c>
      <c r="C647" s="2" t="s">
        <v>105</v>
      </c>
      <c r="D647">
        <v>561</v>
      </c>
      <c r="E647">
        <v>487</v>
      </c>
      <c r="F647">
        <v>74</v>
      </c>
      <c r="G647">
        <v>18</v>
      </c>
      <c r="H647">
        <v>54616</v>
      </c>
    </row>
    <row r="648" spans="1:8" x14ac:dyDescent="0.25">
      <c r="A648" s="1">
        <v>43992</v>
      </c>
      <c r="B648" s="2" t="s">
        <v>37</v>
      </c>
      <c r="C648" s="2" t="s">
        <v>106</v>
      </c>
      <c r="D648">
        <v>38171</v>
      </c>
      <c r="E648">
        <v>23653</v>
      </c>
      <c r="G648">
        <v>1053</v>
      </c>
      <c r="H648">
        <v>553650</v>
      </c>
    </row>
    <row r="649" spans="1:8" x14ac:dyDescent="0.25">
      <c r="A649" s="1">
        <v>43992</v>
      </c>
      <c r="B649" s="2" t="s">
        <v>38</v>
      </c>
      <c r="C649" s="2" t="s">
        <v>107</v>
      </c>
      <c r="D649">
        <v>2941</v>
      </c>
      <c r="E649">
        <v>2482</v>
      </c>
      <c r="F649">
        <v>193</v>
      </c>
      <c r="G649">
        <v>76</v>
      </c>
      <c r="H649">
        <v>81660</v>
      </c>
    </row>
    <row r="650" spans="1:8" x14ac:dyDescent="0.25">
      <c r="A650" s="1">
        <v>43992</v>
      </c>
      <c r="B650" s="2" t="s">
        <v>39</v>
      </c>
      <c r="C650" s="2" t="s">
        <v>108</v>
      </c>
      <c r="D650">
        <v>15883</v>
      </c>
      <c r="E650">
        <v>8820</v>
      </c>
      <c r="F650">
        <v>989</v>
      </c>
      <c r="G650">
        <v>191</v>
      </c>
      <c r="H650">
        <v>125162</v>
      </c>
    </row>
    <row r="651" spans="1:8" x14ac:dyDescent="0.25">
      <c r="A651" s="1">
        <v>43992</v>
      </c>
      <c r="B651" s="2" t="s">
        <v>40</v>
      </c>
      <c r="C651" s="2" t="s">
        <v>109</v>
      </c>
      <c r="D651">
        <v>5132</v>
      </c>
      <c r="E651">
        <v>3501</v>
      </c>
      <c r="F651">
        <v>496</v>
      </c>
      <c r="G651">
        <v>294</v>
      </c>
      <c r="H651">
        <v>88647</v>
      </c>
    </row>
    <row r="652" spans="1:8" x14ac:dyDescent="0.25">
      <c r="A652" s="1">
        <v>43992</v>
      </c>
      <c r="B652" s="2" t="s">
        <v>41</v>
      </c>
      <c r="C652" s="2" t="s">
        <v>110</v>
      </c>
      <c r="D652">
        <v>165346</v>
      </c>
      <c r="E652">
        <v>28207</v>
      </c>
      <c r="F652">
        <v>18223</v>
      </c>
      <c r="G652">
        <v>12377</v>
      </c>
      <c r="H652">
        <v>1008934</v>
      </c>
    </row>
    <row r="653" spans="1:8" x14ac:dyDescent="0.25">
      <c r="A653" s="1">
        <v>43992</v>
      </c>
      <c r="B653" s="2" t="s">
        <v>42</v>
      </c>
      <c r="C653" s="2" t="s">
        <v>111</v>
      </c>
      <c r="D653">
        <v>9105</v>
      </c>
      <c r="E653">
        <v>3699</v>
      </c>
      <c r="F653">
        <v>1583</v>
      </c>
      <c r="G653">
        <v>404</v>
      </c>
      <c r="H653">
        <v>241657</v>
      </c>
    </row>
    <row r="654" spans="1:8" x14ac:dyDescent="0.25">
      <c r="A654" s="1">
        <v>43992</v>
      </c>
      <c r="B654" s="2" t="s">
        <v>43</v>
      </c>
      <c r="C654" s="2" t="s">
        <v>112</v>
      </c>
      <c r="D654">
        <v>10164</v>
      </c>
      <c r="E654">
        <v>557</v>
      </c>
      <c r="G654">
        <v>448</v>
      </c>
      <c r="H654">
        <v>187323</v>
      </c>
    </row>
    <row r="655" spans="1:8" x14ac:dyDescent="0.25">
      <c r="A655" s="1">
        <v>43992</v>
      </c>
      <c r="B655" s="2" t="s">
        <v>44</v>
      </c>
      <c r="C655" s="2" t="s">
        <v>113</v>
      </c>
      <c r="D655">
        <v>380156</v>
      </c>
      <c r="E655">
        <v>68019</v>
      </c>
      <c r="F655">
        <v>89995</v>
      </c>
      <c r="G655">
        <v>24404</v>
      </c>
      <c r="H655">
        <v>2668166</v>
      </c>
    </row>
    <row r="656" spans="1:8" x14ac:dyDescent="0.25">
      <c r="A656" s="1">
        <v>43992</v>
      </c>
      <c r="B656" s="2" t="s">
        <v>45</v>
      </c>
      <c r="C656" s="2" t="s">
        <v>114</v>
      </c>
      <c r="D656">
        <v>39575</v>
      </c>
      <c r="F656">
        <v>6693</v>
      </c>
      <c r="G656">
        <v>2457</v>
      </c>
      <c r="H656">
        <v>501884</v>
      </c>
    </row>
    <row r="657" spans="1:8" x14ac:dyDescent="0.25">
      <c r="A657" s="1">
        <v>43992</v>
      </c>
      <c r="B657" s="2" t="s">
        <v>46</v>
      </c>
      <c r="C657" s="2" t="s">
        <v>115</v>
      </c>
      <c r="D657">
        <v>7480</v>
      </c>
      <c r="E657">
        <v>6166</v>
      </c>
      <c r="F657">
        <v>1075</v>
      </c>
      <c r="G657">
        <v>355</v>
      </c>
      <c r="H657">
        <v>237297</v>
      </c>
    </row>
    <row r="658" spans="1:8" x14ac:dyDescent="0.25">
      <c r="A658" s="1">
        <v>43992</v>
      </c>
      <c r="B658" s="2" t="s">
        <v>47</v>
      </c>
      <c r="C658" s="2" t="s">
        <v>116</v>
      </c>
      <c r="D658">
        <v>5060</v>
      </c>
      <c r="E658">
        <v>2332</v>
      </c>
      <c r="F658">
        <v>857</v>
      </c>
      <c r="G658">
        <v>169</v>
      </c>
      <c r="H658">
        <v>156758</v>
      </c>
    </row>
    <row r="659" spans="1:8" x14ac:dyDescent="0.25">
      <c r="A659" s="1">
        <v>43992</v>
      </c>
      <c r="B659" s="2" t="s">
        <v>48</v>
      </c>
      <c r="C659" s="2" t="s">
        <v>117</v>
      </c>
      <c r="D659">
        <v>77466</v>
      </c>
      <c r="E659">
        <v>54560</v>
      </c>
      <c r="G659">
        <v>6062</v>
      </c>
      <c r="H659">
        <v>544430</v>
      </c>
    </row>
    <row r="660" spans="1:8" x14ac:dyDescent="0.25">
      <c r="A660" s="1">
        <v>43992</v>
      </c>
      <c r="B660" s="2" t="s">
        <v>49</v>
      </c>
      <c r="C660" s="2" t="s">
        <v>118</v>
      </c>
      <c r="D660">
        <v>5329</v>
      </c>
      <c r="G660">
        <v>143</v>
      </c>
      <c r="H660">
        <v>5329</v>
      </c>
    </row>
    <row r="661" spans="1:8" x14ac:dyDescent="0.25">
      <c r="A661" s="1">
        <v>43992</v>
      </c>
      <c r="B661" s="2" t="s">
        <v>50</v>
      </c>
      <c r="C661" s="2" t="s">
        <v>119</v>
      </c>
      <c r="D661">
        <v>15756</v>
      </c>
      <c r="E661">
        <v>1406</v>
      </c>
      <c r="F661">
        <v>1828</v>
      </c>
      <c r="G661">
        <v>812</v>
      </c>
      <c r="H661">
        <v>183622</v>
      </c>
    </row>
    <row r="662" spans="1:8" x14ac:dyDescent="0.25">
      <c r="A662" s="1">
        <v>43992</v>
      </c>
      <c r="B662" s="2" t="s">
        <v>51</v>
      </c>
      <c r="C662" s="2" t="s">
        <v>120</v>
      </c>
      <c r="D662">
        <v>15759</v>
      </c>
      <c r="E662">
        <v>7928</v>
      </c>
      <c r="F662">
        <v>1898</v>
      </c>
      <c r="G662">
        <v>575</v>
      </c>
      <c r="H662">
        <v>252532</v>
      </c>
    </row>
    <row r="663" spans="1:8" x14ac:dyDescent="0.25">
      <c r="A663" s="1">
        <v>43992</v>
      </c>
      <c r="B663" s="2" t="s">
        <v>52</v>
      </c>
      <c r="C663" s="2" t="s">
        <v>121</v>
      </c>
      <c r="D663">
        <v>5604</v>
      </c>
      <c r="E663">
        <v>4573</v>
      </c>
      <c r="F663">
        <v>503</v>
      </c>
      <c r="G663">
        <v>69</v>
      </c>
      <c r="H663">
        <v>60685</v>
      </c>
    </row>
    <row r="664" spans="1:8" x14ac:dyDescent="0.25">
      <c r="A664" s="1">
        <v>43992</v>
      </c>
      <c r="B664" s="2" t="s">
        <v>53</v>
      </c>
      <c r="C664" s="2" t="s">
        <v>122</v>
      </c>
      <c r="D664">
        <v>28061</v>
      </c>
      <c r="E664">
        <v>18516</v>
      </c>
      <c r="F664">
        <v>1990</v>
      </c>
      <c r="G664">
        <v>436</v>
      </c>
      <c r="H664">
        <v>528827</v>
      </c>
    </row>
    <row r="665" spans="1:8" x14ac:dyDescent="0.25">
      <c r="A665" s="1">
        <v>43992</v>
      </c>
      <c r="B665" s="2" t="s">
        <v>54</v>
      </c>
      <c r="C665" s="2" t="s">
        <v>123</v>
      </c>
      <c r="D665">
        <v>79757</v>
      </c>
      <c r="E665">
        <v>52449</v>
      </c>
      <c r="G665">
        <v>1885</v>
      </c>
      <c r="H665">
        <v>1161087</v>
      </c>
    </row>
    <row r="666" spans="1:8" x14ac:dyDescent="0.25">
      <c r="A666" s="1">
        <v>43992</v>
      </c>
      <c r="B666" s="2" t="s">
        <v>55</v>
      </c>
      <c r="C666" s="2" t="s">
        <v>124</v>
      </c>
      <c r="D666">
        <v>12864</v>
      </c>
      <c r="E666">
        <v>7587</v>
      </c>
      <c r="F666">
        <v>954</v>
      </c>
      <c r="G666">
        <v>128</v>
      </c>
      <c r="H666">
        <v>249760</v>
      </c>
    </row>
    <row r="667" spans="1:8" x14ac:dyDescent="0.25">
      <c r="A667" s="1">
        <v>43992</v>
      </c>
      <c r="B667" s="2" t="s">
        <v>56</v>
      </c>
      <c r="C667" s="2" t="s">
        <v>125</v>
      </c>
      <c r="D667">
        <v>52177</v>
      </c>
      <c r="E667">
        <v>6826</v>
      </c>
      <c r="F667">
        <v>7981</v>
      </c>
      <c r="G667">
        <v>1514</v>
      </c>
      <c r="H667">
        <v>398771</v>
      </c>
    </row>
    <row r="668" spans="1:8" x14ac:dyDescent="0.25">
      <c r="A668" s="1">
        <v>43992</v>
      </c>
      <c r="B668" s="2" t="s">
        <v>57</v>
      </c>
      <c r="C668" s="2" t="s">
        <v>126</v>
      </c>
      <c r="D668">
        <v>72</v>
      </c>
      <c r="E668">
        <v>64</v>
      </c>
      <c r="G668">
        <v>6</v>
      </c>
      <c r="H668">
        <v>2247</v>
      </c>
    </row>
    <row r="669" spans="1:8" x14ac:dyDescent="0.25">
      <c r="A669" s="1">
        <v>43992</v>
      </c>
      <c r="B669" s="2" t="s">
        <v>58</v>
      </c>
      <c r="C669" s="2" t="s">
        <v>127</v>
      </c>
      <c r="D669">
        <v>1095</v>
      </c>
      <c r="E669">
        <v>903</v>
      </c>
      <c r="G669">
        <v>55</v>
      </c>
      <c r="H669">
        <v>45742</v>
      </c>
    </row>
    <row r="670" spans="1:8" x14ac:dyDescent="0.25">
      <c r="A670" s="1">
        <v>43992</v>
      </c>
      <c r="B670" s="2" t="s">
        <v>59</v>
      </c>
      <c r="C670" s="2" t="s">
        <v>128</v>
      </c>
      <c r="D670">
        <v>24354</v>
      </c>
      <c r="F670">
        <v>3747</v>
      </c>
      <c r="G670">
        <v>1176</v>
      </c>
      <c r="H670">
        <v>415054</v>
      </c>
    </row>
    <row r="671" spans="1:8" x14ac:dyDescent="0.25">
      <c r="A671" s="1">
        <v>43992</v>
      </c>
      <c r="B671" s="2" t="s">
        <v>60</v>
      </c>
      <c r="C671" s="2" t="s">
        <v>129</v>
      </c>
      <c r="D671">
        <v>21593</v>
      </c>
      <c r="E671">
        <v>14999</v>
      </c>
      <c r="F671">
        <v>2943</v>
      </c>
      <c r="G671">
        <v>671</v>
      </c>
      <c r="H671">
        <v>378895</v>
      </c>
    </row>
    <row r="672" spans="1:8" x14ac:dyDescent="0.25">
      <c r="A672" s="1">
        <v>43992</v>
      </c>
      <c r="B672" s="2" t="s">
        <v>61</v>
      </c>
      <c r="C672" s="2" t="s">
        <v>130</v>
      </c>
      <c r="D672">
        <v>2188</v>
      </c>
      <c r="E672">
        <v>1485</v>
      </c>
      <c r="G672">
        <v>85</v>
      </c>
      <c r="H672">
        <v>117990</v>
      </c>
    </row>
    <row r="673" spans="1:8" x14ac:dyDescent="0.25">
      <c r="A673" s="1">
        <v>43992</v>
      </c>
      <c r="B673" s="2" t="s">
        <v>62</v>
      </c>
      <c r="C673" s="2" t="s">
        <v>131</v>
      </c>
      <c r="D673">
        <v>980</v>
      </c>
      <c r="E673">
        <v>804</v>
      </c>
      <c r="F673">
        <v>92</v>
      </c>
      <c r="G673">
        <v>18</v>
      </c>
      <c r="H673">
        <v>30852</v>
      </c>
    </row>
    <row r="674" spans="1:8" x14ac:dyDescent="0.25">
      <c r="A674" s="1">
        <v>43991</v>
      </c>
      <c r="B674" s="2" t="s">
        <v>7</v>
      </c>
      <c r="C674" s="2" t="s">
        <v>76</v>
      </c>
      <c r="D674">
        <v>573</v>
      </c>
      <c r="E674">
        <v>389</v>
      </c>
      <c r="G674">
        <v>11</v>
      </c>
      <c r="H674">
        <v>66890</v>
      </c>
    </row>
    <row r="675" spans="1:8" x14ac:dyDescent="0.25">
      <c r="A675" s="1">
        <v>43991</v>
      </c>
      <c r="B675" s="2" t="s">
        <v>8</v>
      </c>
      <c r="C675" s="2" t="s">
        <v>77</v>
      </c>
      <c r="D675">
        <v>21422</v>
      </c>
      <c r="E675">
        <v>11395</v>
      </c>
      <c r="F675">
        <v>2087</v>
      </c>
      <c r="G675">
        <v>729</v>
      </c>
      <c r="H675">
        <v>267739</v>
      </c>
    </row>
    <row r="676" spans="1:8" x14ac:dyDescent="0.25">
      <c r="A676" s="1">
        <v>43991</v>
      </c>
      <c r="B676" s="2" t="s">
        <v>9</v>
      </c>
      <c r="C676" s="2" t="s">
        <v>78</v>
      </c>
      <c r="D676">
        <v>10080</v>
      </c>
      <c r="E676">
        <v>6875</v>
      </c>
      <c r="F676">
        <v>865</v>
      </c>
      <c r="G676">
        <v>161</v>
      </c>
      <c r="H676">
        <v>165781</v>
      </c>
    </row>
    <row r="677" spans="1:8" x14ac:dyDescent="0.25">
      <c r="A677" s="1">
        <v>43991</v>
      </c>
      <c r="B677" s="2" t="s">
        <v>10</v>
      </c>
      <c r="C677" s="2" t="s">
        <v>79</v>
      </c>
      <c r="D677">
        <v>0</v>
      </c>
      <c r="G677">
        <v>0</v>
      </c>
      <c r="H677">
        <v>174</v>
      </c>
    </row>
    <row r="678" spans="1:8" x14ac:dyDescent="0.25">
      <c r="A678" s="1">
        <v>43991</v>
      </c>
      <c r="B678" s="2" t="s">
        <v>11</v>
      </c>
      <c r="C678" s="2" t="s">
        <v>80</v>
      </c>
      <c r="D678">
        <v>28296</v>
      </c>
      <c r="E678">
        <v>5764</v>
      </c>
      <c r="F678">
        <v>3406</v>
      </c>
      <c r="G678">
        <v>1070</v>
      </c>
      <c r="H678">
        <v>293213</v>
      </c>
    </row>
    <row r="679" spans="1:8" x14ac:dyDescent="0.25">
      <c r="A679" s="1">
        <v>43991</v>
      </c>
      <c r="B679" s="2" t="s">
        <v>12</v>
      </c>
      <c r="C679" s="2" t="s">
        <v>81</v>
      </c>
      <c r="D679">
        <v>133489</v>
      </c>
      <c r="G679">
        <v>4697</v>
      </c>
      <c r="H679">
        <v>2486245</v>
      </c>
    </row>
    <row r="680" spans="1:8" x14ac:dyDescent="0.25">
      <c r="A680" s="1">
        <v>43991</v>
      </c>
      <c r="B680" s="2" t="s">
        <v>13</v>
      </c>
      <c r="C680" s="2" t="s">
        <v>82</v>
      </c>
      <c r="D680">
        <v>28183</v>
      </c>
      <c r="E680">
        <v>4112</v>
      </c>
      <c r="F680">
        <v>4859</v>
      </c>
      <c r="G680">
        <v>1543</v>
      </c>
      <c r="H680">
        <v>221887</v>
      </c>
    </row>
    <row r="681" spans="1:8" x14ac:dyDescent="0.25">
      <c r="A681" s="1">
        <v>43991</v>
      </c>
      <c r="B681" s="2" t="s">
        <v>14</v>
      </c>
      <c r="C681" s="2" t="s">
        <v>83</v>
      </c>
      <c r="D681">
        <v>44179</v>
      </c>
      <c r="E681">
        <v>7284</v>
      </c>
      <c r="F681">
        <v>9669</v>
      </c>
      <c r="G681">
        <v>4097</v>
      </c>
      <c r="H681">
        <v>312651</v>
      </c>
    </row>
    <row r="682" spans="1:8" x14ac:dyDescent="0.25">
      <c r="A682" s="1">
        <v>43991</v>
      </c>
      <c r="B682" s="2" t="s">
        <v>15</v>
      </c>
      <c r="C682" s="2" t="s">
        <v>84</v>
      </c>
      <c r="D682">
        <v>9474</v>
      </c>
      <c r="E682">
        <v>1143</v>
      </c>
      <c r="G682">
        <v>495</v>
      </c>
      <c r="H682">
        <v>57152</v>
      </c>
    </row>
    <row r="683" spans="1:8" x14ac:dyDescent="0.25">
      <c r="A683" s="1">
        <v>43991</v>
      </c>
      <c r="B683" s="2" t="s">
        <v>16</v>
      </c>
      <c r="C683" s="2" t="s">
        <v>85</v>
      </c>
      <c r="D683">
        <v>10020</v>
      </c>
      <c r="E683">
        <v>5888</v>
      </c>
      <c r="G683">
        <v>410</v>
      </c>
      <c r="H683">
        <v>70753</v>
      </c>
    </row>
    <row r="684" spans="1:8" x14ac:dyDescent="0.25">
      <c r="A684" s="1">
        <v>43991</v>
      </c>
      <c r="B684" s="2" t="s">
        <v>17</v>
      </c>
      <c r="C684" s="2" t="s">
        <v>86</v>
      </c>
      <c r="D684">
        <v>66000</v>
      </c>
      <c r="F684">
        <v>11460</v>
      </c>
      <c r="G684">
        <v>2851</v>
      </c>
      <c r="H684">
        <v>1259405</v>
      </c>
    </row>
    <row r="685" spans="1:8" x14ac:dyDescent="0.25">
      <c r="A685" s="1">
        <v>43991</v>
      </c>
      <c r="B685" s="2" t="s">
        <v>18</v>
      </c>
      <c r="C685" s="2" t="s">
        <v>87</v>
      </c>
      <c r="D685">
        <v>53249</v>
      </c>
      <c r="F685">
        <v>8872</v>
      </c>
      <c r="G685">
        <v>2285</v>
      </c>
      <c r="H685">
        <v>557183</v>
      </c>
    </row>
    <row r="686" spans="1:8" x14ac:dyDescent="0.25">
      <c r="A686" s="1">
        <v>43991</v>
      </c>
      <c r="B686" s="2" t="s">
        <v>19</v>
      </c>
      <c r="C686" s="2" t="s">
        <v>88</v>
      </c>
      <c r="D686">
        <v>180</v>
      </c>
      <c r="E686">
        <v>163</v>
      </c>
      <c r="G686">
        <v>5</v>
      </c>
      <c r="H686">
        <v>7976</v>
      </c>
    </row>
    <row r="687" spans="1:8" x14ac:dyDescent="0.25">
      <c r="A687" s="1">
        <v>43991</v>
      </c>
      <c r="B687" s="2" t="s">
        <v>20</v>
      </c>
      <c r="C687" s="2" t="s">
        <v>89</v>
      </c>
      <c r="D687">
        <v>676</v>
      </c>
      <c r="E687">
        <v>618</v>
      </c>
      <c r="F687">
        <v>84</v>
      </c>
      <c r="G687">
        <v>17</v>
      </c>
      <c r="H687">
        <v>55474</v>
      </c>
    </row>
    <row r="688" spans="1:8" x14ac:dyDescent="0.25">
      <c r="A688" s="1">
        <v>43991</v>
      </c>
      <c r="B688" s="2" t="s">
        <v>21</v>
      </c>
      <c r="C688" s="2" t="s">
        <v>90</v>
      </c>
      <c r="D688">
        <v>22236</v>
      </c>
      <c r="E688">
        <v>13411</v>
      </c>
      <c r="G688">
        <v>624</v>
      </c>
      <c r="H688">
        <v>197723</v>
      </c>
    </row>
    <row r="689" spans="1:8" x14ac:dyDescent="0.25">
      <c r="A689" s="1">
        <v>43991</v>
      </c>
      <c r="B689" s="2" t="s">
        <v>22</v>
      </c>
      <c r="C689" s="2" t="s">
        <v>91</v>
      </c>
      <c r="D689">
        <v>3189</v>
      </c>
      <c r="E689">
        <v>2509</v>
      </c>
      <c r="F689">
        <v>260</v>
      </c>
      <c r="G689">
        <v>83</v>
      </c>
      <c r="H689">
        <v>57677</v>
      </c>
    </row>
    <row r="690" spans="1:8" x14ac:dyDescent="0.25">
      <c r="A690" s="1">
        <v>43991</v>
      </c>
      <c r="B690" s="2" t="s">
        <v>23</v>
      </c>
      <c r="C690" s="2" t="s">
        <v>92</v>
      </c>
      <c r="D690">
        <v>129936</v>
      </c>
      <c r="G690">
        <v>6196</v>
      </c>
      <c r="H690">
        <v>1079906</v>
      </c>
    </row>
    <row r="691" spans="1:8" x14ac:dyDescent="0.25">
      <c r="A691" s="1">
        <v>43991</v>
      </c>
      <c r="B691" s="2" t="s">
        <v>24</v>
      </c>
      <c r="C691" s="2" t="s">
        <v>93</v>
      </c>
      <c r="D691">
        <v>38033</v>
      </c>
      <c r="E691">
        <v>26205</v>
      </c>
      <c r="F691">
        <v>6225</v>
      </c>
      <c r="G691">
        <v>2339</v>
      </c>
      <c r="H691">
        <v>315390</v>
      </c>
    </row>
    <row r="692" spans="1:8" x14ac:dyDescent="0.25">
      <c r="A692" s="1">
        <v>43991</v>
      </c>
      <c r="B692" s="2" t="s">
        <v>25</v>
      </c>
      <c r="C692" s="2" t="s">
        <v>94</v>
      </c>
      <c r="D692">
        <v>10650</v>
      </c>
      <c r="E692">
        <v>625</v>
      </c>
      <c r="F692">
        <v>936</v>
      </c>
      <c r="G692">
        <v>236</v>
      </c>
      <c r="H692">
        <v>119509</v>
      </c>
    </row>
    <row r="693" spans="1:8" x14ac:dyDescent="0.25">
      <c r="A693" s="1">
        <v>43991</v>
      </c>
      <c r="B693" s="2" t="s">
        <v>26</v>
      </c>
      <c r="C693" s="2" t="s">
        <v>95</v>
      </c>
      <c r="D693">
        <v>11708</v>
      </c>
      <c r="E693">
        <v>3365</v>
      </c>
      <c r="F693">
        <v>2386</v>
      </c>
      <c r="G693">
        <v>477</v>
      </c>
      <c r="H693">
        <v>259938</v>
      </c>
    </row>
    <row r="694" spans="1:8" x14ac:dyDescent="0.25">
      <c r="A694" s="1">
        <v>43991</v>
      </c>
      <c r="B694" s="2" t="s">
        <v>27</v>
      </c>
      <c r="C694" s="2" t="s">
        <v>96</v>
      </c>
      <c r="D694">
        <v>43612</v>
      </c>
      <c r="E694">
        <v>33904</v>
      </c>
      <c r="G694">
        <v>2957</v>
      </c>
      <c r="H694">
        <v>453668</v>
      </c>
    </row>
    <row r="695" spans="1:8" x14ac:dyDescent="0.25">
      <c r="A695" s="1">
        <v>43991</v>
      </c>
      <c r="B695" s="2" t="s">
        <v>28</v>
      </c>
      <c r="C695" s="2" t="s">
        <v>97</v>
      </c>
      <c r="D695">
        <v>103889</v>
      </c>
      <c r="F695">
        <v>10507</v>
      </c>
      <c r="G695">
        <v>7408</v>
      </c>
      <c r="H695">
        <v>661992</v>
      </c>
    </row>
    <row r="696" spans="1:8" x14ac:dyDescent="0.25">
      <c r="A696" s="1">
        <v>43991</v>
      </c>
      <c r="B696" s="2" t="s">
        <v>29</v>
      </c>
      <c r="C696" s="2" t="s">
        <v>98</v>
      </c>
      <c r="D696">
        <v>58904</v>
      </c>
      <c r="E696">
        <v>4279</v>
      </c>
      <c r="F696">
        <v>9676</v>
      </c>
      <c r="G696">
        <v>2811</v>
      </c>
      <c r="H696">
        <v>378082</v>
      </c>
    </row>
    <row r="697" spans="1:8" x14ac:dyDescent="0.25">
      <c r="A697" s="1">
        <v>43991</v>
      </c>
      <c r="B697" s="2" t="s">
        <v>30</v>
      </c>
      <c r="C697" s="2" t="s">
        <v>99</v>
      </c>
      <c r="D697">
        <v>2606</v>
      </c>
      <c r="E697">
        <v>1992</v>
      </c>
      <c r="F697">
        <v>302</v>
      </c>
      <c r="G697">
        <v>100</v>
      </c>
      <c r="H697">
        <v>62420</v>
      </c>
    </row>
    <row r="698" spans="1:8" x14ac:dyDescent="0.25">
      <c r="A698" s="1">
        <v>43991</v>
      </c>
      <c r="B698" s="2" t="s">
        <v>31</v>
      </c>
      <c r="C698" s="2" t="s">
        <v>100</v>
      </c>
      <c r="D698">
        <v>65167</v>
      </c>
      <c r="E698">
        <v>42041</v>
      </c>
      <c r="G698">
        <v>5951</v>
      </c>
      <c r="H698">
        <v>756036</v>
      </c>
    </row>
    <row r="699" spans="1:8" x14ac:dyDescent="0.25">
      <c r="A699" s="1">
        <v>43991</v>
      </c>
      <c r="B699" s="2" t="s">
        <v>32</v>
      </c>
      <c r="C699" s="2" t="s">
        <v>101</v>
      </c>
      <c r="D699">
        <v>29866</v>
      </c>
      <c r="E699">
        <v>24221</v>
      </c>
      <c r="F699">
        <v>3441</v>
      </c>
      <c r="G699">
        <v>1228</v>
      </c>
      <c r="H699">
        <v>369793</v>
      </c>
    </row>
    <row r="700" spans="1:8" x14ac:dyDescent="0.25">
      <c r="A700" s="1">
        <v>43991</v>
      </c>
      <c r="B700" s="2" t="s">
        <v>33</v>
      </c>
      <c r="C700" s="2" t="s">
        <v>102</v>
      </c>
      <c r="D700">
        <v>14913</v>
      </c>
      <c r="G700">
        <v>840</v>
      </c>
      <c r="H700">
        <v>245695</v>
      </c>
    </row>
    <row r="701" spans="1:8" x14ac:dyDescent="0.25">
      <c r="A701" s="1">
        <v>43991</v>
      </c>
      <c r="B701" s="2" t="s">
        <v>34</v>
      </c>
      <c r="C701" s="2" t="s">
        <v>103</v>
      </c>
      <c r="D701">
        <v>30</v>
      </c>
      <c r="E701">
        <v>19</v>
      </c>
      <c r="G701">
        <v>2</v>
      </c>
      <c r="H701">
        <v>7523</v>
      </c>
    </row>
    <row r="702" spans="1:8" x14ac:dyDescent="0.25">
      <c r="A702" s="1">
        <v>43991</v>
      </c>
      <c r="B702" s="2" t="s">
        <v>35</v>
      </c>
      <c r="C702" s="2" t="s">
        <v>104</v>
      </c>
      <c r="D702">
        <v>17768</v>
      </c>
      <c r="E702">
        <v>13356</v>
      </c>
      <c r="F702">
        <v>2535</v>
      </c>
      <c r="G702">
        <v>837</v>
      </c>
      <c r="H702">
        <v>208212</v>
      </c>
    </row>
    <row r="703" spans="1:8" x14ac:dyDescent="0.25">
      <c r="A703" s="1">
        <v>43991</v>
      </c>
      <c r="B703" s="2" t="s">
        <v>36</v>
      </c>
      <c r="C703" s="2" t="s">
        <v>105</v>
      </c>
      <c r="D703">
        <v>554</v>
      </c>
      <c r="E703">
        <v>485</v>
      </c>
      <c r="F703">
        <v>72</v>
      </c>
      <c r="G703">
        <v>18</v>
      </c>
      <c r="H703">
        <v>53184</v>
      </c>
    </row>
    <row r="704" spans="1:8" x14ac:dyDescent="0.25">
      <c r="A704" s="1">
        <v>43991</v>
      </c>
      <c r="B704" s="2" t="s">
        <v>37</v>
      </c>
      <c r="C704" s="2" t="s">
        <v>106</v>
      </c>
      <c r="D704">
        <v>37160</v>
      </c>
      <c r="E704">
        <v>23653</v>
      </c>
      <c r="G704">
        <v>1029</v>
      </c>
      <c r="H704">
        <v>535711</v>
      </c>
    </row>
    <row r="705" spans="1:8" x14ac:dyDescent="0.25">
      <c r="A705" s="1">
        <v>43991</v>
      </c>
      <c r="B705" s="2" t="s">
        <v>38</v>
      </c>
      <c r="C705" s="2" t="s">
        <v>107</v>
      </c>
      <c r="D705">
        <v>2901</v>
      </c>
      <c r="E705">
        <v>2450</v>
      </c>
      <c r="F705">
        <v>189</v>
      </c>
      <c r="G705">
        <v>75</v>
      </c>
      <c r="H705">
        <v>80666</v>
      </c>
    </row>
    <row r="706" spans="1:8" x14ac:dyDescent="0.25">
      <c r="A706" s="1">
        <v>43991</v>
      </c>
      <c r="B706" s="2" t="s">
        <v>39</v>
      </c>
      <c r="C706" s="2" t="s">
        <v>108</v>
      </c>
      <c r="D706">
        <v>15752</v>
      </c>
      <c r="E706">
        <v>8637</v>
      </c>
      <c r="F706">
        <v>967</v>
      </c>
      <c r="G706">
        <v>188</v>
      </c>
      <c r="H706">
        <v>122692</v>
      </c>
    </row>
    <row r="707" spans="1:8" x14ac:dyDescent="0.25">
      <c r="A707" s="1">
        <v>43991</v>
      </c>
      <c r="B707" s="2" t="s">
        <v>40</v>
      </c>
      <c r="C707" s="2" t="s">
        <v>109</v>
      </c>
      <c r="D707">
        <v>5079</v>
      </c>
      <c r="E707">
        <v>3392</v>
      </c>
      <c r="F707">
        <v>492</v>
      </c>
      <c r="G707">
        <v>286</v>
      </c>
      <c r="H707">
        <v>87123</v>
      </c>
    </row>
    <row r="708" spans="1:8" x14ac:dyDescent="0.25">
      <c r="A708" s="1">
        <v>43991</v>
      </c>
      <c r="B708" s="2" t="s">
        <v>41</v>
      </c>
      <c r="C708" s="2" t="s">
        <v>110</v>
      </c>
      <c r="D708">
        <v>164796</v>
      </c>
      <c r="E708">
        <v>28036</v>
      </c>
      <c r="F708">
        <v>18069</v>
      </c>
      <c r="G708">
        <v>12303</v>
      </c>
      <c r="H708">
        <v>989497</v>
      </c>
    </row>
    <row r="709" spans="1:8" x14ac:dyDescent="0.25">
      <c r="A709" s="1">
        <v>43991</v>
      </c>
      <c r="B709" s="2" t="s">
        <v>42</v>
      </c>
      <c r="C709" s="2" t="s">
        <v>111</v>
      </c>
      <c r="D709">
        <v>9062</v>
      </c>
      <c r="E709">
        <v>3380</v>
      </c>
      <c r="F709">
        <v>1558</v>
      </c>
      <c r="G709">
        <v>400</v>
      </c>
      <c r="H709">
        <v>238801</v>
      </c>
    </row>
    <row r="710" spans="1:8" x14ac:dyDescent="0.25">
      <c r="A710" s="1">
        <v>43991</v>
      </c>
      <c r="B710" s="2" t="s">
        <v>43</v>
      </c>
      <c r="C710" s="2" t="s">
        <v>112</v>
      </c>
      <c r="D710">
        <v>10030</v>
      </c>
      <c r="E710">
        <v>557</v>
      </c>
      <c r="G710">
        <v>444</v>
      </c>
      <c r="H710">
        <v>183589</v>
      </c>
    </row>
    <row r="711" spans="1:8" x14ac:dyDescent="0.25">
      <c r="A711" s="1">
        <v>43991</v>
      </c>
      <c r="B711" s="2" t="s">
        <v>44</v>
      </c>
      <c r="C711" s="2" t="s">
        <v>113</v>
      </c>
      <c r="D711">
        <v>379482</v>
      </c>
      <c r="E711">
        <v>67808</v>
      </c>
      <c r="F711">
        <v>89995</v>
      </c>
      <c r="G711">
        <v>24348</v>
      </c>
      <c r="H711">
        <v>2605869</v>
      </c>
    </row>
    <row r="712" spans="1:8" x14ac:dyDescent="0.25">
      <c r="A712" s="1">
        <v>43991</v>
      </c>
      <c r="B712" s="2" t="s">
        <v>45</v>
      </c>
      <c r="C712" s="2" t="s">
        <v>114</v>
      </c>
      <c r="D712">
        <v>39162</v>
      </c>
      <c r="F712">
        <v>6620</v>
      </c>
      <c r="G712">
        <v>2421</v>
      </c>
      <c r="H712">
        <v>490390</v>
      </c>
    </row>
    <row r="713" spans="1:8" x14ac:dyDescent="0.25">
      <c r="A713" s="1">
        <v>43991</v>
      </c>
      <c r="B713" s="2" t="s">
        <v>46</v>
      </c>
      <c r="C713" s="2" t="s">
        <v>115</v>
      </c>
      <c r="D713">
        <v>7363</v>
      </c>
      <c r="E713">
        <v>6073</v>
      </c>
      <c r="F713">
        <v>1061</v>
      </c>
      <c r="G713">
        <v>353</v>
      </c>
      <c r="H713">
        <v>234041</v>
      </c>
    </row>
    <row r="714" spans="1:8" x14ac:dyDescent="0.25">
      <c r="A714" s="1">
        <v>43991</v>
      </c>
      <c r="B714" s="2" t="s">
        <v>47</v>
      </c>
      <c r="C714" s="2" t="s">
        <v>116</v>
      </c>
      <c r="D714">
        <v>4988</v>
      </c>
      <c r="E714">
        <v>2313</v>
      </c>
      <c r="F714">
        <v>851</v>
      </c>
      <c r="G714">
        <v>169</v>
      </c>
      <c r="H714">
        <v>153617</v>
      </c>
    </row>
    <row r="715" spans="1:8" x14ac:dyDescent="0.25">
      <c r="A715" s="1">
        <v>43991</v>
      </c>
      <c r="B715" s="2" t="s">
        <v>48</v>
      </c>
      <c r="C715" s="2" t="s">
        <v>117</v>
      </c>
      <c r="D715">
        <v>77056</v>
      </c>
      <c r="E715">
        <v>53670</v>
      </c>
      <c r="G715">
        <v>6014</v>
      </c>
      <c r="H715">
        <v>536304</v>
      </c>
    </row>
    <row r="716" spans="1:8" x14ac:dyDescent="0.25">
      <c r="A716" s="1">
        <v>43991</v>
      </c>
      <c r="B716" s="2" t="s">
        <v>49</v>
      </c>
      <c r="C716" s="2" t="s">
        <v>118</v>
      </c>
      <c r="D716">
        <v>5185</v>
      </c>
      <c r="G716">
        <v>142</v>
      </c>
      <c r="H716">
        <v>5185</v>
      </c>
    </row>
    <row r="717" spans="1:8" x14ac:dyDescent="0.25">
      <c r="A717" s="1">
        <v>43991</v>
      </c>
      <c r="B717" s="2" t="s">
        <v>50</v>
      </c>
      <c r="C717" s="2" t="s">
        <v>119</v>
      </c>
      <c r="D717">
        <v>15691</v>
      </c>
      <c r="E717">
        <v>1398</v>
      </c>
      <c r="F717">
        <v>1815</v>
      </c>
      <c r="G717">
        <v>808</v>
      </c>
      <c r="H717">
        <v>180887</v>
      </c>
    </row>
    <row r="718" spans="1:8" x14ac:dyDescent="0.25">
      <c r="A718" s="1">
        <v>43991</v>
      </c>
      <c r="B718" s="2" t="s">
        <v>51</v>
      </c>
      <c r="C718" s="2" t="s">
        <v>120</v>
      </c>
      <c r="D718">
        <v>15228</v>
      </c>
      <c r="E718">
        <v>7928</v>
      </c>
      <c r="F718">
        <v>1898</v>
      </c>
      <c r="G718">
        <v>568</v>
      </c>
      <c r="H718">
        <v>247982</v>
      </c>
    </row>
    <row r="719" spans="1:8" x14ac:dyDescent="0.25">
      <c r="A719" s="1">
        <v>43991</v>
      </c>
      <c r="B719" s="2" t="s">
        <v>52</v>
      </c>
      <c r="C719" s="2" t="s">
        <v>121</v>
      </c>
      <c r="D719">
        <v>5523</v>
      </c>
      <c r="E719">
        <v>4483</v>
      </c>
      <c r="F719">
        <v>487</v>
      </c>
      <c r="G719">
        <v>68</v>
      </c>
      <c r="H719">
        <v>59159</v>
      </c>
    </row>
    <row r="720" spans="1:8" x14ac:dyDescent="0.25">
      <c r="A720" s="1">
        <v>43991</v>
      </c>
      <c r="B720" s="2" t="s">
        <v>53</v>
      </c>
      <c r="C720" s="2" t="s">
        <v>122</v>
      </c>
      <c r="D720">
        <v>27575</v>
      </c>
      <c r="E720">
        <v>18013</v>
      </c>
      <c r="F720">
        <v>1974</v>
      </c>
      <c r="G720">
        <v>435</v>
      </c>
      <c r="H720">
        <v>521197</v>
      </c>
    </row>
    <row r="721" spans="1:8" x14ac:dyDescent="0.25">
      <c r="A721" s="1">
        <v>43991</v>
      </c>
      <c r="B721" s="2" t="s">
        <v>54</v>
      </c>
      <c r="C721" s="2" t="s">
        <v>123</v>
      </c>
      <c r="D721">
        <v>77253</v>
      </c>
      <c r="E721">
        <v>51140</v>
      </c>
      <c r="G721">
        <v>1853</v>
      </c>
      <c r="H721">
        <v>1147355</v>
      </c>
    </row>
    <row r="722" spans="1:8" x14ac:dyDescent="0.25">
      <c r="A722" s="1">
        <v>43991</v>
      </c>
      <c r="B722" s="2" t="s">
        <v>55</v>
      </c>
      <c r="C722" s="2" t="s">
        <v>124</v>
      </c>
      <c r="D722">
        <v>12559</v>
      </c>
      <c r="E722">
        <v>7391</v>
      </c>
      <c r="F722">
        <v>931</v>
      </c>
      <c r="G722">
        <v>127</v>
      </c>
      <c r="H722">
        <v>246860</v>
      </c>
    </row>
    <row r="723" spans="1:8" x14ac:dyDescent="0.25">
      <c r="A723" s="1">
        <v>43991</v>
      </c>
      <c r="B723" s="2" t="s">
        <v>56</v>
      </c>
      <c r="C723" s="2" t="s">
        <v>125</v>
      </c>
      <c r="D723">
        <v>51738</v>
      </c>
      <c r="E723">
        <v>6677</v>
      </c>
      <c r="F723">
        <v>7846</v>
      </c>
      <c r="G723">
        <v>1496</v>
      </c>
      <c r="H723">
        <v>391239</v>
      </c>
    </row>
    <row r="724" spans="1:8" x14ac:dyDescent="0.25">
      <c r="A724" s="1">
        <v>43991</v>
      </c>
      <c r="B724" s="2" t="s">
        <v>57</v>
      </c>
      <c r="C724" s="2" t="s">
        <v>126</v>
      </c>
      <c r="D724">
        <v>71</v>
      </c>
      <c r="E724">
        <v>63</v>
      </c>
      <c r="G724">
        <v>6</v>
      </c>
      <c r="H724">
        <v>2212</v>
      </c>
    </row>
    <row r="725" spans="1:8" x14ac:dyDescent="0.25">
      <c r="A725" s="1">
        <v>43991</v>
      </c>
      <c r="B725" s="2" t="s">
        <v>58</v>
      </c>
      <c r="C725" s="2" t="s">
        <v>127</v>
      </c>
      <c r="D725">
        <v>1084</v>
      </c>
      <c r="E725">
        <v>901</v>
      </c>
      <c r="G725">
        <v>55</v>
      </c>
      <c r="H725">
        <v>44228</v>
      </c>
    </row>
    <row r="726" spans="1:8" x14ac:dyDescent="0.25">
      <c r="A726" s="1">
        <v>43991</v>
      </c>
      <c r="B726" s="2" t="s">
        <v>59</v>
      </c>
      <c r="C726" s="2" t="s">
        <v>128</v>
      </c>
      <c r="D726">
        <v>24041</v>
      </c>
      <c r="F726">
        <v>3699</v>
      </c>
      <c r="G726">
        <v>1161</v>
      </c>
      <c r="H726">
        <v>410290</v>
      </c>
    </row>
    <row r="727" spans="1:8" x14ac:dyDescent="0.25">
      <c r="A727" s="1">
        <v>43991</v>
      </c>
      <c r="B727" s="2" t="s">
        <v>60</v>
      </c>
      <c r="C727" s="2" t="s">
        <v>129</v>
      </c>
      <c r="D727">
        <v>21308</v>
      </c>
      <c r="E727">
        <v>14583</v>
      </c>
      <c r="F727">
        <v>2904</v>
      </c>
      <c r="G727">
        <v>661</v>
      </c>
      <c r="H727">
        <v>368692</v>
      </c>
    </row>
    <row r="728" spans="1:8" x14ac:dyDescent="0.25">
      <c r="A728" s="1">
        <v>43991</v>
      </c>
      <c r="B728" s="2" t="s">
        <v>61</v>
      </c>
      <c r="C728" s="2" t="s">
        <v>130</v>
      </c>
      <c r="D728">
        <v>2169</v>
      </c>
      <c r="E728">
        <v>1477</v>
      </c>
      <c r="G728">
        <v>84</v>
      </c>
      <c r="H728">
        <v>114338</v>
      </c>
    </row>
    <row r="729" spans="1:8" x14ac:dyDescent="0.25">
      <c r="A729" s="1">
        <v>43991</v>
      </c>
      <c r="B729" s="2" t="s">
        <v>62</v>
      </c>
      <c r="C729" s="2" t="s">
        <v>131</v>
      </c>
      <c r="D729">
        <v>970</v>
      </c>
      <c r="E729">
        <v>789</v>
      </c>
      <c r="F729">
        <v>91</v>
      </c>
      <c r="G729">
        <v>17</v>
      </c>
      <c r="H729">
        <v>30336</v>
      </c>
    </row>
    <row r="730" spans="1:8" x14ac:dyDescent="0.25">
      <c r="A730" s="1">
        <v>43990</v>
      </c>
      <c r="B730" s="2" t="s">
        <v>7</v>
      </c>
      <c r="C730" s="2" t="s">
        <v>76</v>
      </c>
      <c r="D730">
        <v>563</v>
      </c>
      <c r="E730">
        <v>384</v>
      </c>
      <c r="G730">
        <v>10</v>
      </c>
      <c r="H730">
        <v>65912</v>
      </c>
    </row>
    <row r="731" spans="1:8" x14ac:dyDescent="0.25">
      <c r="A731" s="1">
        <v>43990</v>
      </c>
      <c r="B731" s="2" t="s">
        <v>8</v>
      </c>
      <c r="C731" s="2" t="s">
        <v>77</v>
      </c>
      <c r="D731">
        <v>20925</v>
      </c>
      <c r="E731">
        <v>11395</v>
      </c>
      <c r="F731">
        <v>2054</v>
      </c>
      <c r="G731">
        <v>718</v>
      </c>
      <c r="H731">
        <v>259991</v>
      </c>
    </row>
    <row r="732" spans="1:8" x14ac:dyDescent="0.25">
      <c r="A732" s="1">
        <v>43990</v>
      </c>
      <c r="B732" s="2" t="s">
        <v>9</v>
      </c>
      <c r="C732" s="2" t="s">
        <v>78</v>
      </c>
      <c r="D732">
        <v>9740</v>
      </c>
      <c r="E732">
        <v>6424</v>
      </c>
      <c r="F732">
        <v>844</v>
      </c>
      <c r="G732">
        <v>155</v>
      </c>
      <c r="H732">
        <v>160587</v>
      </c>
    </row>
    <row r="733" spans="1:8" x14ac:dyDescent="0.25">
      <c r="A733" s="1">
        <v>43990</v>
      </c>
      <c r="B733" s="2" t="s">
        <v>10</v>
      </c>
      <c r="C733" s="2" t="s">
        <v>79</v>
      </c>
      <c r="D733">
        <v>0</v>
      </c>
      <c r="G733">
        <v>0</v>
      </c>
      <c r="H733">
        <v>174</v>
      </c>
    </row>
    <row r="734" spans="1:8" x14ac:dyDescent="0.25">
      <c r="A734" s="1">
        <v>43990</v>
      </c>
      <c r="B734" s="2" t="s">
        <v>11</v>
      </c>
      <c r="C734" s="2" t="s">
        <v>80</v>
      </c>
      <c r="D734">
        <v>27678</v>
      </c>
      <c r="E734">
        <v>5639</v>
      </c>
      <c r="F734">
        <v>3377</v>
      </c>
      <c r="G734">
        <v>1047</v>
      </c>
      <c r="H734">
        <v>288081</v>
      </c>
    </row>
    <row r="735" spans="1:8" x14ac:dyDescent="0.25">
      <c r="A735" s="1">
        <v>43990</v>
      </c>
      <c r="B735" s="2" t="s">
        <v>12</v>
      </c>
      <c r="C735" s="2" t="s">
        <v>81</v>
      </c>
      <c r="D735">
        <v>131319</v>
      </c>
      <c r="G735">
        <v>4653</v>
      </c>
      <c r="H735">
        <v>2431190</v>
      </c>
    </row>
    <row r="736" spans="1:8" x14ac:dyDescent="0.25">
      <c r="A736" s="1">
        <v>43990</v>
      </c>
      <c r="B736" s="2" t="s">
        <v>13</v>
      </c>
      <c r="C736" s="2" t="s">
        <v>82</v>
      </c>
      <c r="D736">
        <v>28001</v>
      </c>
      <c r="E736">
        <v>4091</v>
      </c>
      <c r="F736">
        <v>4485</v>
      </c>
      <c r="G736">
        <v>1527</v>
      </c>
      <c r="H736">
        <v>217484</v>
      </c>
    </row>
    <row r="737" spans="1:8" x14ac:dyDescent="0.25">
      <c r="A737" s="1">
        <v>43990</v>
      </c>
      <c r="B737" s="2" t="s">
        <v>14</v>
      </c>
      <c r="C737" s="2" t="s">
        <v>83</v>
      </c>
      <c r="D737">
        <v>44092</v>
      </c>
      <c r="E737">
        <v>7284</v>
      </c>
      <c r="F737">
        <v>9669</v>
      </c>
      <c r="G737">
        <v>4084</v>
      </c>
      <c r="H737">
        <v>308071</v>
      </c>
    </row>
    <row r="738" spans="1:8" x14ac:dyDescent="0.25">
      <c r="A738" s="1">
        <v>43990</v>
      </c>
      <c r="B738" s="2" t="s">
        <v>15</v>
      </c>
      <c r="C738" s="2" t="s">
        <v>84</v>
      </c>
      <c r="D738">
        <v>9389</v>
      </c>
      <c r="E738">
        <v>1143</v>
      </c>
      <c r="G738">
        <v>491</v>
      </c>
      <c r="H738">
        <v>55766</v>
      </c>
    </row>
    <row r="739" spans="1:8" x14ac:dyDescent="0.25">
      <c r="A739" s="1">
        <v>43990</v>
      </c>
      <c r="B739" s="2" t="s">
        <v>16</v>
      </c>
      <c r="C739" s="2" t="s">
        <v>85</v>
      </c>
      <c r="D739">
        <v>9972</v>
      </c>
      <c r="E739">
        <v>5791</v>
      </c>
      <c r="G739">
        <v>398</v>
      </c>
      <c r="H739">
        <v>69947</v>
      </c>
    </row>
    <row r="740" spans="1:8" x14ac:dyDescent="0.25">
      <c r="A740" s="1">
        <v>43990</v>
      </c>
      <c r="B740" s="2" t="s">
        <v>17</v>
      </c>
      <c r="C740" s="2" t="s">
        <v>86</v>
      </c>
      <c r="D740">
        <v>64904</v>
      </c>
      <c r="F740">
        <v>11282</v>
      </c>
      <c r="G740">
        <v>2798</v>
      </c>
      <c r="H740">
        <v>1235574</v>
      </c>
    </row>
    <row r="741" spans="1:8" x14ac:dyDescent="0.25">
      <c r="A741" s="1">
        <v>43990</v>
      </c>
      <c r="B741" s="2" t="s">
        <v>18</v>
      </c>
      <c r="C741" s="2" t="s">
        <v>87</v>
      </c>
      <c r="D741">
        <v>52497</v>
      </c>
      <c r="F741">
        <v>8746</v>
      </c>
      <c r="G741">
        <v>2208</v>
      </c>
      <c r="H741">
        <v>549375</v>
      </c>
    </row>
    <row r="742" spans="1:8" x14ac:dyDescent="0.25">
      <c r="A742" s="1">
        <v>43990</v>
      </c>
      <c r="B742" s="2" t="s">
        <v>19</v>
      </c>
      <c r="C742" s="2" t="s">
        <v>88</v>
      </c>
      <c r="D742">
        <v>179</v>
      </c>
      <c r="E742">
        <v>163</v>
      </c>
      <c r="G742">
        <v>5</v>
      </c>
      <c r="H742">
        <v>7729</v>
      </c>
    </row>
    <row r="743" spans="1:8" x14ac:dyDescent="0.25">
      <c r="A743" s="1">
        <v>43990</v>
      </c>
      <c r="B743" s="2" t="s">
        <v>20</v>
      </c>
      <c r="C743" s="2" t="s">
        <v>89</v>
      </c>
      <c r="D743">
        <v>675</v>
      </c>
      <c r="E743">
        <v>617</v>
      </c>
      <c r="F743">
        <v>84</v>
      </c>
      <c r="G743">
        <v>17</v>
      </c>
      <c r="H743">
        <v>55147</v>
      </c>
    </row>
    <row r="744" spans="1:8" x14ac:dyDescent="0.25">
      <c r="A744" s="1">
        <v>43990</v>
      </c>
      <c r="B744" s="2" t="s">
        <v>21</v>
      </c>
      <c r="C744" s="2" t="s">
        <v>90</v>
      </c>
      <c r="D744">
        <v>21987</v>
      </c>
      <c r="E744">
        <v>13028</v>
      </c>
      <c r="G744">
        <v>612</v>
      </c>
      <c r="H744">
        <v>193622</v>
      </c>
    </row>
    <row r="745" spans="1:8" x14ac:dyDescent="0.25">
      <c r="A745" s="1">
        <v>43990</v>
      </c>
      <c r="B745" s="2" t="s">
        <v>22</v>
      </c>
      <c r="C745" s="2" t="s">
        <v>91</v>
      </c>
      <c r="D745">
        <v>3139</v>
      </c>
      <c r="E745">
        <v>2461</v>
      </c>
      <c r="F745">
        <v>260</v>
      </c>
      <c r="G745">
        <v>83</v>
      </c>
      <c r="H745">
        <v>56041</v>
      </c>
    </row>
    <row r="746" spans="1:8" x14ac:dyDescent="0.25">
      <c r="A746" s="1">
        <v>43990</v>
      </c>
      <c r="B746" s="2" t="s">
        <v>23</v>
      </c>
      <c r="C746" s="2" t="s">
        <v>92</v>
      </c>
      <c r="D746">
        <v>129139</v>
      </c>
      <c r="G746">
        <v>6102</v>
      </c>
      <c r="H746">
        <v>1059597</v>
      </c>
    </row>
    <row r="747" spans="1:8" x14ac:dyDescent="0.25">
      <c r="A747" s="1">
        <v>43990</v>
      </c>
      <c r="B747" s="2" t="s">
        <v>24</v>
      </c>
      <c r="C747" s="2" t="s">
        <v>93</v>
      </c>
      <c r="D747">
        <v>37623</v>
      </c>
      <c r="E747">
        <v>25608</v>
      </c>
      <c r="F747">
        <v>6179</v>
      </c>
      <c r="G747">
        <v>2316</v>
      </c>
      <c r="H747">
        <v>309503</v>
      </c>
    </row>
    <row r="748" spans="1:8" x14ac:dyDescent="0.25">
      <c r="A748" s="1">
        <v>43990</v>
      </c>
      <c r="B748" s="2" t="s">
        <v>25</v>
      </c>
      <c r="C748" s="2" t="s">
        <v>94</v>
      </c>
      <c r="D748">
        <v>10650</v>
      </c>
      <c r="E748">
        <v>625</v>
      </c>
      <c r="F748">
        <v>936</v>
      </c>
      <c r="G748">
        <v>236</v>
      </c>
      <c r="H748">
        <v>119509</v>
      </c>
    </row>
    <row r="749" spans="1:8" x14ac:dyDescent="0.25">
      <c r="A749" s="1">
        <v>43990</v>
      </c>
      <c r="B749" s="2" t="s">
        <v>26</v>
      </c>
      <c r="C749" s="2" t="s">
        <v>95</v>
      </c>
      <c r="D749">
        <v>11476</v>
      </c>
      <c r="E749">
        <v>3359</v>
      </c>
      <c r="F749">
        <v>2368</v>
      </c>
      <c r="G749">
        <v>472</v>
      </c>
      <c r="H749">
        <v>252857</v>
      </c>
    </row>
    <row r="750" spans="1:8" x14ac:dyDescent="0.25">
      <c r="A750" s="1">
        <v>43990</v>
      </c>
      <c r="B750" s="2" t="s">
        <v>27</v>
      </c>
      <c r="C750" s="2" t="s">
        <v>96</v>
      </c>
      <c r="D750">
        <v>43050</v>
      </c>
      <c r="E750">
        <v>33904</v>
      </c>
      <c r="G750">
        <v>2944</v>
      </c>
      <c r="H750">
        <v>442602</v>
      </c>
    </row>
    <row r="751" spans="1:8" x14ac:dyDescent="0.25">
      <c r="A751" s="1">
        <v>43990</v>
      </c>
      <c r="B751" s="2" t="s">
        <v>28</v>
      </c>
      <c r="C751" s="2" t="s">
        <v>97</v>
      </c>
      <c r="D751">
        <v>103626</v>
      </c>
      <c r="F751">
        <v>10425</v>
      </c>
      <c r="G751">
        <v>7353</v>
      </c>
      <c r="H751">
        <v>657269</v>
      </c>
    </row>
    <row r="752" spans="1:8" x14ac:dyDescent="0.25">
      <c r="A752" s="1">
        <v>43990</v>
      </c>
      <c r="B752" s="2" t="s">
        <v>29</v>
      </c>
      <c r="C752" s="2" t="s">
        <v>98</v>
      </c>
      <c r="D752">
        <v>58404</v>
      </c>
      <c r="E752">
        <v>4240</v>
      </c>
      <c r="F752">
        <v>9629</v>
      </c>
      <c r="G752">
        <v>2776</v>
      </c>
      <c r="H752">
        <v>371503</v>
      </c>
    </row>
    <row r="753" spans="1:8" x14ac:dyDescent="0.25">
      <c r="A753" s="1">
        <v>43990</v>
      </c>
      <c r="B753" s="2" t="s">
        <v>30</v>
      </c>
      <c r="C753" s="2" t="s">
        <v>99</v>
      </c>
      <c r="D753">
        <v>2588</v>
      </c>
      <c r="E753">
        <v>1891</v>
      </c>
      <c r="F753">
        <v>301</v>
      </c>
      <c r="G753">
        <v>99</v>
      </c>
      <c r="H753">
        <v>61645</v>
      </c>
    </row>
    <row r="754" spans="1:8" x14ac:dyDescent="0.25">
      <c r="A754" s="1">
        <v>43990</v>
      </c>
      <c r="B754" s="2" t="s">
        <v>31</v>
      </c>
      <c r="C754" s="2" t="s">
        <v>100</v>
      </c>
      <c r="D754">
        <v>65104</v>
      </c>
      <c r="E754">
        <v>42041</v>
      </c>
      <c r="G754">
        <v>5942</v>
      </c>
      <c r="H754">
        <v>739164</v>
      </c>
    </row>
    <row r="755" spans="1:8" x14ac:dyDescent="0.25">
      <c r="A755" s="1">
        <v>43990</v>
      </c>
      <c r="B755" s="2" t="s">
        <v>32</v>
      </c>
      <c r="C755" s="2" t="s">
        <v>101</v>
      </c>
      <c r="D755">
        <v>29436</v>
      </c>
      <c r="E755">
        <v>23657</v>
      </c>
      <c r="F755">
        <v>3401</v>
      </c>
      <c r="G755">
        <v>1208</v>
      </c>
      <c r="H755">
        <v>360912</v>
      </c>
    </row>
    <row r="756" spans="1:8" x14ac:dyDescent="0.25">
      <c r="A756" s="1">
        <v>43990</v>
      </c>
      <c r="B756" s="2" t="s">
        <v>33</v>
      </c>
      <c r="C756" s="2" t="s">
        <v>102</v>
      </c>
      <c r="D756">
        <v>14734</v>
      </c>
      <c r="G756">
        <v>819</v>
      </c>
      <c r="H756">
        <v>241461</v>
      </c>
    </row>
    <row r="757" spans="1:8" x14ac:dyDescent="0.25">
      <c r="A757" s="1">
        <v>43990</v>
      </c>
      <c r="B757" s="2" t="s">
        <v>34</v>
      </c>
      <c r="C757" s="2" t="s">
        <v>103</v>
      </c>
      <c r="D757">
        <v>28</v>
      </c>
      <c r="E757">
        <v>19</v>
      </c>
      <c r="G757">
        <v>2</v>
      </c>
      <c r="H757">
        <v>7242</v>
      </c>
    </row>
    <row r="758" spans="1:8" x14ac:dyDescent="0.25">
      <c r="A758" s="1">
        <v>43990</v>
      </c>
      <c r="B758" s="2" t="s">
        <v>35</v>
      </c>
      <c r="C758" s="2" t="s">
        <v>104</v>
      </c>
      <c r="D758">
        <v>17768</v>
      </c>
      <c r="E758">
        <v>13356</v>
      </c>
      <c r="F758">
        <v>2535</v>
      </c>
      <c r="G758">
        <v>837</v>
      </c>
      <c r="H758">
        <v>208212</v>
      </c>
    </row>
    <row r="759" spans="1:8" x14ac:dyDescent="0.25">
      <c r="A759" s="1">
        <v>43990</v>
      </c>
      <c r="B759" s="2" t="s">
        <v>36</v>
      </c>
      <c r="C759" s="2" t="s">
        <v>105</v>
      </c>
      <c r="D759">
        <v>548</v>
      </c>
      <c r="E759">
        <v>475</v>
      </c>
      <c r="F759">
        <v>69</v>
      </c>
      <c r="G759">
        <v>18</v>
      </c>
      <c r="H759">
        <v>51592</v>
      </c>
    </row>
    <row r="760" spans="1:8" x14ac:dyDescent="0.25">
      <c r="A760" s="1">
        <v>43990</v>
      </c>
      <c r="B760" s="2" t="s">
        <v>37</v>
      </c>
      <c r="C760" s="2" t="s">
        <v>106</v>
      </c>
      <c r="D760">
        <v>36484</v>
      </c>
      <c r="E760">
        <v>23653</v>
      </c>
      <c r="G760">
        <v>1006</v>
      </c>
      <c r="H760">
        <v>520113</v>
      </c>
    </row>
    <row r="761" spans="1:8" x14ac:dyDescent="0.25">
      <c r="A761" s="1">
        <v>43990</v>
      </c>
      <c r="B761" s="2" t="s">
        <v>38</v>
      </c>
      <c r="C761" s="2" t="s">
        <v>107</v>
      </c>
      <c r="D761">
        <v>2880</v>
      </c>
      <c r="E761">
        <v>2336</v>
      </c>
      <c r="F761">
        <v>184</v>
      </c>
      <c r="G761">
        <v>75</v>
      </c>
      <c r="H761">
        <v>80180</v>
      </c>
    </row>
    <row r="762" spans="1:8" x14ac:dyDescent="0.25">
      <c r="A762" s="1">
        <v>43990</v>
      </c>
      <c r="B762" s="2" t="s">
        <v>39</v>
      </c>
      <c r="C762" s="2" t="s">
        <v>108</v>
      </c>
      <c r="D762">
        <v>15634</v>
      </c>
      <c r="E762">
        <v>8455</v>
      </c>
      <c r="F762">
        <v>935</v>
      </c>
      <c r="G762">
        <v>188</v>
      </c>
      <c r="H762">
        <v>121407</v>
      </c>
    </row>
    <row r="763" spans="1:8" x14ac:dyDescent="0.25">
      <c r="A763" s="1">
        <v>43990</v>
      </c>
      <c r="B763" s="2" t="s">
        <v>40</v>
      </c>
      <c r="C763" s="2" t="s">
        <v>109</v>
      </c>
      <c r="D763">
        <v>5043</v>
      </c>
      <c r="E763">
        <v>3392</v>
      </c>
      <c r="F763">
        <v>489</v>
      </c>
      <c r="G763">
        <v>286</v>
      </c>
      <c r="H763">
        <v>85552</v>
      </c>
    </row>
    <row r="764" spans="1:8" x14ac:dyDescent="0.25">
      <c r="A764" s="1">
        <v>43990</v>
      </c>
      <c r="B764" s="2" t="s">
        <v>41</v>
      </c>
      <c r="C764" s="2" t="s">
        <v>110</v>
      </c>
      <c r="D764">
        <v>164497</v>
      </c>
      <c r="E764">
        <v>27941</v>
      </c>
      <c r="F764">
        <v>18050</v>
      </c>
      <c r="G764">
        <v>12214</v>
      </c>
      <c r="H764">
        <v>975089</v>
      </c>
    </row>
    <row r="765" spans="1:8" x14ac:dyDescent="0.25">
      <c r="A765" s="1">
        <v>43990</v>
      </c>
      <c r="B765" s="2" t="s">
        <v>42</v>
      </c>
      <c r="C765" s="2" t="s">
        <v>111</v>
      </c>
      <c r="D765">
        <v>8940</v>
      </c>
      <c r="E765">
        <v>3307</v>
      </c>
      <c r="F765">
        <v>1533</v>
      </c>
      <c r="G765">
        <v>396</v>
      </c>
      <c r="H765">
        <v>234375</v>
      </c>
    </row>
    <row r="766" spans="1:8" x14ac:dyDescent="0.25">
      <c r="A766" s="1">
        <v>43990</v>
      </c>
      <c r="B766" s="2" t="s">
        <v>43</v>
      </c>
      <c r="C766" s="2" t="s">
        <v>112</v>
      </c>
      <c r="D766">
        <v>9786</v>
      </c>
      <c r="E766">
        <v>522</v>
      </c>
      <c r="G766">
        <v>442</v>
      </c>
      <c r="H766">
        <v>180003</v>
      </c>
    </row>
    <row r="767" spans="1:8" x14ac:dyDescent="0.25">
      <c r="A767" s="1">
        <v>43990</v>
      </c>
      <c r="B767" s="2" t="s">
        <v>44</v>
      </c>
      <c r="C767" s="2" t="s">
        <v>113</v>
      </c>
      <c r="D767">
        <v>378799</v>
      </c>
      <c r="E767">
        <v>67687</v>
      </c>
      <c r="F767">
        <v>89995</v>
      </c>
      <c r="G767">
        <v>24299</v>
      </c>
      <c r="H767">
        <v>2555896</v>
      </c>
    </row>
    <row r="768" spans="1:8" x14ac:dyDescent="0.25">
      <c r="A768" s="1">
        <v>43990</v>
      </c>
      <c r="B768" s="2" t="s">
        <v>45</v>
      </c>
      <c r="C768" s="2" t="s">
        <v>114</v>
      </c>
      <c r="D768">
        <v>38837</v>
      </c>
      <c r="F768">
        <v>6550</v>
      </c>
      <c r="G768">
        <v>2404</v>
      </c>
      <c r="H768">
        <v>476818</v>
      </c>
    </row>
    <row r="769" spans="1:8" x14ac:dyDescent="0.25">
      <c r="A769" s="1">
        <v>43990</v>
      </c>
      <c r="B769" s="2" t="s">
        <v>46</v>
      </c>
      <c r="C769" s="2" t="s">
        <v>115</v>
      </c>
      <c r="D769">
        <v>7205</v>
      </c>
      <c r="E769">
        <v>6014</v>
      </c>
      <c r="F769">
        <v>1039</v>
      </c>
      <c r="G769">
        <v>348</v>
      </c>
      <c r="H769">
        <v>221803</v>
      </c>
    </row>
    <row r="770" spans="1:8" x14ac:dyDescent="0.25">
      <c r="A770" s="1">
        <v>43990</v>
      </c>
      <c r="B770" s="2" t="s">
        <v>47</v>
      </c>
      <c r="C770" s="2" t="s">
        <v>116</v>
      </c>
      <c r="D770">
        <v>4922</v>
      </c>
      <c r="E770">
        <v>2237</v>
      </c>
      <c r="F770">
        <v>843</v>
      </c>
      <c r="G770">
        <v>164</v>
      </c>
      <c r="H770">
        <v>149879</v>
      </c>
    </row>
    <row r="771" spans="1:8" x14ac:dyDescent="0.25">
      <c r="A771" s="1">
        <v>43990</v>
      </c>
      <c r="B771" s="2" t="s">
        <v>48</v>
      </c>
      <c r="C771" s="2" t="s">
        <v>117</v>
      </c>
      <c r="D771">
        <v>76563</v>
      </c>
      <c r="E771">
        <v>53670</v>
      </c>
      <c r="G771">
        <v>5953</v>
      </c>
      <c r="H771">
        <v>527950</v>
      </c>
    </row>
    <row r="772" spans="1:8" x14ac:dyDescent="0.25">
      <c r="A772" s="1">
        <v>43990</v>
      </c>
      <c r="B772" s="2" t="s">
        <v>49</v>
      </c>
      <c r="C772" s="2" t="s">
        <v>118</v>
      </c>
      <c r="D772">
        <v>5046</v>
      </c>
      <c r="G772">
        <v>142</v>
      </c>
      <c r="H772">
        <v>5046</v>
      </c>
    </row>
    <row r="773" spans="1:8" x14ac:dyDescent="0.25">
      <c r="A773" s="1">
        <v>43990</v>
      </c>
      <c r="B773" s="2" t="s">
        <v>50</v>
      </c>
      <c r="C773" s="2" t="s">
        <v>119</v>
      </c>
      <c r="D773">
        <v>15642</v>
      </c>
      <c r="E773">
        <v>1390</v>
      </c>
      <c r="F773">
        <v>1807</v>
      </c>
      <c r="G773">
        <v>799</v>
      </c>
      <c r="H773">
        <v>179169</v>
      </c>
    </row>
    <row r="774" spans="1:8" x14ac:dyDescent="0.25">
      <c r="A774" s="1">
        <v>43990</v>
      </c>
      <c r="B774" s="2" t="s">
        <v>51</v>
      </c>
      <c r="C774" s="2" t="s">
        <v>120</v>
      </c>
      <c r="D774">
        <v>14800</v>
      </c>
      <c r="E774">
        <v>7347</v>
      </c>
      <c r="F774">
        <v>1814</v>
      </c>
      <c r="G774">
        <v>557</v>
      </c>
      <c r="H774">
        <v>244661</v>
      </c>
    </row>
    <row r="775" spans="1:8" x14ac:dyDescent="0.25">
      <c r="A775" s="1">
        <v>43990</v>
      </c>
      <c r="B775" s="2" t="s">
        <v>52</v>
      </c>
      <c r="C775" s="2" t="s">
        <v>121</v>
      </c>
      <c r="D775">
        <v>5471</v>
      </c>
      <c r="E775">
        <v>4403</v>
      </c>
      <c r="F775">
        <v>482</v>
      </c>
      <c r="G775">
        <v>65</v>
      </c>
      <c r="H775">
        <v>57819</v>
      </c>
    </row>
    <row r="776" spans="1:8" x14ac:dyDescent="0.25">
      <c r="A776" s="1">
        <v>43990</v>
      </c>
      <c r="B776" s="2" t="s">
        <v>53</v>
      </c>
      <c r="C776" s="2" t="s">
        <v>122</v>
      </c>
      <c r="D776">
        <v>26944</v>
      </c>
      <c r="E776">
        <v>17563</v>
      </c>
      <c r="F776">
        <v>1948</v>
      </c>
      <c r="G776">
        <v>421</v>
      </c>
      <c r="H776">
        <v>512763</v>
      </c>
    </row>
    <row r="777" spans="1:8" x14ac:dyDescent="0.25">
      <c r="A777" s="1">
        <v>43990</v>
      </c>
      <c r="B777" s="2" t="s">
        <v>54</v>
      </c>
      <c r="C777" s="2" t="s">
        <v>123</v>
      </c>
      <c r="D777">
        <v>75616</v>
      </c>
      <c r="E777">
        <v>49758</v>
      </c>
      <c r="G777">
        <v>1830</v>
      </c>
      <c r="H777">
        <v>1120316</v>
      </c>
    </row>
    <row r="778" spans="1:8" x14ac:dyDescent="0.25">
      <c r="A778" s="1">
        <v>43990</v>
      </c>
      <c r="B778" s="2" t="s">
        <v>55</v>
      </c>
      <c r="C778" s="2" t="s">
        <v>124</v>
      </c>
      <c r="D778">
        <v>12322</v>
      </c>
      <c r="E778">
        <v>7255</v>
      </c>
      <c r="F778">
        <v>918</v>
      </c>
      <c r="G778">
        <v>124</v>
      </c>
      <c r="H778">
        <v>242899</v>
      </c>
    </row>
    <row r="779" spans="1:8" x14ac:dyDescent="0.25">
      <c r="A779" s="1">
        <v>43990</v>
      </c>
      <c r="B779" s="2" t="s">
        <v>56</v>
      </c>
      <c r="C779" s="2" t="s">
        <v>125</v>
      </c>
      <c r="D779">
        <v>51251</v>
      </c>
      <c r="E779">
        <v>6557</v>
      </c>
      <c r="F779">
        <v>7730</v>
      </c>
      <c r="G779">
        <v>1477</v>
      </c>
      <c r="H779">
        <v>383965</v>
      </c>
    </row>
    <row r="780" spans="1:8" x14ac:dyDescent="0.25">
      <c r="A780" s="1">
        <v>43990</v>
      </c>
      <c r="B780" s="2" t="s">
        <v>57</v>
      </c>
      <c r="C780" s="2" t="s">
        <v>126</v>
      </c>
      <c r="D780">
        <v>71</v>
      </c>
      <c r="E780">
        <v>62</v>
      </c>
      <c r="G780">
        <v>6</v>
      </c>
      <c r="H780">
        <v>2202</v>
      </c>
    </row>
    <row r="781" spans="1:8" x14ac:dyDescent="0.25">
      <c r="A781" s="1">
        <v>43990</v>
      </c>
      <c r="B781" s="2" t="s">
        <v>58</v>
      </c>
      <c r="C781" s="2" t="s">
        <v>127</v>
      </c>
      <c r="D781">
        <v>1075</v>
      </c>
      <c r="E781">
        <v>895</v>
      </c>
      <c r="G781">
        <v>55</v>
      </c>
      <c r="H781">
        <v>42798</v>
      </c>
    </row>
    <row r="782" spans="1:8" x14ac:dyDescent="0.25">
      <c r="A782" s="1">
        <v>43990</v>
      </c>
      <c r="B782" s="2" t="s">
        <v>59</v>
      </c>
      <c r="C782" s="2" t="s">
        <v>128</v>
      </c>
      <c r="D782">
        <v>23729</v>
      </c>
      <c r="F782">
        <v>3669</v>
      </c>
      <c r="G782">
        <v>1159</v>
      </c>
      <c r="H782">
        <v>405056</v>
      </c>
    </row>
    <row r="783" spans="1:8" x14ac:dyDescent="0.25">
      <c r="A783" s="1">
        <v>43990</v>
      </c>
      <c r="B783" s="2" t="s">
        <v>60</v>
      </c>
      <c r="C783" s="2" t="s">
        <v>129</v>
      </c>
      <c r="D783">
        <v>21038</v>
      </c>
      <c r="E783">
        <v>14242</v>
      </c>
      <c r="F783">
        <v>2860</v>
      </c>
      <c r="G783">
        <v>646</v>
      </c>
      <c r="H783">
        <v>354497</v>
      </c>
    </row>
    <row r="784" spans="1:8" x14ac:dyDescent="0.25">
      <c r="A784" s="1">
        <v>43990</v>
      </c>
      <c r="B784" s="2" t="s">
        <v>61</v>
      </c>
      <c r="C784" s="2" t="s">
        <v>130</v>
      </c>
      <c r="D784">
        <v>2153</v>
      </c>
      <c r="E784">
        <v>1468</v>
      </c>
      <c r="G784">
        <v>84</v>
      </c>
      <c r="H784">
        <v>113605</v>
      </c>
    </row>
    <row r="785" spans="1:8" x14ac:dyDescent="0.25">
      <c r="A785" s="1">
        <v>43990</v>
      </c>
      <c r="B785" s="2" t="s">
        <v>62</v>
      </c>
      <c r="C785" s="2" t="s">
        <v>131</v>
      </c>
      <c r="D785">
        <v>960</v>
      </c>
      <c r="E785">
        <v>773</v>
      </c>
      <c r="F785">
        <v>91</v>
      </c>
      <c r="G785">
        <v>17</v>
      </c>
      <c r="H785">
        <v>29974</v>
      </c>
    </row>
    <row r="786" spans="1:8" x14ac:dyDescent="0.25">
      <c r="A786" s="1">
        <v>43989</v>
      </c>
      <c r="B786" s="2" t="s">
        <v>7</v>
      </c>
      <c r="C786" s="2" t="s">
        <v>76</v>
      </c>
      <c r="D786">
        <v>544</v>
      </c>
      <c r="E786">
        <v>382</v>
      </c>
      <c r="G786">
        <v>10</v>
      </c>
      <c r="H786">
        <v>64904</v>
      </c>
    </row>
    <row r="787" spans="1:8" x14ac:dyDescent="0.25">
      <c r="A787" s="1">
        <v>43989</v>
      </c>
      <c r="B787" s="2" t="s">
        <v>8</v>
      </c>
      <c r="C787" s="2" t="s">
        <v>77</v>
      </c>
      <c r="D787">
        <v>20500</v>
      </c>
      <c r="E787">
        <v>11395</v>
      </c>
      <c r="F787">
        <v>2022</v>
      </c>
      <c r="G787">
        <v>692</v>
      </c>
      <c r="H787">
        <v>259566</v>
      </c>
    </row>
    <row r="788" spans="1:8" x14ac:dyDescent="0.25">
      <c r="A788" s="1">
        <v>43989</v>
      </c>
      <c r="B788" s="2" t="s">
        <v>9</v>
      </c>
      <c r="C788" s="2" t="s">
        <v>78</v>
      </c>
      <c r="D788">
        <v>9426</v>
      </c>
      <c r="E788">
        <v>6424</v>
      </c>
      <c r="F788">
        <v>844</v>
      </c>
      <c r="G788">
        <v>154</v>
      </c>
      <c r="H788">
        <v>160273</v>
      </c>
    </row>
    <row r="789" spans="1:8" x14ac:dyDescent="0.25">
      <c r="A789" s="1">
        <v>43989</v>
      </c>
      <c r="B789" s="2" t="s">
        <v>10</v>
      </c>
      <c r="C789" s="2" t="s">
        <v>79</v>
      </c>
      <c r="D789">
        <v>0</v>
      </c>
      <c r="G789">
        <v>0</v>
      </c>
      <c r="H789">
        <v>174</v>
      </c>
    </row>
    <row r="790" spans="1:8" x14ac:dyDescent="0.25">
      <c r="A790" s="1">
        <v>43989</v>
      </c>
      <c r="B790" s="2" t="s">
        <v>11</v>
      </c>
      <c r="C790" s="2" t="s">
        <v>80</v>
      </c>
      <c r="D790">
        <v>26889</v>
      </c>
      <c r="E790">
        <v>5517</v>
      </c>
      <c r="F790">
        <v>3352</v>
      </c>
      <c r="G790">
        <v>1044</v>
      </c>
      <c r="H790">
        <v>281621</v>
      </c>
    </row>
    <row r="791" spans="1:8" x14ac:dyDescent="0.25">
      <c r="A791" s="1">
        <v>43989</v>
      </c>
      <c r="B791" s="2" t="s">
        <v>12</v>
      </c>
      <c r="C791" s="2" t="s">
        <v>81</v>
      </c>
      <c r="D791">
        <v>128812</v>
      </c>
      <c r="G791">
        <v>4626</v>
      </c>
      <c r="H791">
        <v>2362218</v>
      </c>
    </row>
    <row r="792" spans="1:8" x14ac:dyDescent="0.25">
      <c r="A792" s="1">
        <v>43989</v>
      </c>
      <c r="B792" s="2" t="s">
        <v>13</v>
      </c>
      <c r="C792" s="2" t="s">
        <v>82</v>
      </c>
      <c r="D792">
        <v>27848</v>
      </c>
      <c r="E792">
        <v>4074</v>
      </c>
      <c r="F792">
        <v>4480</v>
      </c>
      <c r="G792">
        <v>1527</v>
      </c>
      <c r="H792">
        <v>213014</v>
      </c>
    </row>
    <row r="793" spans="1:8" x14ac:dyDescent="0.25">
      <c r="A793" s="1">
        <v>43989</v>
      </c>
      <c r="B793" s="2" t="s">
        <v>14</v>
      </c>
      <c r="C793" s="2" t="s">
        <v>83</v>
      </c>
      <c r="D793">
        <v>43968</v>
      </c>
      <c r="E793">
        <v>7284</v>
      </c>
      <c r="F793">
        <v>9669</v>
      </c>
      <c r="G793">
        <v>4071</v>
      </c>
      <c r="H793">
        <v>302354</v>
      </c>
    </row>
    <row r="794" spans="1:8" x14ac:dyDescent="0.25">
      <c r="A794" s="1">
        <v>43989</v>
      </c>
      <c r="B794" s="2" t="s">
        <v>15</v>
      </c>
      <c r="C794" s="2" t="s">
        <v>84</v>
      </c>
      <c r="D794">
        <v>9332</v>
      </c>
      <c r="E794">
        <v>1143</v>
      </c>
      <c r="G794">
        <v>489</v>
      </c>
      <c r="H794">
        <v>54547</v>
      </c>
    </row>
    <row r="795" spans="1:8" x14ac:dyDescent="0.25">
      <c r="A795" s="1">
        <v>43989</v>
      </c>
      <c r="B795" s="2" t="s">
        <v>16</v>
      </c>
      <c r="C795" s="2" t="s">
        <v>85</v>
      </c>
      <c r="D795">
        <v>9942</v>
      </c>
      <c r="E795">
        <v>5792</v>
      </c>
      <c r="G795">
        <v>398</v>
      </c>
      <c r="H795">
        <v>68997</v>
      </c>
    </row>
    <row r="796" spans="1:8" x14ac:dyDescent="0.25">
      <c r="A796" s="1">
        <v>43989</v>
      </c>
      <c r="B796" s="2" t="s">
        <v>17</v>
      </c>
      <c r="C796" s="2" t="s">
        <v>86</v>
      </c>
      <c r="D796">
        <v>63938</v>
      </c>
      <c r="F796">
        <v>11215</v>
      </c>
      <c r="G796">
        <v>2786</v>
      </c>
      <c r="H796">
        <v>1217319</v>
      </c>
    </row>
    <row r="797" spans="1:8" x14ac:dyDescent="0.25">
      <c r="A797" s="1">
        <v>43989</v>
      </c>
      <c r="B797" s="2" t="s">
        <v>18</v>
      </c>
      <c r="C797" s="2" t="s">
        <v>87</v>
      </c>
      <c r="D797">
        <v>51898</v>
      </c>
      <c r="F797">
        <v>8685</v>
      </c>
      <c r="G797">
        <v>2180</v>
      </c>
      <c r="H797">
        <v>539884</v>
      </c>
    </row>
    <row r="798" spans="1:8" x14ac:dyDescent="0.25">
      <c r="A798" s="1">
        <v>43989</v>
      </c>
      <c r="B798" s="2" t="s">
        <v>19</v>
      </c>
      <c r="C798" s="2" t="s">
        <v>88</v>
      </c>
      <c r="D798">
        <v>179</v>
      </c>
      <c r="E798">
        <v>162</v>
      </c>
      <c r="G798">
        <v>5</v>
      </c>
      <c r="H798">
        <v>7463</v>
      </c>
    </row>
    <row r="799" spans="1:8" x14ac:dyDescent="0.25">
      <c r="A799" s="1">
        <v>43989</v>
      </c>
      <c r="B799" s="2" t="s">
        <v>20</v>
      </c>
      <c r="C799" s="2" t="s">
        <v>89</v>
      </c>
      <c r="D799">
        <v>673</v>
      </c>
      <c r="E799">
        <v>616</v>
      </c>
      <c r="F799">
        <v>83</v>
      </c>
      <c r="G799">
        <v>17</v>
      </c>
      <c r="H799">
        <v>54055</v>
      </c>
    </row>
    <row r="800" spans="1:8" x14ac:dyDescent="0.25">
      <c r="A800" s="1">
        <v>43989</v>
      </c>
      <c r="B800" s="2" t="s">
        <v>21</v>
      </c>
      <c r="C800" s="2" t="s">
        <v>90</v>
      </c>
      <c r="D800">
        <v>21667</v>
      </c>
      <c r="E800">
        <v>12805</v>
      </c>
      <c r="G800">
        <v>604</v>
      </c>
      <c r="H800">
        <v>188192</v>
      </c>
    </row>
    <row r="801" spans="1:8" x14ac:dyDescent="0.25">
      <c r="A801" s="1">
        <v>43989</v>
      </c>
      <c r="B801" s="2" t="s">
        <v>22</v>
      </c>
      <c r="C801" s="2" t="s">
        <v>91</v>
      </c>
      <c r="D801">
        <v>3139</v>
      </c>
      <c r="E801">
        <v>2461</v>
      </c>
      <c r="F801">
        <v>260</v>
      </c>
      <c r="G801">
        <v>83</v>
      </c>
      <c r="H801">
        <v>56041</v>
      </c>
    </row>
    <row r="802" spans="1:8" x14ac:dyDescent="0.25">
      <c r="A802" s="1">
        <v>43989</v>
      </c>
      <c r="B802" s="2" t="s">
        <v>23</v>
      </c>
      <c r="C802" s="2" t="s">
        <v>92</v>
      </c>
      <c r="D802">
        <v>127757</v>
      </c>
      <c r="G802">
        <v>5904</v>
      </c>
      <c r="H802">
        <v>1042774</v>
      </c>
    </row>
    <row r="803" spans="1:8" x14ac:dyDescent="0.25">
      <c r="A803" s="1">
        <v>43989</v>
      </c>
      <c r="B803" s="2" t="s">
        <v>24</v>
      </c>
      <c r="C803" s="2" t="s">
        <v>93</v>
      </c>
      <c r="D803">
        <v>37397</v>
      </c>
      <c r="E803">
        <v>25138</v>
      </c>
      <c r="F803">
        <v>6136</v>
      </c>
      <c r="G803">
        <v>2303</v>
      </c>
      <c r="H803">
        <v>304263</v>
      </c>
    </row>
    <row r="804" spans="1:8" x14ac:dyDescent="0.25">
      <c r="A804" s="1">
        <v>43989</v>
      </c>
      <c r="B804" s="2" t="s">
        <v>25</v>
      </c>
      <c r="C804" s="2" t="s">
        <v>94</v>
      </c>
      <c r="D804">
        <v>10393</v>
      </c>
      <c r="E804">
        <v>612</v>
      </c>
      <c r="F804">
        <v>917</v>
      </c>
      <c r="G804">
        <v>232</v>
      </c>
      <c r="H804">
        <v>113653</v>
      </c>
    </row>
    <row r="805" spans="1:8" x14ac:dyDescent="0.25">
      <c r="A805" s="1">
        <v>43989</v>
      </c>
      <c r="B805" s="2" t="s">
        <v>26</v>
      </c>
      <c r="C805" s="2" t="s">
        <v>95</v>
      </c>
      <c r="D805">
        <v>11287</v>
      </c>
      <c r="E805">
        <v>3344</v>
      </c>
      <c r="F805">
        <v>2361</v>
      </c>
      <c r="G805">
        <v>470</v>
      </c>
      <c r="H805">
        <v>249062</v>
      </c>
    </row>
    <row r="806" spans="1:8" x14ac:dyDescent="0.25">
      <c r="A806" s="1">
        <v>43989</v>
      </c>
      <c r="B806" s="2" t="s">
        <v>27</v>
      </c>
      <c r="C806" s="2" t="s">
        <v>96</v>
      </c>
      <c r="D806">
        <v>42816</v>
      </c>
      <c r="E806">
        <v>31728</v>
      </c>
      <c r="G806">
        <v>2936</v>
      </c>
      <c r="H806">
        <v>434065</v>
      </c>
    </row>
    <row r="807" spans="1:8" x14ac:dyDescent="0.25">
      <c r="A807" s="1">
        <v>43989</v>
      </c>
      <c r="B807" s="2" t="s">
        <v>28</v>
      </c>
      <c r="C807" s="2" t="s">
        <v>97</v>
      </c>
      <c r="D807">
        <v>103436</v>
      </c>
      <c r="F807">
        <v>10393</v>
      </c>
      <c r="G807">
        <v>7316</v>
      </c>
      <c r="H807">
        <v>652490</v>
      </c>
    </row>
    <row r="808" spans="1:8" x14ac:dyDescent="0.25">
      <c r="A808" s="1">
        <v>43989</v>
      </c>
      <c r="B808" s="2" t="s">
        <v>29</v>
      </c>
      <c r="C808" s="2" t="s">
        <v>98</v>
      </c>
      <c r="D808">
        <v>57973</v>
      </c>
      <c r="E808">
        <v>4240</v>
      </c>
      <c r="F808">
        <v>9546</v>
      </c>
      <c r="G808">
        <v>2749</v>
      </c>
      <c r="H808">
        <v>364803</v>
      </c>
    </row>
    <row r="809" spans="1:8" x14ac:dyDescent="0.25">
      <c r="A809" s="1">
        <v>43989</v>
      </c>
      <c r="B809" s="2" t="s">
        <v>30</v>
      </c>
      <c r="C809" s="2" t="s">
        <v>99</v>
      </c>
      <c r="D809">
        <v>2570</v>
      </c>
      <c r="E809">
        <v>1864</v>
      </c>
      <c r="F809">
        <v>298</v>
      </c>
      <c r="G809">
        <v>99</v>
      </c>
      <c r="H809">
        <v>58969</v>
      </c>
    </row>
    <row r="810" spans="1:8" x14ac:dyDescent="0.25">
      <c r="A810" s="1">
        <v>43989</v>
      </c>
      <c r="B810" s="2" t="s">
        <v>31</v>
      </c>
      <c r="C810" s="2" t="s">
        <v>100</v>
      </c>
      <c r="D810">
        <v>64969</v>
      </c>
      <c r="E810">
        <v>42041</v>
      </c>
      <c r="G810">
        <v>5927</v>
      </c>
      <c r="H810">
        <v>726225</v>
      </c>
    </row>
    <row r="811" spans="1:8" x14ac:dyDescent="0.25">
      <c r="A811" s="1">
        <v>43989</v>
      </c>
      <c r="B811" s="2" t="s">
        <v>32</v>
      </c>
      <c r="C811" s="2" t="s">
        <v>101</v>
      </c>
      <c r="D811">
        <v>28988</v>
      </c>
      <c r="E811">
        <v>22992</v>
      </c>
      <c r="F811">
        <v>3367</v>
      </c>
      <c r="G811">
        <v>1197</v>
      </c>
      <c r="H811">
        <v>353141</v>
      </c>
    </row>
    <row r="812" spans="1:8" x14ac:dyDescent="0.25">
      <c r="A812" s="1">
        <v>43989</v>
      </c>
      <c r="B812" s="2" t="s">
        <v>33</v>
      </c>
      <c r="C812" s="2" t="s">
        <v>102</v>
      </c>
      <c r="D812">
        <v>14553</v>
      </c>
      <c r="G812">
        <v>809</v>
      </c>
      <c r="H812">
        <v>236858</v>
      </c>
    </row>
    <row r="813" spans="1:8" x14ac:dyDescent="0.25">
      <c r="A813" s="1">
        <v>43989</v>
      </c>
      <c r="B813" s="2" t="s">
        <v>34</v>
      </c>
      <c r="C813" s="2" t="s">
        <v>103</v>
      </c>
      <c r="D813">
        <v>27</v>
      </c>
      <c r="E813">
        <v>19</v>
      </c>
      <c r="G813">
        <v>2</v>
      </c>
      <c r="H813">
        <v>7241</v>
      </c>
    </row>
    <row r="814" spans="1:8" x14ac:dyDescent="0.25">
      <c r="A814" s="1">
        <v>43989</v>
      </c>
      <c r="B814" s="2" t="s">
        <v>35</v>
      </c>
      <c r="C814" s="2" t="s">
        <v>104</v>
      </c>
      <c r="D814">
        <v>17270</v>
      </c>
      <c r="E814">
        <v>11203</v>
      </c>
      <c r="F814">
        <v>2522</v>
      </c>
      <c r="G814">
        <v>817</v>
      </c>
      <c r="H814">
        <v>203249</v>
      </c>
    </row>
    <row r="815" spans="1:8" x14ac:dyDescent="0.25">
      <c r="A815" s="1">
        <v>43989</v>
      </c>
      <c r="B815" s="2" t="s">
        <v>36</v>
      </c>
      <c r="C815" s="2" t="s">
        <v>105</v>
      </c>
      <c r="D815">
        <v>545</v>
      </c>
      <c r="E815">
        <v>475</v>
      </c>
      <c r="F815">
        <v>69</v>
      </c>
      <c r="G815">
        <v>18</v>
      </c>
      <c r="H815">
        <v>47378</v>
      </c>
    </row>
    <row r="816" spans="1:8" x14ac:dyDescent="0.25">
      <c r="A816" s="1">
        <v>43989</v>
      </c>
      <c r="B816" s="2" t="s">
        <v>37</v>
      </c>
      <c r="C816" s="2" t="s">
        <v>106</v>
      </c>
      <c r="D816">
        <v>35546</v>
      </c>
      <c r="E816">
        <v>18860</v>
      </c>
      <c r="G816">
        <v>996</v>
      </c>
      <c r="H816">
        <v>511226</v>
      </c>
    </row>
    <row r="817" spans="1:8" x14ac:dyDescent="0.25">
      <c r="A817" s="1">
        <v>43989</v>
      </c>
      <c r="B817" s="2" t="s">
        <v>38</v>
      </c>
      <c r="C817" s="2" t="s">
        <v>107</v>
      </c>
      <c r="D817">
        <v>2861</v>
      </c>
      <c r="E817">
        <v>2307</v>
      </c>
      <c r="F817">
        <v>183</v>
      </c>
      <c r="G817">
        <v>75</v>
      </c>
      <c r="H817">
        <v>79933</v>
      </c>
    </row>
    <row r="818" spans="1:8" x14ac:dyDescent="0.25">
      <c r="A818" s="1">
        <v>43989</v>
      </c>
      <c r="B818" s="2" t="s">
        <v>39</v>
      </c>
      <c r="C818" s="2" t="s">
        <v>108</v>
      </c>
      <c r="D818">
        <v>15543</v>
      </c>
      <c r="E818">
        <v>8255</v>
      </c>
      <c r="F818">
        <v>928</v>
      </c>
      <c r="G818">
        <v>188</v>
      </c>
      <c r="H818">
        <v>119769</v>
      </c>
    </row>
    <row r="819" spans="1:8" x14ac:dyDescent="0.25">
      <c r="A819" s="1">
        <v>43989</v>
      </c>
      <c r="B819" s="2" t="s">
        <v>40</v>
      </c>
      <c r="C819" s="2" t="s">
        <v>109</v>
      </c>
      <c r="D819">
        <v>5019</v>
      </c>
      <c r="E819">
        <v>3319</v>
      </c>
      <c r="F819">
        <v>487</v>
      </c>
      <c r="G819">
        <v>283</v>
      </c>
      <c r="H819">
        <v>84009</v>
      </c>
    </row>
    <row r="820" spans="1:8" x14ac:dyDescent="0.25">
      <c r="A820" s="1">
        <v>43989</v>
      </c>
      <c r="B820" s="2" t="s">
        <v>41</v>
      </c>
      <c r="C820" s="2" t="s">
        <v>110</v>
      </c>
      <c r="D820">
        <v>164164</v>
      </c>
      <c r="E820">
        <v>27824</v>
      </c>
      <c r="F820">
        <v>18050</v>
      </c>
      <c r="G820">
        <v>12176</v>
      </c>
      <c r="H820">
        <v>960425</v>
      </c>
    </row>
    <row r="821" spans="1:8" x14ac:dyDescent="0.25">
      <c r="A821" s="1">
        <v>43989</v>
      </c>
      <c r="B821" s="2" t="s">
        <v>42</v>
      </c>
      <c r="C821" s="2" t="s">
        <v>111</v>
      </c>
      <c r="D821">
        <v>8800</v>
      </c>
      <c r="E821">
        <v>3286</v>
      </c>
      <c r="F821">
        <v>1489</v>
      </c>
      <c r="G821">
        <v>392</v>
      </c>
      <c r="H821">
        <v>229147</v>
      </c>
    </row>
    <row r="822" spans="1:8" x14ac:dyDescent="0.25">
      <c r="A822" s="1">
        <v>43989</v>
      </c>
      <c r="B822" s="2" t="s">
        <v>43</v>
      </c>
      <c r="C822" s="2" t="s">
        <v>112</v>
      </c>
      <c r="D822">
        <v>9649</v>
      </c>
      <c r="E822">
        <v>522</v>
      </c>
      <c r="G822">
        <v>438</v>
      </c>
      <c r="H822">
        <v>175697</v>
      </c>
    </row>
    <row r="823" spans="1:8" x14ac:dyDescent="0.25">
      <c r="A823" s="1">
        <v>43989</v>
      </c>
      <c r="B823" s="2" t="s">
        <v>44</v>
      </c>
      <c r="C823" s="2" t="s">
        <v>113</v>
      </c>
      <c r="D823">
        <v>378097</v>
      </c>
      <c r="E823">
        <v>67544</v>
      </c>
      <c r="F823">
        <v>89995</v>
      </c>
      <c r="G823">
        <v>24259</v>
      </c>
      <c r="H823">
        <v>2497842</v>
      </c>
    </row>
    <row r="824" spans="1:8" x14ac:dyDescent="0.25">
      <c r="A824" s="1">
        <v>43989</v>
      </c>
      <c r="B824" s="2" t="s">
        <v>45</v>
      </c>
      <c r="C824" s="2" t="s">
        <v>114</v>
      </c>
      <c r="D824">
        <v>38476</v>
      </c>
      <c r="F824">
        <v>6497</v>
      </c>
      <c r="G824">
        <v>2377</v>
      </c>
      <c r="H824">
        <v>469024</v>
      </c>
    </row>
    <row r="825" spans="1:8" x14ac:dyDescent="0.25">
      <c r="A825" s="1">
        <v>43989</v>
      </c>
      <c r="B825" s="2" t="s">
        <v>46</v>
      </c>
      <c r="C825" s="2" t="s">
        <v>115</v>
      </c>
      <c r="D825">
        <v>7150</v>
      </c>
      <c r="E825">
        <v>5981</v>
      </c>
      <c r="F825">
        <v>1026</v>
      </c>
      <c r="G825">
        <v>348</v>
      </c>
      <c r="H825">
        <v>221748</v>
      </c>
    </row>
    <row r="826" spans="1:8" x14ac:dyDescent="0.25">
      <c r="A826" s="1">
        <v>43989</v>
      </c>
      <c r="B826" s="2" t="s">
        <v>47</v>
      </c>
      <c r="C826" s="2" t="s">
        <v>116</v>
      </c>
      <c r="D826">
        <v>4808</v>
      </c>
      <c r="E826">
        <v>2237</v>
      </c>
      <c r="F826">
        <v>819</v>
      </c>
      <c r="G826">
        <v>164</v>
      </c>
      <c r="H826">
        <v>148400</v>
      </c>
    </row>
    <row r="827" spans="1:8" x14ac:dyDescent="0.25">
      <c r="A827" s="1">
        <v>43989</v>
      </c>
      <c r="B827" s="2" t="s">
        <v>48</v>
      </c>
      <c r="C827" s="2" t="s">
        <v>117</v>
      </c>
      <c r="D827">
        <v>76212</v>
      </c>
      <c r="E827">
        <v>53670</v>
      </c>
      <c r="G827">
        <v>5943</v>
      </c>
      <c r="H827">
        <v>520385</v>
      </c>
    </row>
    <row r="828" spans="1:8" x14ac:dyDescent="0.25">
      <c r="A828" s="1">
        <v>43989</v>
      </c>
      <c r="B828" s="2" t="s">
        <v>49</v>
      </c>
      <c r="C828" s="2" t="s">
        <v>118</v>
      </c>
      <c r="D828">
        <v>4985</v>
      </c>
      <c r="G828">
        <v>142</v>
      </c>
      <c r="H828">
        <v>4985</v>
      </c>
    </row>
    <row r="829" spans="1:8" x14ac:dyDescent="0.25">
      <c r="A829" s="1">
        <v>43989</v>
      </c>
      <c r="B829" s="2" t="s">
        <v>50</v>
      </c>
      <c r="C829" s="2" t="s">
        <v>119</v>
      </c>
      <c r="D829">
        <v>15441</v>
      </c>
      <c r="E829">
        <v>1336</v>
      </c>
      <c r="F829">
        <v>1775</v>
      </c>
      <c r="G829">
        <v>772</v>
      </c>
      <c r="H829">
        <v>170739</v>
      </c>
    </row>
    <row r="830" spans="1:8" x14ac:dyDescent="0.25">
      <c r="A830" s="1">
        <v>43989</v>
      </c>
      <c r="B830" s="2" t="s">
        <v>51</v>
      </c>
      <c r="C830" s="2" t="s">
        <v>120</v>
      </c>
      <c r="D830">
        <v>14286</v>
      </c>
      <c r="E830">
        <v>7347</v>
      </c>
      <c r="F830">
        <v>1814</v>
      </c>
      <c r="G830">
        <v>546</v>
      </c>
      <c r="H830">
        <v>237859</v>
      </c>
    </row>
    <row r="831" spans="1:8" x14ac:dyDescent="0.25">
      <c r="A831" s="1">
        <v>43989</v>
      </c>
      <c r="B831" s="2" t="s">
        <v>52</v>
      </c>
      <c r="C831" s="2" t="s">
        <v>121</v>
      </c>
      <c r="D831">
        <v>5438</v>
      </c>
      <c r="E831">
        <v>4335</v>
      </c>
      <c r="F831">
        <v>478</v>
      </c>
      <c r="G831">
        <v>65</v>
      </c>
      <c r="H831">
        <v>57060</v>
      </c>
    </row>
    <row r="832" spans="1:8" x14ac:dyDescent="0.25">
      <c r="A832" s="1">
        <v>43989</v>
      </c>
      <c r="B832" s="2" t="s">
        <v>53</v>
      </c>
      <c r="C832" s="2" t="s">
        <v>122</v>
      </c>
      <c r="D832">
        <v>26381</v>
      </c>
      <c r="E832">
        <v>17222</v>
      </c>
      <c r="F832">
        <v>1932</v>
      </c>
      <c r="G832">
        <v>418</v>
      </c>
      <c r="H832">
        <v>498768</v>
      </c>
    </row>
    <row r="833" spans="1:8" x14ac:dyDescent="0.25">
      <c r="A833" s="1">
        <v>43989</v>
      </c>
      <c r="B833" s="2" t="s">
        <v>54</v>
      </c>
      <c r="C833" s="2" t="s">
        <v>123</v>
      </c>
      <c r="D833">
        <v>74978</v>
      </c>
      <c r="E833">
        <v>49758</v>
      </c>
      <c r="G833">
        <v>1830</v>
      </c>
      <c r="H833">
        <v>1100446</v>
      </c>
    </row>
    <row r="834" spans="1:8" x14ac:dyDescent="0.25">
      <c r="A834" s="1">
        <v>43989</v>
      </c>
      <c r="B834" s="2" t="s">
        <v>55</v>
      </c>
      <c r="C834" s="2" t="s">
        <v>124</v>
      </c>
      <c r="D834">
        <v>12066</v>
      </c>
      <c r="E834">
        <v>7108</v>
      </c>
      <c r="F834">
        <v>900</v>
      </c>
      <c r="G834">
        <v>121</v>
      </c>
      <c r="H834">
        <v>237951</v>
      </c>
    </row>
    <row r="835" spans="1:8" x14ac:dyDescent="0.25">
      <c r="A835" s="1">
        <v>43989</v>
      </c>
      <c r="B835" s="2" t="s">
        <v>56</v>
      </c>
      <c r="C835" s="2" t="s">
        <v>125</v>
      </c>
      <c r="D835">
        <v>50681</v>
      </c>
      <c r="E835">
        <v>6538</v>
      </c>
      <c r="F835">
        <v>7724</v>
      </c>
      <c r="G835">
        <v>1472</v>
      </c>
      <c r="H835">
        <v>380201</v>
      </c>
    </row>
    <row r="836" spans="1:8" x14ac:dyDescent="0.25">
      <c r="A836" s="1">
        <v>43989</v>
      </c>
      <c r="B836" s="2" t="s">
        <v>57</v>
      </c>
      <c r="C836" s="2" t="s">
        <v>126</v>
      </c>
      <c r="D836">
        <v>71</v>
      </c>
      <c r="E836">
        <v>62</v>
      </c>
      <c r="G836">
        <v>6</v>
      </c>
      <c r="H836">
        <v>2200</v>
      </c>
    </row>
    <row r="837" spans="1:8" x14ac:dyDescent="0.25">
      <c r="A837" s="1">
        <v>43989</v>
      </c>
      <c r="B837" s="2" t="s">
        <v>58</v>
      </c>
      <c r="C837" s="2" t="s">
        <v>127</v>
      </c>
      <c r="D837">
        <v>1063</v>
      </c>
      <c r="E837">
        <v>890</v>
      </c>
      <c r="G837">
        <v>55</v>
      </c>
      <c r="H837">
        <v>41218</v>
      </c>
    </row>
    <row r="838" spans="1:8" x14ac:dyDescent="0.25">
      <c r="A838" s="1">
        <v>43989</v>
      </c>
      <c r="B838" s="2" t="s">
        <v>59</v>
      </c>
      <c r="C838" s="2" t="s">
        <v>128</v>
      </c>
      <c r="D838">
        <v>23442</v>
      </c>
      <c r="F838">
        <v>3652</v>
      </c>
      <c r="G838">
        <v>1153</v>
      </c>
      <c r="H838">
        <v>400588</v>
      </c>
    </row>
    <row r="839" spans="1:8" x14ac:dyDescent="0.25">
      <c r="A839" s="1">
        <v>43989</v>
      </c>
      <c r="B839" s="2" t="s">
        <v>60</v>
      </c>
      <c r="C839" s="2" t="s">
        <v>129</v>
      </c>
      <c r="D839">
        <v>20835</v>
      </c>
      <c r="E839">
        <v>14047</v>
      </c>
      <c r="F839">
        <v>2848</v>
      </c>
      <c r="G839">
        <v>647</v>
      </c>
      <c r="H839">
        <v>346885</v>
      </c>
    </row>
    <row r="840" spans="1:8" x14ac:dyDescent="0.25">
      <c r="A840" s="1">
        <v>43989</v>
      </c>
      <c r="B840" s="2" t="s">
        <v>61</v>
      </c>
      <c r="C840" s="2" t="s">
        <v>130</v>
      </c>
      <c r="D840">
        <v>2144</v>
      </c>
      <c r="E840">
        <v>1451</v>
      </c>
      <c r="G840">
        <v>84</v>
      </c>
      <c r="H840">
        <v>111807</v>
      </c>
    </row>
    <row r="841" spans="1:8" x14ac:dyDescent="0.25">
      <c r="A841" s="1">
        <v>43989</v>
      </c>
      <c r="B841" s="2" t="s">
        <v>62</v>
      </c>
      <c r="C841" s="2" t="s">
        <v>131</v>
      </c>
      <c r="D841">
        <v>947</v>
      </c>
      <c r="E841">
        <v>757</v>
      </c>
      <c r="F841">
        <v>90</v>
      </c>
      <c r="G841">
        <v>17</v>
      </c>
      <c r="H841">
        <v>28751</v>
      </c>
    </row>
    <row r="842" spans="1:8" x14ac:dyDescent="0.25">
      <c r="A842" s="1">
        <v>43988</v>
      </c>
      <c r="B842" s="2" t="s">
        <v>7</v>
      </c>
      <c r="C842" s="2" t="s">
        <v>76</v>
      </c>
      <c r="D842">
        <v>536</v>
      </c>
      <c r="E842">
        <v>382</v>
      </c>
      <c r="F842">
        <v>48</v>
      </c>
      <c r="G842">
        <v>10</v>
      </c>
      <c r="H842">
        <v>63901</v>
      </c>
    </row>
    <row r="843" spans="1:8" x14ac:dyDescent="0.25">
      <c r="A843" s="1">
        <v>43988</v>
      </c>
      <c r="B843" s="2" t="s">
        <v>8</v>
      </c>
      <c r="C843" s="2" t="s">
        <v>77</v>
      </c>
      <c r="D843">
        <v>20043</v>
      </c>
      <c r="E843">
        <v>11395</v>
      </c>
      <c r="F843">
        <v>1993</v>
      </c>
      <c r="G843">
        <v>689</v>
      </c>
      <c r="H843">
        <v>245644</v>
      </c>
    </row>
    <row r="844" spans="1:8" x14ac:dyDescent="0.25">
      <c r="A844" s="1">
        <v>43988</v>
      </c>
      <c r="B844" s="2" t="s">
        <v>9</v>
      </c>
      <c r="C844" s="2" t="s">
        <v>78</v>
      </c>
      <c r="D844">
        <v>9101</v>
      </c>
      <c r="E844">
        <v>6266</v>
      </c>
      <c r="F844">
        <v>838</v>
      </c>
      <c r="G844">
        <v>154</v>
      </c>
      <c r="H844">
        <v>156757</v>
      </c>
    </row>
    <row r="845" spans="1:8" x14ac:dyDescent="0.25">
      <c r="A845" s="1">
        <v>43988</v>
      </c>
      <c r="B845" s="2" t="s">
        <v>10</v>
      </c>
      <c r="C845" s="2" t="s">
        <v>79</v>
      </c>
      <c r="D845">
        <v>0</v>
      </c>
      <c r="G845">
        <v>0</v>
      </c>
      <c r="H845">
        <v>174</v>
      </c>
    </row>
    <row r="846" spans="1:8" x14ac:dyDescent="0.25">
      <c r="A846" s="1">
        <v>43988</v>
      </c>
      <c r="B846" s="2" t="s">
        <v>11</v>
      </c>
      <c r="C846" s="2" t="s">
        <v>80</v>
      </c>
      <c r="D846">
        <v>25451</v>
      </c>
      <c r="E846">
        <v>5399</v>
      </c>
      <c r="F846">
        <v>3320</v>
      </c>
      <c r="G846">
        <v>1042</v>
      </c>
      <c r="H846">
        <v>271646</v>
      </c>
    </row>
    <row r="847" spans="1:8" x14ac:dyDescent="0.25">
      <c r="A847" s="1">
        <v>43988</v>
      </c>
      <c r="B847" s="2" t="s">
        <v>12</v>
      </c>
      <c r="C847" s="2" t="s">
        <v>81</v>
      </c>
      <c r="D847">
        <v>126016</v>
      </c>
      <c r="G847">
        <v>4559</v>
      </c>
      <c r="H847">
        <v>2308300</v>
      </c>
    </row>
    <row r="848" spans="1:8" x14ac:dyDescent="0.25">
      <c r="A848" s="1">
        <v>43988</v>
      </c>
      <c r="B848" s="2" t="s">
        <v>13</v>
      </c>
      <c r="C848" s="2" t="s">
        <v>82</v>
      </c>
      <c r="D848">
        <v>27615</v>
      </c>
      <c r="E848">
        <v>4055</v>
      </c>
      <c r="F848">
        <v>4472</v>
      </c>
      <c r="G848">
        <v>1524</v>
      </c>
      <c r="H848">
        <v>208277</v>
      </c>
    </row>
    <row r="849" spans="1:8" x14ac:dyDescent="0.25">
      <c r="A849" s="1">
        <v>43988</v>
      </c>
      <c r="B849" s="2" t="s">
        <v>14</v>
      </c>
      <c r="C849" s="2" t="s">
        <v>83</v>
      </c>
      <c r="D849">
        <v>43818</v>
      </c>
      <c r="E849">
        <v>7284</v>
      </c>
      <c r="F849">
        <v>9669</v>
      </c>
      <c r="G849">
        <v>4055</v>
      </c>
      <c r="H849">
        <v>295549</v>
      </c>
    </row>
    <row r="850" spans="1:8" x14ac:dyDescent="0.25">
      <c r="A850" s="1">
        <v>43988</v>
      </c>
      <c r="B850" s="2" t="s">
        <v>15</v>
      </c>
      <c r="C850" s="2" t="s">
        <v>84</v>
      </c>
      <c r="D850">
        <v>9269</v>
      </c>
      <c r="E850">
        <v>1138</v>
      </c>
      <c r="G850">
        <v>483</v>
      </c>
      <c r="H850">
        <v>53678</v>
      </c>
    </row>
    <row r="851" spans="1:8" x14ac:dyDescent="0.25">
      <c r="A851" s="1">
        <v>43988</v>
      </c>
      <c r="B851" s="2" t="s">
        <v>16</v>
      </c>
      <c r="C851" s="2" t="s">
        <v>85</v>
      </c>
      <c r="D851">
        <v>9845</v>
      </c>
      <c r="E851">
        <v>5696</v>
      </c>
      <c r="G851">
        <v>390</v>
      </c>
      <c r="H851">
        <v>67635</v>
      </c>
    </row>
    <row r="852" spans="1:8" x14ac:dyDescent="0.25">
      <c r="A852" s="1">
        <v>43988</v>
      </c>
      <c r="B852" s="2" t="s">
        <v>17</v>
      </c>
      <c r="C852" s="2" t="s">
        <v>86</v>
      </c>
      <c r="D852">
        <v>62758</v>
      </c>
      <c r="F852">
        <v>11163</v>
      </c>
      <c r="G852">
        <v>2773</v>
      </c>
      <c r="H852">
        <v>1175450</v>
      </c>
    </row>
    <row r="853" spans="1:8" x14ac:dyDescent="0.25">
      <c r="A853" s="1">
        <v>43988</v>
      </c>
      <c r="B853" s="2" t="s">
        <v>18</v>
      </c>
      <c r="C853" s="2" t="s">
        <v>87</v>
      </c>
      <c r="D853">
        <v>51309</v>
      </c>
      <c r="F853">
        <v>8662</v>
      </c>
      <c r="G853">
        <v>2174</v>
      </c>
      <c r="H853">
        <v>522857</v>
      </c>
    </row>
    <row r="854" spans="1:8" x14ac:dyDescent="0.25">
      <c r="A854" s="1">
        <v>43988</v>
      </c>
      <c r="B854" s="2" t="s">
        <v>19</v>
      </c>
      <c r="C854" s="2" t="s">
        <v>88</v>
      </c>
      <c r="D854">
        <v>179</v>
      </c>
      <c r="E854">
        <v>162</v>
      </c>
      <c r="G854">
        <v>5</v>
      </c>
      <c r="H854">
        <v>7463</v>
      </c>
    </row>
    <row r="855" spans="1:8" x14ac:dyDescent="0.25">
      <c r="A855" s="1">
        <v>43988</v>
      </c>
      <c r="B855" s="2" t="s">
        <v>20</v>
      </c>
      <c r="C855" s="2" t="s">
        <v>89</v>
      </c>
      <c r="D855">
        <v>664</v>
      </c>
      <c r="E855">
        <v>614</v>
      </c>
      <c r="F855">
        <v>83</v>
      </c>
      <c r="G855">
        <v>17</v>
      </c>
      <c r="H855">
        <v>53257</v>
      </c>
    </row>
    <row r="856" spans="1:8" x14ac:dyDescent="0.25">
      <c r="A856" s="1">
        <v>43988</v>
      </c>
      <c r="B856" s="2" t="s">
        <v>21</v>
      </c>
      <c r="C856" s="2" t="s">
        <v>90</v>
      </c>
      <c r="D856">
        <v>21478</v>
      </c>
      <c r="E856">
        <v>12715</v>
      </c>
      <c r="G856">
        <v>598</v>
      </c>
      <c r="H856">
        <v>184714</v>
      </c>
    </row>
    <row r="857" spans="1:8" x14ac:dyDescent="0.25">
      <c r="A857" s="1">
        <v>43988</v>
      </c>
      <c r="B857" s="2" t="s">
        <v>22</v>
      </c>
      <c r="C857" s="2" t="s">
        <v>91</v>
      </c>
      <c r="D857">
        <v>3111</v>
      </c>
      <c r="E857">
        <v>2408</v>
      </c>
      <c r="F857">
        <v>257</v>
      </c>
      <c r="G857">
        <v>83</v>
      </c>
      <c r="H857">
        <v>55239</v>
      </c>
    </row>
    <row r="858" spans="1:8" x14ac:dyDescent="0.25">
      <c r="A858" s="1">
        <v>43988</v>
      </c>
      <c r="B858" s="2" t="s">
        <v>23</v>
      </c>
      <c r="C858" s="2" t="s">
        <v>92</v>
      </c>
      <c r="D858">
        <v>126890</v>
      </c>
      <c r="G858">
        <v>5864</v>
      </c>
      <c r="H858">
        <v>1022074</v>
      </c>
    </row>
    <row r="859" spans="1:8" x14ac:dyDescent="0.25">
      <c r="A859" s="1">
        <v>43988</v>
      </c>
      <c r="B859" s="2" t="s">
        <v>24</v>
      </c>
      <c r="C859" s="2" t="s">
        <v>93</v>
      </c>
      <c r="D859">
        <v>36997</v>
      </c>
      <c r="E859">
        <v>24729</v>
      </c>
      <c r="F859">
        <v>6091</v>
      </c>
      <c r="G859">
        <v>2292</v>
      </c>
      <c r="H859">
        <v>297530</v>
      </c>
    </row>
    <row r="860" spans="1:8" x14ac:dyDescent="0.25">
      <c r="A860" s="1">
        <v>43988</v>
      </c>
      <c r="B860" s="2" t="s">
        <v>25</v>
      </c>
      <c r="C860" s="2" t="s">
        <v>94</v>
      </c>
      <c r="D860">
        <v>10393</v>
      </c>
      <c r="E860">
        <v>612</v>
      </c>
      <c r="F860">
        <v>917</v>
      </c>
      <c r="G860">
        <v>232</v>
      </c>
      <c r="H860">
        <v>113653</v>
      </c>
    </row>
    <row r="861" spans="1:8" x14ac:dyDescent="0.25">
      <c r="A861" s="1">
        <v>43988</v>
      </c>
      <c r="B861" s="2" t="s">
        <v>26</v>
      </c>
      <c r="C861" s="2" t="s">
        <v>95</v>
      </c>
      <c r="D861">
        <v>11287</v>
      </c>
      <c r="E861">
        <v>3344</v>
      </c>
      <c r="F861">
        <v>2361</v>
      </c>
      <c r="G861">
        <v>470</v>
      </c>
      <c r="H861">
        <v>249062</v>
      </c>
    </row>
    <row r="862" spans="1:8" x14ac:dyDescent="0.25">
      <c r="A862" s="1">
        <v>43988</v>
      </c>
      <c r="B862" s="2" t="s">
        <v>27</v>
      </c>
      <c r="C862" s="2" t="s">
        <v>96</v>
      </c>
      <c r="D862">
        <v>42486</v>
      </c>
      <c r="E862">
        <v>31728</v>
      </c>
      <c r="G862">
        <v>2925</v>
      </c>
      <c r="H862">
        <v>428069</v>
      </c>
    </row>
    <row r="863" spans="1:8" x14ac:dyDescent="0.25">
      <c r="A863" s="1">
        <v>43988</v>
      </c>
      <c r="B863" s="2" t="s">
        <v>28</v>
      </c>
      <c r="C863" s="2" t="s">
        <v>97</v>
      </c>
      <c r="D863">
        <v>103132</v>
      </c>
      <c r="F863">
        <v>10369</v>
      </c>
      <c r="G863">
        <v>7289</v>
      </c>
      <c r="H863">
        <v>644639</v>
      </c>
    </row>
    <row r="864" spans="1:8" x14ac:dyDescent="0.25">
      <c r="A864" s="1">
        <v>43988</v>
      </c>
      <c r="B864" s="2" t="s">
        <v>29</v>
      </c>
      <c r="C864" s="2" t="s">
        <v>98</v>
      </c>
      <c r="D864">
        <v>57482</v>
      </c>
      <c r="E864">
        <v>4175</v>
      </c>
      <c r="F864">
        <v>9451</v>
      </c>
      <c r="G864">
        <v>2740</v>
      </c>
      <c r="H864">
        <v>357376</v>
      </c>
    </row>
    <row r="865" spans="1:8" x14ac:dyDescent="0.25">
      <c r="A865" s="1">
        <v>43988</v>
      </c>
      <c r="B865" s="2" t="s">
        <v>30</v>
      </c>
      <c r="C865" s="2" t="s">
        <v>99</v>
      </c>
      <c r="D865">
        <v>2524</v>
      </c>
      <c r="E865">
        <v>1845</v>
      </c>
      <c r="F865">
        <v>296</v>
      </c>
      <c r="G865">
        <v>98</v>
      </c>
      <c r="H865">
        <v>58923</v>
      </c>
    </row>
    <row r="866" spans="1:8" x14ac:dyDescent="0.25">
      <c r="A866" s="1">
        <v>43988</v>
      </c>
      <c r="B866" s="2" t="s">
        <v>31</v>
      </c>
      <c r="C866" s="2" t="s">
        <v>100</v>
      </c>
      <c r="D866">
        <v>64914</v>
      </c>
      <c r="E866">
        <v>42041</v>
      </c>
      <c r="G866">
        <v>5916</v>
      </c>
      <c r="H866">
        <v>715856</v>
      </c>
    </row>
    <row r="867" spans="1:8" x14ac:dyDescent="0.25">
      <c r="A867" s="1">
        <v>43988</v>
      </c>
      <c r="B867" s="2" t="s">
        <v>32</v>
      </c>
      <c r="C867" s="2" t="s">
        <v>101</v>
      </c>
      <c r="D867">
        <v>28853</v>
      </c>
      <c r="E867">
        <v>22253</v>
      </c>
      <c r="F867">
        <v>3336</v>
      </c>
      <c r="G867">
        <v>1181</v>
      </c>
      <c r="H867">
        <v>343597</v>
      </c>
    </row>
    <row r="868" spans="1:8" x14ac:dyDescent="0.25">
      <c r="A868" s="1">
        <v>43988</v>
      </c>
      <c r="B868" s="2" t="s">
        <v>33</v>
      </c>
      <c r="C868" s="2" t="s">
        <v>102</v>
      </c>
      <c r="D868">
        <v>14442</v>
      </c>
      <c r="G868">
        <v>809</v>
      </c>
      <c r="H868">
        <v>230065</v>
      </c>
    </row>
    <row r="869" spans="1:8" x14ac:dyDescent="0.25">
      <c r="A869" s="1">
        <v>43988</v>
      </c>
      <c r="B869" s="2" t="s">
        <v>34</v>
      </c>
      <c r="C869" s="2" t="s">
        <v>103</v>
      </c>
      <c r="D869">
        <v>26</v>
      </c>
      <c r="E869">
        <v>16</v>
      </c>
      <c r="G869">
        <v>2</v>
      </c>
      <c r="H869">
        <v>6695</v>
      </c>
    </row>
    <row r="870" spans="1:8" x14ac:dyDescent="0.25">
      <c r="A870" s="1">
        <v>43988</v>
      </c>
      <c r="B870" s="2" t="s">
        <v>35</v>
      </c>
      <c r="C870" s="2" t="s">
        <v>104</v>
      </c>
      <c r="D870">
        <v>16769</v>
      </c>
      <c r="E870">
        <v>11203</v>
      </c>
      <c r="F870">
        <v>2475</v>
      </c>
      <c r="G870">
        <v>803</v>
      </c>
      <c r="H870">
        <v>193123</v>
      </c>
    </row>
    <row r="871" spans="1:8" x14ac:dyDescent="0.25">
      <c r="A871" s="1">
        <v>43988</v>
      </c>
      <c r="B871" s="2" t="s">
        <v>36</v>
      </c>
      <c r="C871" s="2" t="s">
        <v>105</v>
      </c>
      <c r="D871">
        <v>540</v>
      </c>
      <c r="E871">
        <v>472</v>
      </c>
      <c r="F871">
        <v>68</v>
      </c>
      <c r="G871">
        <v>18</v>
      </c>
      <c r="H871">
        <v>46754</v>
      </c>
    </row>
    <row r="872" spans="1:8" x14ac:dyDescent="0.25">
      <c r="A872" s="1">
        <v>43988</v>
      </c>
      <c r="B872" s="2" t="s">
        <v>37</v>
      </c>
      <c r="C872" s="2" t="s">
        <v>106</v>
      </c>
      <c r="D872">
        <v>34625</v>
      </c>
      <c r="E872">
        <v>18860</v>
      </c>
      <c r="G872">
        <v>992</v>
      </c>
      <c r="H872">
        <v>497350</v>
      </c>
    </row>
    <row r="873" spans="1:8" x14ac:dyDescent="0.25">
      <c r="A873" s="1">
        <v>43988</v>
      </c>
      <c r="B873" s="2" t="s">
        <v>38</v>
      </c>
      <c r="C873" s="2" t="s">
        <v>107</v>
      </c>
      <c r="D873">
        <v>2816</v>
      </c>
      <c r="E873">
        <v>2268</v>
      </c>
      <c r="F873">
        <v>182</v>
      </c>
      <c r="G873">
        <v>75</v>
      </c>
      <c r="H873">
        <v>78880</v>
      </c>
    </row>
    <row r="874" spans="1:8" x14ac:dyDescent="0.25">
      <c r="A874" s="1">
        <v>43988</v>
      </c>
      <c r="B874" s="2" t="s">
        <v>39</v>
      </c>
      <c r="C874" s="2" t="s">
        <v>108</v>
      </c>
      <c r="D874">
        <v>15379</v>
      </c>
      <c r="E874">
        <v>7957</v>
      </c>
      <c r="F874">
        <v>919</v>
      </c>
      <c r="G874">
        <v>186</v>
      </c>
      <c r="H874">
        <v>117547</v>
      </c>
    </row>
    <row r="875" spans="1:8" x14ac:dyDescent="0.25">
      <c r="A875" s="1">
        <v>43988</v>
      </c>
      <c r="B875" s="2" t="s">
        <v>40</v>
      </c>
      <c r="C875" s="2" t="s">
        <v>109</v>
      </c>
      <c r="D875">
        <v>5019</v>
      </c>
      <c r="E875">
        <v>3319</v>
      </c>
      <c r="F875">
        <v>487</v>
      </c>
      <c r="G875">
        <v>283</v>
      </c>
      <c r="H875">
        <v>84009</v>
      </c>
    </row>
    <row r="876" spans="1:8" x14ac:dyDescent="0.25">
      <c r="A876" s="1">
        <v>43988</v>
      </c>
      <c r="B876" s="2" t="s">
        <v>41</v>
      </c>
      <c r="C876" s="2" t="s">
        <v>110</v>
      </c>
      <c r="D876">
        <v>163893</v>
      </c>
      <c r="E876">
        <v>27641</v>
      </c>
      <c r="F876">
        <v>18023</v>
      </c>
      <c r="G876">
        <v>12106</v>
      </c>
      <c r="H876">
        <v>919448</v>
      </c>
    </row>
    <row r="877" spans="1:8" x14ac:dyDescent="0.25">
      <c r="A877" s="1">
        <v>43988</v>
      </c>
      <c r="B877" s="2" t="s">
        <v>42</v>
      </c>
      <c r="C877" s="2" t="s">
        <v>111</v>
      </c>
      <c r="D877">
        <v>8672</v>
      </c>
      <c r="E877">
        <v>3206</v>
      </c>
      <c r="F877">
        <v>1489</v>
      </c>
      <c r="G877">
        <v>387</v>
      </c>
      <c r="H877">
        <v>224640</v>
      </c>
    </row>
    <row r="878" spans="1:8" x14ac:dyDescent="0.25">
      <c r="A878" s="1">
        <v>43988</v>
      </c>
      <c r="B878" s="2" t="s">
        <v>43</v>
      </c>
      <c r="C878" s="2" t="s">
        <v>112</v>
      </c>
      <c r="D878">
        <v>9460</v>
      </c>
      <c r="E878">
        <v>522</v>
      </c>
      <c r="G878">
        <v>437</v>
      </c>
      <c r="H878">
        <v>171771</v>
      </c>
    </row>
    <row r="879" spans="1:8" x14ac:dyDescent="0.25">
      <c r="A879" s="1">
        <v>43988</v>
      </c>
      <c r="B879" s="2" t="s">
        <v>44</v>
      </c>
      <c r="C879" s="2" t="s">
        <v>113</v>
      </c>
      <c r="D879">
        <v>377316</v>
      </c>
      <c r="E879">
        <v>67261</v>
      </c>
      <c r="F879">
        <v>89995</v>
      </c>
      <c r="G879">
        <v>24212</v>
      </c>
      <c r="H879">
        <v>2437407</v>
      </c>
    </row>
    <row r="880" spans="1:8" x14ac:dyDescent="0.25">
      <c r="A880" s="1">
        <v>43988</v>
      </c>
      <c r="B880" s="2" t="s">
        <v>45</v>
      </c>
      <c r="C880" s="2" t="s">
        <v>114</v>
      </c>
      <c r="D880">
        <v>38111</v>
      </c>
      <c r="F880">
        <v>6460</v>
      </c>
      <c r="G880">
        <v>2370</v>
      </c>
      <c r="H880">
        <v>458526</v>
      </c>
    </row>
    <row r="881" spans="1:8" x14ac:dyDescent="0.25">
      <c r="A881" s="1">
        <v>43988</v>
      </c>
      <c r="B881" s="2" t="s">
        <v>46</v>
      </c>
      <c r="C881" s="2" t="s">
        <v>115</v>
      </c>
      <c r="D881">
        <v>7003</v>
      </c>
      <c r="E881">
        <v>5867</v>
      </c>
      <c r="F881">
        <v>1026</v>
      </c>
      <c r="G881">
        <v>345</v>
      </c>
      <c r="H881">
        <v>221601</v>
      </c>
    </row>
    <row r="882" spans="1:8" x14ac:dyDescent="0.25">
      <c r="A882" s="1">
        <v>43988</v>
      </c>
      <c r="B882" s="2" t="s">
        <v>47</v>
      </c>
      <c r="C882" s="2" t="s">
        <v>116</v>
      </c>
      <c r="D882">
        <v>4662</v>
      </c>
      <c r="E882">
        <v>2237</v>
      </c>
      <c r="F882">
        <v>819</v>
      </c>
      <c r="G882">
        <v>163</v>
      </c>
      <c r="H882">
        <v>146159</v>
      </c>
    </row>
    <row r="883" spans="1:8" x14ac:dyDescent="0.25">
      <c r="A883" s="1">
        <v>43988</v>
      </c>
      <c r="B883" s="2" t="s">
        <v>48</v>
      </c>
      <c r="C883" s="2" t="s">
        <v>117</v>
      </c>
      <c r="D883">
        <v>75706</v>
      </c>
      <c r="E883">
        <v>52560</v>
      </c>
      <c r="G883">
        <v>5931</v>
      </c>
      <c r="H883">
        <v>510828</v>
      </c>
    </row>
    <row r="884" spans="1:8" x14ac:dyDescent="0.25">
      <c r="A884" s="1">
        <v>43988</v>
      </c>
      <c r="B884" s="2" t="s">
        <v>49</v>
      </c>
      <c r="C884" s="2" t="s">
        <v>118</v>
      </c>
      <c r="D884">
        <v>4915</v>
      </c>
      <c r="G884">
        <v>142</v>
      </c>
      <c r="H884">
        <v>4915</v>
      </c>
    </row>
    <row r="885" spans="1:8" x14ac:dyDescent="0.25">
      <c r="A885" s="1">
        <v>43988</v>
      </c>
      <c r="B885" s="2" t="s">
        <v>50</v>
      </c>
      <c r="C885" s="2" t="s">
        <v>119</v>
      </c>
      <c r="D885">
        <v>15441</v>
      </c>
      <c r="E885">
        <v>1336</v>
      </c>
      <c r="F885">
        <v>1775</v>
      </c>
      <c r="G885">
        <v>772</v>
      </c>
      <c r="H885">
        <v>170739</v>
      </c>
    </row>
    <row r="886" spans="1:8" x14ac:dyDescent="0.25">
      <c r="A886" s="1">
        <v>43988</v>
      </c>
      <c r="B886" s="2" t="s">
        <v>51</v>
      </c>
      <c r="C886" s="2" t="s">
        <v>120</v>
      </c>
      <c r="D886">
        <v>13453</v>
      </c>
      <c r="E886">
        <v>7347</v>
      </c>
      <c r="F886">
        <v>1814</v>
      </c>
      <c r="G886">
        <v>538</v>
      </c>
      <c r="H886">
        <v>231299</v>
      </c>
    </row>
    <row r="887" spans="1:8" x14ac:dyDescent="0.25">
      <c r="A887" s="1">
        <v>43988</v>
      </c>
      <c r="B887" s="2" t="s">
        <v>52</v>
      </c>
      <c r="C887" s="2" t="s">
        <v>121</v>
      </c>
      <c r="D887">
        <v>5367</v>
      </c>
      <c r="E887">
        <v>4273</v>
      </c>
      <c r="F887">
        <v>474</v>
      </c>
      <c r="G887">
        <v>65</v>
      </c>
      <c r="H887">
        <v>55458</v>
      </c>
    </row>
    <row r="888" spans="1:8" x14ac:dyDescent="0.25">
      <c r="A888" s="1">
        <v>43988</v>
      </c>
      <c r="B888" s="2" t="s">
        <v>53</v>
      </c>
      <c r="C888" s="2" t="s">
        <v>122</v>
      </c>
      <c r="D888">
        <v>26071</v>
      </c>
      <c r="E888">
        <v>17124</v>
      </c>
      <c r="F888">
        <v>1923</v>
      </c>
      <c r="G888">
        <v>417</v>
      </c>
      <c r="H888">
        <v>491421</v>
      </c>
    </row>
    <row r="889" spans="1:8" x14ac:dyDescent="0.25">
      <c r="A889" s="1">
        <v>43988</v>
      </c>
      <c r="B889" s="2" t="s">
        <v>54</v>
      </c>
      <c r="C889" s="2" t="s">
        <v>123</v>
      </c>
      <c r="D889">
        <v>73553</v>
      </c>
      <c r="E889">
        <v>48895</v>
      </c>
      <c r="G889">
        <v>1819</v>
      </c>
      <c r="H889">
        <v>1093277</v>
      </c>
    </row>
    <row r="890" spans="1:8" x14ac:dyDescent="0.25">
      <c r="A890" s="1">
        <v>43988</v>
      </c>
      <c r="B890" s="2" t="s">
        <v>55</v>
      </c>
      <c r="C890" s="2" t="s">
        <v>124</v>
      </c>
      <c r="D890">
        <v>11798</v>
      </c>
      <c r="E890">
        <v>6939</v>
      </c>
      <c r="F890">
        <v>890</v>
      </c>
      <c r="G890">
        <v>121</v>
      </c>
      <c r="H890">
        <v>235149</v>
      </c>
    </row>
    <row r="891" spans="1:8" x14ac:dyDescent="0.25">
      <c r="A891" s="1">
        <v>43988</v>
      </c>
      <c r="B891" s="2" t="s">
        <v>56</v>
      </c>
      <c r="C891" s="2" t="s">
        <v>125</v>
      </c>
      <c r="D891">
        <v>49397</v>
      </c>
      <c r="E891">
        <v>6382</v>
      </c>
      <c r="F891">
        <v>7553</v>
      </c>
      <c r="G891">
        <v>1460</v>
      </c>
      <c r="H891">
        <v>371481</v>
      </c>
    </row>
    <row r="892" spans="1:8" x14ac:dyDescent="0.25">
      <c r="A892" s="1">
        <v>43988</v>
      </c>
      <c r="B892" s="2" t="s">
        <v>57</v>
      </c>
      <c r="C892" s="2" t="s">
        <v>126</v>
      </c>
      <c r="D892">
        <v>71</v>
      </c>
      <c r="E892">
        <v>62</v>
      </c>
      <c r="G892">
        <v>6</v>
      </c>
      <c r="H892">
        <v>2200</v>
      </c>
    </row>
    <row r="893" spans="1:8" x14ac:dyDescent="0.25">
      <c r="A893" s="1">
        <v>43988</v>
      </c>
      <c r="B893" s="2" t="s">
        <v>58</v>
      </c>
      <c r="C893" s="2" t="s">
        <v>127</v>
      </c>
      <c r="D893">
        <v>1046</v>
      </c>
      <c r="E893">
        <v>888</v>
      </c>
      <c r="G893">
        <v>55</v>
      </c>
      <c r="H893">
        <v>40083</v>
      </c>
    </row>
    <row r="894" spans="1:8" x14ac:dyDescent="0.25">
      <c r="A894" s="1">
        <v>43988</v>
      </c>
      <c r="B894" s="2" t="s">
        <v>59</v>
      </c>
      <c r="C894" s="2" t="s">
        <v>128</v>
      </c>
      <c r="D894">
        <v>23169</v>
      </c>
      <c r="F894">
        <v>3639</v>
      </c>
      <c r="G894">
        <v>1149</v>
      </c>
      <c r="H894">
        <v>400517</v>
      </c>
    </row>
    <row r="895" spans="1:8" x14ac:dyDescent="0.25">
      <c r="A895" s="1">
        <v>43988</v>
      </c>
      <c r="B895" s="2" t="s">
        <v>60</v>
      </c>
      <c r="C895" s="2" t="s">
        <v>129</v>
      </c>
      <c r="D895">
        <v>20571</v>
      </c>
      <c r="E895">
        <v>13770</v>
      </c>
      <c r="F895">
        <v>2832</v>
      </c>
      <c r="G895">
        <v>645</v>
      </c>
      <c r="H895">
        <v>335550</v>
      </c>
    </row>
    <row r="896" spans="1:8" x14ac:dyDescent="0.25">
      <c r="A896" s="1">
        <v>43988</v>
      </c>
      <c r="B896" s="2" t="s">
        <v>61</v>
      </c>
      <c r="C896" s="2" t="s">
        <v>130</v>
      </c>
      <c r="D896">
        <v>2131</v>
      </c>
      <c r="E896">
        <v>1446</v>
      </c>
      <c r="G896">
        <v>84</v>
      </c>
      <c r="H896">
        <v>109723</v>
      </c>
    </row>
    <row r="897" spans="1:8" x14ac:dyDescent="0.25">
      <c r="A897" s="1">
        <v>43988</v>
      </c>
      <c r="B897" s="2" t="s">
        <v>62</v>
      </c>
      <c r="C897" s="2" t="s">
        <v>131</v>
      </c>
      <c r="D897">
        <v>939</v>
      </c>
      <c r="E897">
        <v>757</v>
      </c>
      <c r="F897">
        <v>90</v>
      </c>
      <c r="G897">
        <v>17</v>
      </c>
      <c r="H897">
        <v>28508</v>
      </c>
    </row>
    <row r="898" spans="1:8" x14ac:dyDescent="0.25">
      <c r="A898" s="1">
        <v>43987</v>
      </c>
      <c r="B898" s="2" t="s">
        <v>7</v>
      </c>
      <c r="C898" s="2" t="s">
        <v>76</v>
      </c>
      <c r="D898">
        <v>524</v>
      </c>
      <c r="E898">
        <v>380</v>
      </c>
      <c r="G898">
        <v>10</v>
      </c>
      <c r="H898">
        <v>60990</v>
      </c>
    </row>
    <row r="899" spans="1:8" x14ac:dyDescent="0.25">
      <c r="A899" s="1">
        <v>43987</v>
      </c>
      <c r="B899" s="2" t="s">
        <v>8</v>
      </c>
      <c r="C899" s="2" t="s">
        <v>77</v>
      </c>
      <c r="D899">
        <v>19387</v>
      </c>
      <c r="E899">
        <v>11395</v>
      </c>
      <c r="F899">
        <v>1949</v>
      </c>
      <c r="G899">
        <v>676</v>
      </c>
      <c r="H899">
        <v>239473</v>
      </c>
    </row>
    <row r="900" spans="1:8" x14ac:dyDescent="0.25">
      <c r="A900" s="1">
        <v>43987</v>
      </c>
      <c r="B900" s="2" t="s">
        <v>9</v>
      </c>
      <c r="C900" s="2" t="s">
        <v>78</v>
      </c>
      <c r="D900">
        <v>8651</v>
      </c>
      <c r="E900">
        <v>5919</v>
      </c>
      <c r="F900">
        <v>792</v>
      </c>
      <c r="G900">
        <v>152</v>
      </c>
      <c r="H900">
        <v>147611</v>
      </c>
    </row>
    <row r="901" spans="1:8" x14ac:dyDescent="0.25">
      <c r="A901" s="1">
        <v>43987</v>
      </c>
      <c r="B901" s="2" t="s">
        <v>10</v>
      </c>
      <c r="C901" s="2" t="s">
        <v>79</v>
      </c>
      <c r="D901">
        <v>0</v>
      </c>
      <c r="G901">
        <v>0</v>
      </c>
      <c r="H901">
        <v>174</v>
      </c>
    </row>
    <row r="902" spans="1:8" x14ac:dyDescent="0.25">
      <c r="A902" s="1">
        <v>43987</v>
      </c>
      <c r="B902" s="2" t="s">
        <v>11</v>
      </c>
      <c r="C902" s="2" t="s">
        <v>80</v>
      </c>
      <c r="D902">
        <v>24332</v>
      </c>
      <c r="E902">
        <v>5298</v>
      </c>
      <c r="F902">
        <v>3265</v>
      </c>
      <c r="G902">
        <v>1012</v>
      </c>
      <c r="H902">
        <v>263865</v>
      </c>
    </row>
    <row r="903" spans="1:8" x14ac:dyDescent="0.25">
      <c r="A903" s="1">
        <v>43987</v>
      </c>
      <c r="B903" s="2" t="s">
        <v>12</v>
      </c>
      <c r="C903" s="2" t="s">
        <v>81</v>
      </c>
      <c r="D903">
        <v>122901</v>
      </c>
      <c r="G903">
        <v>4485</v>
      </c>
      <c r="H903">
        <v>2238463</v>
      </c>
    </row>
    <row r="904" spans="1:8" x14ac:dyDescent="0.25">
      <c r="A904" s="1">
        <v>43987</v>
      </c>
      <c r="B904" s="2" t="s">
        <v>13</v>
      </c>
      <c r="C904" s="2" t="s">
        <v>82</v>
      </c>
      <c r="D904">
        <v>27360</v>
      </c>
      <c r="E904">
        <v>4034</v>
      </c>
      <c r="F904">
        <v>4460</v>
      </c>
      <c r="G904">
        <v>1512</v>
      </c>
      <c r="H904">
        <v>203424</v>
      </c>
    </row>
    <row r="905" spans="1:8" x14ac:dyDescent="0.25">
      <c r="A905" s="1">
        <v>43987</v>
      </c>
      <c r="B905" s="2" t="s">
        <v>14</v>
      </c>
      <c r="C905" s="2" t="s">
        <v>83</v>
      </c>
      <c r="D905">
        <v>43460</v>
      </c>
      <c r="E905">
        <v>7284</v>
      </c>
      <c r="F905">
        <v>9669</v>
      </c>
      <c r="G905">
        <v>4038</v>
      </c>
      <c r="H905">
        <v>287387</v>
      </c>
    </row>
    <row r="906" spans="1:8" x14ac:dyDescent="0.25">
      <c r="A906" s="1">
        <v>43987</v>
      </c>
      <c r="B906" s="2" t="s">
        <v>15</v>
      </c>
      <c r="C906" s="2" t="s">
        <v>84</v>
      </c>
      <c r="D906">
        <v>9199</v>
      </c>
      <c r="E906">
        <v>1138</v>
      </c>
      <c r="G906">
        <v>475</v>
      </c>
      <c r="H906">
        <v>51861</v>
      </c>
    </row>
    <row r="907" spans="1:8" x14ac:dyDescent="0.25">
      <c r="A907" s="1">
        <v>43987</v>
      </c>
      <c r="B907" s="2" t="s">
        <v>16</v>
      </c>
      <c r="C907" s="2" t="s">
        <v>85</v>
      </c>
      <c r="D907">
        <v>9773</v>
      </c>
      <c r="E907">
        <v>5631</v>
      </c>
      <c r="G907">
        <v>388</v>
      </c>
      <c r="H907">
        <v>66729</v>
      </c>
    </row>
    <row r="908" spans="1:8" x14ac:dyDescent="0.25">
      <c r="A908" s="1">
        <v>43987</v>
      </c>
      <c r="B908" s="2" t="s">
        <v>17</v>
      </c>
      <c r="C908" s="2" t="s">
        <v>86</v>
      </c>
      <c r="D908">
        <v>61488</v>
      </c>
      <c r="F908">
        <v>11066</v>
      </c>
      <c r="G908">
        <v>2745</v>
      </c>
      <c r="H908">
        <v>1136133</v>
      </c>
    </row>
    <row r="909" spans="1:8" x14ac:dyDescent="0.25">
      <c r="A909" s="1">
        <v>43987</v>
      </c>
      <c r="B909" s="2" t="s">
        <v>18</v>
      </c>
      <c r="C909" s="2" t="s">
        <v>87</v>
      </c>
      <c r="D909">
        <v>50621</v>
      </c>
      <c r="F909">
        <v>8646</v>
      </c>
      <c r="G909">
        <v>2174</v>
      </c>
      <c r="H909">
        <v>507788</v>
      </c>
    </row>
    <row r="910" spans="1:8" x14ac:dyDescent="0.25">
      <c r="A910" s="1">
        <v>43987</v>
      </c>
      <c r="B910" s="2" t="s">
        <v>19</v>
      </c>
      <c r="C910" s="2" t="s">
        <v>88</v>
      </c>
      <c r="D910">
        <v>179</v>
      </c>
      <c r="E910">
        <v>162</v>
      </c>
      <c r="G910">
        <v>5</v>
      </c>
      <c r="H910">
        <v>7374</v>
      </c>
    </row>
    <row r="911" spans="1:8" x14ac:dyDescent="0.25">
      <c r="A911" s="1">
        <v>43987</v>
      </c>
      <c r="B911" s="2" t="s">
        <v>20</v>
      </c>
      <c r="C911" s="2" t="s">
        <v>89</v>
      </c>
      <c r="D911">
        <v>655</v>
      </c>
      <c r="E911">
        <v>611</v>
      </c>
      <c r="F911">
        <v>83</v>
      </c>
      <c r="G911">
        <v>17</v>
      </c>
      <c r="H911">
        <v>52336</v>
      </c>
    </row>
    <row r="912" spans="1:8" x14ac:dyDescent="0.25">
      <c r="A912" s="1">
        <v>43987</v>
      </c>
      <c r="B912" s="2" t="s">
        <v>21</v>
      </c>
      <c r="C912" s="2" t="s">
        <v>90</v>
      </c>
      <c r="D912">
        <v>21152</v>
      </c>
      <c r="E912">
        <v>12585</v>
      </c>
      <c r="G912">
        <v>592</v>
      </c>
      <c r="H912">
        <v>180663</v>
      </c>
    </row>
    <row r="913" spans="1:8" x14ac:dyDescent="0.25">
      <c r="A913" s="1">
        <v>43987</v>
      </c>
      <c r="B913" s="2" t="s">
        <v>22</v>
      </c>
      <c r="C913" s="2" t="s">
        <v>91</v>
      </c>
      <c r="D913">
        <v>3054</v>
      </c>
      <c r="E913">
        <v>2362</v>
      </c>
      <c r="F913">
        <v>255</v>
      </c>
      <c r="G913">
        <v>83</v>
      </c>
      <c r="H913">
        <v>53624</v>
      </c>
    </row>
    <row r="914" spans="1:8" x14ac:dyDescent="0.25">
      <c r="A914" s="1">
        <v>43987</v>
      </c>
      <c r="B914" s="2" t="s">
        <v>23</v>
      </c>
      <c r="C914" s="2" t="s">
        <v>92</v>
      </c>
      <c r="D914">
        <v>125915</v>
      </c>
      <c r="G914">
        <v>5795</v>
      </c>
      <c r="H914">
        <v>1000919</v>
      </c>
    </row>
    <row r="915" spans="1:8" x14ac:dyDescent="0.25">
      <c r="A915" s="1">
        <v>43987</v>
      </c>
      <c r="B915" s="2" t="s">
        <v>24</v>
      </c>
      <c r="C915" s="2" t="s">
        <v>93</v>
      </c>
      <c r="D915">
        <v>36578</v>
      </c>
      <c r="E915">
        <v>24317</v>
      </c>
      <c r="F915">
        <v>6053</v>
      </c>
      <c r="G915">
        <v>2258</v>
      </c>
      <c r="H915">
        <v>291638</v>
      </c>
    </row>
    <row r="916" spans="1:8" x14ac:dyDescent="0.25">
      <c r="A916" s="1">
        <v>43987</v>
      </c>
      <c r="B916" s="2" t="s">
        <v>25</v>
      </c>
      <c r="C916" s="2" t="s">
        <v>94</v>
      </c>
      <c r="D916">
        <v>10393</v>
      </c>
      <c r="E916">
        <v>612</v>
      </c>
      <c r="F916">
        <v>917</v>
      </c>
      <c r="G916">
        <v>232</v>
      </c>
      <c r="H916">
        <v>113653</v>
      </c>
    </row>
    <row r="917" spans="1:8" x14ac:dyDescent="0.25">
      <c r="A917" s="1">
        <v>43987</v>
      </c>
      <c r="B917" s="2" t="s">
        <v>26</v>
      </c>
      <c r="C917" s="2" t="s">
        <v>95</v>
      </c>
      <c r="D917">
        <v>10977</v>
      </c>
      <c r="E917">
        <v>3316</v>
      </c>
      <c r="F917">
        <v>2345</v>
      </c>
      <c r="G917">
        <v>466</v>
      </c>
      <c r="H917">
        <v>242417</v>
      </c>
    </row>
    <row r="918" spans="1:8" x14ac:dyDescent="0.25">
      <c r="A918" s="1">
        <v>43987</v>
      </c>
      <c r="B918" s="2" t="s">
        <v>27</v>
      </c>
      <c r="C918" s="2" t="s">
        <v>96</v>
      </c>
      <c r="D918">
        <v>41989</v>
      </c>
      <c r="E918">
        <v>31728</v>
      </c>
      <c r="G918">
        <v>2912</v>
      </c>
      <c r="H918">
        <v>420786</v>
      </c>
    </row>
    <row r="919" spans="1:8" x14ac:dyDescent="0.25">
      <c r="A919" s="1">
        <v>43987</v>
      </c>
      <c r="B919" s="2" t="s">
        <v>28</v>
      </c>
      <c r="C919" s="2" t="s">
        <v>97</v>
      </c>
      <c r="D919">
        <v>102557</v>
      </c>
      <c r="F919">
        <v>10303</v>
      </c>
      <c r="G919">
        <v>7235</v>
      </c>
      <c r="H919">
        <v>634769</v>
      </c>
    </row>
    <row r="920" spans="1:8" x14ac:dyDescent="0.25">
      <c r="A920" s="1">
        <v>43987</v>
      </c>
      <c r="B920" s="2" t="s">
        <v>29</v>
      </c>
      <c r="C920" s="2" t="s">
        <v>98</v>
      </c>
      <c r="D920">
        <v>56770</v>
      </c>
      <c r="E920">
        <v>4159</v>
      </c>
      <c r="F920">
        <v>9346</v>
      </c>
      <c r="G920">
        <v>2702</v>
      </c>
      <c r="H920">
        <v>347726</v>
      </c>
    </row>
    <row r="921" spans="1:8" x14ac:dyDescent="0.25">
      <c r="A921" s="1">
        <v>43987</v>
      </c>
      <c r="B921" s="2" t="s">
        <v>30</v>
      </c>
      <c r="C921" s="2" t="s">
        <v>99</v>
      </c>
      <c r="D921">
        <v>2482</v>
      </c>
      <c r="E921">
        <v>1797</v>
      </c>
      <c r="F921">
        <v>293</v>
      </c>
      <c r="G921">
        <v>98</v>
      </c>
      <c r="H921">
        <v>57532</v>
      </c>
    </row>
    <row r="922" spans="1:8" x14ac:dyDescent="0.25">
      <c r="A922" s="1">
        <v>43987</v>
      </c>
      <c r="B922" s="2" t="s">
        <v>31</v>
      </c>
      <c r="C922" s="2" t="s">
        <v>100</v>
      </c>
      <c r="D922">
        <v>64821</v>
      </c>
      <c r="E922">
        <v>38099</v>
      </c>
      <c r="G922">
        <v>5909</v>
      </c>
      <c r="H922">
        <v>705271</v>
      </c>
    </row>
    <row r="923" spans="1:8" x14ac:dyDescent="0.25">
      <c r="A923" s="1">
        <v>43987</v>
      </c>
      <c r="B923" s="2" t="s">
        <v>32</v>
      </c>
      <c r="C923" s="2" t="s">
        <v>101</v>
      </c>
      <c r="D923">
        <v>28688</v>
      </c>
      <c r="E923">
        <v>21864</v>
      </c>
      <c r="F923">
        <v>3289</v>
      </c>
      <c r="G923">
        <v>1159</v>
      </c>
      <c r="H923">
        <v>333185</v>
      </c>
    </row>
    <row r="924" spans="1:8" x14ac:dyDescent="0.25">
      <c r="A924" s="1">
        <v>43987</v>
      </c>
      <c r="B924" s="2" t="s">
        <v>33</v>
      </c>
      <c r="C924" s="2" t="s">
        <v>102</v>
      </c>
      <c r="D924">
        <v>14253</v>
      </c>
      <c r="G924">
        <v>799</v>
      </c>
      <c r="H924">
        <v>224542</v>
      </c>
    </row>
    <row r="925" spans="1:8" x14ac:dyDescent="0.25">
      <c r="A925" s="1">
        <v>43987</v>
      </c>
      <c r="B925" s="2" t="s">
        <v>34</v>
      </c>
      <c r="C925" s="2" t="s">
        <v>103</v>
      </c>
      <c r="D925">
        <v>26</v>
      </c>
      <c r="E925">
        <v>16</v>
      </c>
      <c r="G925">
        <v>2</v>
      </c>
      <c r="H925">
        <v>6695</v>
      </c>
    </row>
    <row r="926" spans="1:8" x14ac:dyDescent="0.25">
      <c r="A926" s="1">
        <v>43987</v>
      </c>
      <c r="B926" s="2" t="s">
        <v>35</v>
      </c>
      <c r="C926" s="2" t="s">
        <v>104</v>
      </c>
      <c r="D926">
        <v>16759</v>
      </c>
      <c r="E926">
        <v>11203</v>
      </c>
      <c r="F926">
        <v>2475</v>
      </c>
      <c r="G926">
        <v>803</v>
      </c>
      <c r="H926">
        <v>193113</v>
      </c>
    </row>
    <row r="927" spans="1:8" x14ac:dyDescent="0.25">
      <c r="A927" s="1">
        <v>43987</v>
      </c>
      <c r="B927" s="2" t="s">
        <v>36</v>
      </c>
      <c r="C927" s="2" t="s">
        <v>105</v>
      </c>
      <c r="D927">
        <v>541</v>
      </c>
      <c r="E927">
        <v>470</v>
      </c>
      <c r="F927">
        <v>68</v>
      </c>
      <c r="G927">
        <v>18</v>
      </c>
      <c r="H927">
        <v>45888</v>
      </c>
    </row>
    <row r="928" spans="1:8" x14ac:dyDescent="0.25">
      <c r="A928" s="1">
        <v>43987</v>
      </c>
      <c r="B928" s="2" t="s">
        <v>37</v>
      </c>
      <c r="C928" s="2" t="s">
        <v>106</v>
      </c>
      <c r="D928">
        <v>33255</v>
      </c>
      <c r="E928">
        <v>18860</v>
      </c>
      <c r="G928">
        <v>966</v>
      </c>
      <c r="H928">
        <v>482147</v>
      </c>
    </row>
    <row r="929" spans="1:8" x14ac:dyDescent="0.25">
      <c r="A929" s="1">
        <v>43987</v>
      </c>
      <c r="B929" s="2" t="s">
        <v>38</v>
      </c>
      <c r="C929" s="2" t="s">
        <v>107</v>
      </c>
      <c r="D929">
        <v>2745</v>
      </c>
      <c r="E929">
        <v>2242</v>
      </c>
      <c r="F929">
        <v>180</v>
      </c>
      <c r="G929">
        <v>74</v>
      </c>
      <c r="H929">
        <v>76856</v>
      </c>
    </row>
    <row r="930" spans="1:8" x14ac:dyDescent="0.25">
      <c r="A930" s="1">
        <v>43987</v>
      </c>
      <c r="B930" s="2" t="s">
        <v>39</v>
      </c>
      <c r="C930" s="2" t="s">
        <v>108</v>
      </c>
      <c r="D930">
        <v>15117</v>
      </c>
      <c r="E930">
        <v>7598</v>
      </c>
      <c r="F930">
        <v>905</v>
      </c>
      <c r="G930">
        <v>186</v>
      </c>
      <c r="H930">
        <v>114822</v>
      </c>
    </row>
    <row r="931" spans="1:8" x14ac:dyDescent="0.25">
      <c r="A931" s="1">
        <v>43987</v>
      </c>
      <c r="B931" s="2" t="s">
        <v>40</v>
      </c>
      <c r="C931" s="2" t="s">
        <v>109</v>
      </c>
      <c r="D931">
        <v>4876</v>
      </c>
      <c r="E931">
        <v>3187</v>
      </c>
      <c r="F931">
        <v>472</v>
      </c>
      <c r="G931">
        <v>273</v>
      </c>
      <c r="H931">
        <v>79765</v>
      </c>
    </row>
    <row r="932" spans="1:8" x14ac:dyDescent="0.25">
      <c r="A932" s="1">
        <v>43987</v>
      </c>
      <c r="B932" s="2" t="s">
        <v>41</v>
      </c>
      <c r="C932" s="2" t="s">
        <v>110</v>
      </c>
      <c r="D932">
        <v>163336</v>
      </c>
      <c r="E932">
        <v>27433</v>
      </c>
      <c r="F932">
        <v>17880</v>
      </c>
      <c r="G932">
        <v>12049</v>
      </c>
      <c r="H932">
        <v>918891</v>
      </c>
    </row>
    <row r="933" spans="1:8" x14ac:dyDescent="0.25">
      <c r="A933" s="1">
        <v>43987</v>
      </c>
      <c r="B933" s="2" t="s">
        <v>42</v>
      </c>
      <c r="C933" s="2" t="s">
        <v>111</v>
      </c>
      <c r="D933">
        <v>8353</v>
      </c>
      <c r="E933">
        <v>3115</v>
      </c>
      <c r="F933">
        <v>1416</v>
      </c>
      <c r="G933">
        <v>383</v>
      </c>
      <c r="H933">
        <v>217757</v>
      </c>
    </row>
    <row r="934" spans="1:8" x14ac:dyDescent="0.25">
      <c r="A934" s="1">
        <v>43987</v>
      </c>
      <c r="B934" s="2" t="s">
        <v>43</v>
      </c>
      <c r="C934" s="2" t="s">
        <v>112</v>
      </c>
      <c r="D934">
        <v>9266</v>
      </c>
      <c r="E934">
        <v>522</v>
      </c>
      <c r="G934">
        <v>433</v>
      </c>
      <c r="H934">
        <v>166107</v>
      </c>
    </row>
    <row r="935" spans="1:8" x14ac:dyDescent="0.25">
      <c r="A935" s="1">
        <v>43987</v>
      </c>
      <c r="B935" s="2" t="s">
        <v>44</v>
      </c>
      <c r="C935" s="2" t="s">
        <v>113</v>
      </c>
      <c r="D935">
        <v>376208</v>
      </c>
      <c r="E935">
        <v>66992</v>
      </c>
      <c r="F935">
        <v>89995</v>
      </c>
      <c r="G935">
        <v>24175</v>
      </c>
      <c r="H935">
        <v>2359512</v>
      </c>
    </row>
    <row r="936" spans="1:8" x14ac:dyDescent="0.25">
      <c r="A936" s="1">
        <v>43987</v>
      </c>
      <c r="B936" s="2" t="s">
        <v>45</v>
      </c>
      <c r="C936" s="2" t="s">
        <v>114</v>
      </c>
      <c r="D936">
        <v>37758</v>
      </c>
      <c r="F936">
        <v>6385</v>
      </c>
      <c r="G936">
        <v>2355</v>
      </c>
      <c r="H936">
        <v>446195</v>
      </c>
    </row>
    <row r="937" spans="1:8" x14ac:dyDescent="0.25">
      <c r="A937" s="1">
        <v>43987</v>
      </c>
      <c r="B937" s="2" t="s">
        <v>46</v>
      </c>
      <c r="C937" s="2" t="s">
        <v>115</v>
      </c>
      <c r="D937">
        <v>6907</v>
      </c>
      <c r="E937">
        <v>5781</v>
      </c>
      <c r="F937">
        <v>1014</v>
      </c>
      <c r="G937">
        <v>344</v>
      </c>
      <c r="H937">
        <v>216471</v>
      </c>
    </row>
    <row r="938" spans="1:8" x14ac:dyDescent="0.25">
      <c r="A938" s="1">
        <v>43987</v>
      </c>
      <c r="B938" s="2" t="s">
        <v>47</v>
      </c>
      <c r="C938" s="2" t="s">
        <v>116</v>
      </c>
      <c r="D938">
        <v>4570</v>
      </c>
      <c r="E938">
        <v>2214</v>
      </c>
      <c r="F938">
        <v>819</v>
      </c>
      <c r="G938">
        <v>161</v>
      </c>
      <c r="H938">
        <v>143246</v>
      </c>
    </row>
    <row r="939" spans="1:8" x14ac:dyDescent="0.25">
      <c r="A939" s="1">
        <v>43987</v>
      </c>
      <c r="B939" s="2" t="s">
        <v>48</v>
      </c>
      <c r="C939" s="2" t="s">
        <v>117</v>
      </c>
      <c r="D939">
        <v>75005</v>
      </c>
      <c r="E939">
        <v>52069</v>
      </c>
      <c r="G939">
        <v>5886</v>
      </c>
      <c r="H939">
        <v>499206</v>
      </c>
    </row>
    <row r="940" spans="1:8" x14ac:dyDescent="0.25">
      <c r="A940" s="1">
        <v>43987</v>
      </c>
      <c r="B940" s="2" t="s">
        <v>49</v>
      </c>
      <c r="C940" s="2" t="s">
        <v>118</v>
      </c>
      <c r="D940">
        <v>4620</v>
      </c>
      <c r="G940">
        <v>141</v>
      </c>
      <c r="H940">
        <v>4620</v>
      </c>
    </row>
    <row r="941" spans="1:8" x14ac:dyDescent="0.25">
      <c r="A941" s="1">
        <v>43987</v>
      </c>
      <c r="B941" s="2" t="s">
        <v>50</v>
      </c>
      <c r="C941" s="2" t="s">
        <v>119</v>
      </c>
      <c r="D941">
        <v>15441</v>
      </c>
      <c r="E941">
        <v>1336</v>
      </c>
      <c r="F941">
        <v>1775</v>
      </c>
      <c r="G941">
        <v>772</v>
      </c>
      <c r="H941">
        <v>170739</v>
      </c>
    </row>
    <row r="942" spans="1:8" x14ac:dyDescent="0.25">
      <c r="A942" s="1">
        <v>43987</v>
      </c>
      <c r="B942" s="2" t="s">
        <v>51</v>
      </c>
      <c r="C942" s="2" t="s">
        <v>120</v>
      </c>
      <c r="D942">
        <v>13453</v>
      </c>
      <c r="E942">
        <v>7347</v>
      </c>
      <c r="F942">
        <v>1814</v>
      </c>
      <c r="G942">
        <v>538</v>
      </c>
      <c r="H942">
        <v>231299</v>
      </c>
    </row>
    <row r="943" spans="1:8" x14ac:dyDescent="0.25">
      <c r="A943" s="1">
        <v>43987</v>
      </c>
      <c r="B943" s="2" t="s">
        <v>52</v>
      </c>
      <c r="C943" s="2" t="s">
        <v>121</v>
      </c>
      <c r="D943">
        <v>5277</v>
      </c>
      <c r="E943">
        <v>4179</v>
      </c>
      <c r="F943">
        <v>467</v>
      </c>
      <c r="G943">
        <v>65</v>
      </c>
      <c r="H943">
        <v>53363</v>
      </c>
    </row>
    <row r="944" spans="1:8" x14ac:dyDescent="0.25">
      <c r="A944" s="1">
        <v>43987</v>
      </c>
      <c r="B944" s="2" t="s">
        <v>53</v>
      </c>
      <c r="C944" s="2" t="s">
        <v>122</v>
      </c>
      <c r="D944">
        <v>25520</v>
      </c>
      <c r="E944">
        <v>16925</v>
      </c>
      <c r="F944">
        <v>1893</v>
      </c>
      <c r="G944">
        <v>408</v>
      </c>
      <c r="H944">
        <v>482172</v>
      </c>
    </row>
    <row r="945" spans="1:8" x14ac:dyDescent="0.25">
      <c r="A945" s="1">
        <v>43987</v>
      </c>
      <c r="B945" s="2" t="s">
        <v>54</v>
      </c>
      <c r="C945" s="2" t="s">
        <v>123</v>
      </c>
      <c r="D945">
        <v>71613</v>
      </c>
      <c r="E945">
        <v>47865</v>
      </c>
      <c r="G945">
        <v>1788</v>
      </c>
      <c r="H945">
        <v>1061576</v>
      </c>
    </row>
    <row r="946" spans="1:8" x14ac:dyDescent="0.25">
      <c r="A946" s="1">
        <v>43987</v>
      </c>
      <c r="B946" s="2" t="s">
        <v>55</v>
      </c>
      <c r="C946" s="2" t="s">
        <v>124</v>
      </c>
      <c r="D946">
        <v>11252</v>
      </c>
      <c r="E946">
        <v>6788</v>
      </c>
      <c r="F946">
        <v>870</v>
      </c>
      <c r="G946">
        <v>120</v>
      </c>
      <c r="H946">
        <v>232197</v>
      </c>
    </row>
    <row r="947" spans="1:8" x14ac:dyDescent="0.25">
      <c r="A947" s="1">
        <v>43987</v>
      </c>
      <c r="B947" s="2" t="s">
        <v>56</v>
      </c>
      <c r="C947" s="2" t="s">
        <v>125</v>
      </c>
      <c r="D947">
        <v>48532</v>
      </c>
      <c r="E947">
        <v>6392</v>
      </c>
      <c r="F947">
        <v>7597</v>
      </c>
      <c r="G947">
        <v>1453</v>
      </c>
      <c r="H947">
        <v>364144</v>
      </c>
    </row>
    <row r="948" spans="1:8" x14ac:dyDescent="0.25">
      <c r="A948" s="1">
        <v>43987</v>
      </c>
      <c r="B948" s="2" t="s">
        <v>57</v>
      </c>
      <c r="C948" s="2" t="s">
        <v>126</v>
      </c>
      <c r="D948">
        <v>71</v>
      </c>
      <c r="E948">
        <v>62</v>
      </c>
      <c r="G948">
        <v>6</v>
      </c>
      <c r="H948">
        <v>2059</v>
      </c>
    </row>
    <row r="949" spans="1:8" x14ac:dyDescent="0.25">
      <c r="A949" s="1">
        <v>43987</v>
      </c>
      <c r="B949" s="2" t="s">
        <v>58</v>
      </c>
      <c r="C949" s="2" t="s">
        <v>127</v>
      </c>
      <c r="D949">
        <v>1027</v>
      </c>
      <c r="E949">
        <v>882</v>
      </c>
      <c r="G949">
        <v>55</v>
      </c>
      <c r="H949">
        <v>39117</v>
      </c>
    </row>
    <row r="950" spans="1:8" x14ac:dyDescent="0.25">
      <c r="A950" s="1">
        <v>43987</v>
      </c>
      <c r="B950" s="2" t="s">
        <v>59</v>
      </c>
      <c r="C950" s="2" t="s">
        <v>128</v>
      </c>
      <c r="D950">
        <v>23169</v>
      </c>
      <c r="F950">
        <v>3615</v>
      </c>
      <c r="G950">
        <v>1138</v>
      </c>
      <c r="H950">
        <v>400517</v>
      </c>
    </row>
    <row r="951" spans="1:8" x14ac:dyDescent="0.25">
      <c r="A951" s="1">
        <v>43987</v>
      </c>
      <c r="B951" s="2" t="s">
        <v>60</v>
      </c>
      <c r="C951" s="2" t="s">
        <v>129</v>
      </c>
      <c r="D951">
        <v>20249</v>
      </c>
      <c r="E951">
        <v>13337</v>
      </c>
      <c r="F951">
        <v>2791</v>
      </c>
      <c r="G951">
        <v>633</v>
      </c>
      <c r="H951">
        <v>323755</v>
      </c>
    </row>
    <row r="952" spans="1:8" x14ac:dyDescent="0.25">
      <c r="A952" s="1">
        <v>43987</v>
      </c>
      <c r="B952" s="2" t="s">
        <v>61</v>
      </c>
      <c r="C952" s="2" t="s">
        <v>130</v>
      </c>
      <c r="D952">
        <v>2119</v>
      </c>
      <c r="E952">
        <v>1445</v>
      </c>
      <c r="G952">
        <v>84</v>
      </c>
      <c r="H952">
        <v>108518</v>
      </c>
    </row>
    <row r="953" spans="1:8" x14ac:dyDescent="0.25">
      <c r="A953" s="1">
        <v>43987</v>
      </c>
      <c r="B953" s="2" t="s">
        <v>62</v>
      </c>
      <c r="C953" s="2" t="s">
        <v>131</v>
      </c>
      <c r="D953">
        <v>933</v>
      </c>
      <c r="E953">
        <v>755</v>
      </c>
      <c r="F953">
        <v>90</v>
      </c>
      <c r="G953">
        <v>17</v>
      </c>
      <c r="H953">
        <v>27612</v>
      </c>
    </row>
    <row r="954" spans="1:8" x14ac:dyDescent="0.25">
      <c r="A954" s="1">
        <v>43986</v>
      </c>
      <c r="B954" s="2" t="s">
        <v>7</v>
      </c>
      <c r="C954" s="2" t="s">
        <v>76</v>
      </c>
      <c r="D954">
        <v>513</v>
      </c>
      <c r="E954">
        <v>376</v>
      </c>
      <c r="G954">
        <v>10</v>
      </c>
      <c r="H954">
        <v>60097</v>
      </c>
    </row>
    <row r="955" spans="1:8" x14ac:dyDescent="0.25">
      <c r="A955" s="1">
        <v>43986</v>
      </c>
      <c r="B955" s="2" t="s">
        <v>8</v>
      </c>
      <c r="C955" s="2" t="s">
        <v>77</v>
      </c>
      <c r="D955">
        <v>19072</v>
      </c>
      <c r="E955">
        <v>11395</v>
      </c>
      <c r="F955">
        <v>1929</v>
      </c>
      <c r="G955">
        <v>653</v>
      </c>
      <c r="H955">
        <v>235299</v>
      </c>
    </row>
    <row r="956" spans="1:8" x14ac:dyDescent="0.25">
      <c r="A956" s="1">
        <v>43986</v>
      </c>
      <c r="B956" s="2" t="s">
        <v>9</v>
      </c>
      <c r="C956" s="2" t="s">
        <v>78</v>
      </c>
      <c r="D956">
        <v>8067</v>
      </c>
      <c r="E956">
        <v>5717</v>
      </c>
      <c r="F956">
        <v>757</v>
      </c>
      <c r="G956">
        <v>142</v>
      </c>
      <c r="H956">
        <v>142480</v>
      </c>
    </row>
    <row r="957" spans="1:8" x14ac:dyDescent="0.25">
      <c r="A957" s="1">
        <v>43986</v>
      </c>
      <c r="B957" s="2" t="s">
        <v>10</v>
      </c>
      <c r="C957" s="2" t="s">
        <v>79</v>
      </c>
      <c r="D957">
        <v>0</v>
      </c>
      <c r="G957">
        <v>0</v>
      </c>
      <c r="H957">
        <v>174</v>
      </c>
    </row>
    <row r="958" spans="1:8" x14ac:dyDescent="0.25">
      <c r="A958" s="1">
        <v>43986</v>
      </c>
      <c r="B958" s="2" t="s">
        <v>11</v>
      </c>
      <c r="C958" s="2" t="s">
        <v>80</v>
      </c>
      <c r="D958">
        <v>22753</v>
      </c>
      <c r="E958">
        <v>5172</v>
      </c>
      <c r="F958">
        <v>3195</v>
      </c>
      <c r="G958">
        <v>996</v>
      </c>
      <c r="H958">
        <v>249755</v>
      </c>
    </row>
    <row r="959" spans="1:8" x14ac:dyDescent="0.25">
      <c r="A959" s="1">
        <v>43986</v>
      </c>
      <c r="B959" s="2" t="s">
        <v>12</v>
      </c>
      <c r="C959" s="2" t="s">
        <v>81</v>
      </c>
      <c r="D959">
        <v>119807</v>
      </c>
      <c r="G959">
        <v>4422</v>
      </c>
      <c r="H959">
        <v>2182671</v>
      </c>
    </row>
    <row r="960" spans="1:8" x14ac:dyDescent="0.25">
      <c r="A960" s="1">
        <v>43986</v>
      </c>
      <c r="B960" s="2" t="s">
        <v>13</v>
      </c>
      <c r="C960" s="2" t="s">
        <v>82</v>
      </c>
      <c r="D960">
        <v>27060</v>
      </c>
      <c r="E960">
        <v>4014</v>
      </c>
      <c r="F960">
        <v>4443</v>
      </c>
      <c r="G960">
        <v>1494</v>
      </c>
      <c r="H960">
        <v>197200</v>
      </c>
    </row>
    <row r="961" spans="1:8" x14ac:dyDescent="0.25">
      <c r="A961" s="1">
        <v>43986</v>
      </c>
      <c r="B961" s="2" t="s">
        <v>14</v>
      </c>
      <c r="C961" s="2" t="s">
        <v>83</v>
      </c>
      <c r="D961">
        <v>43239</v>
      </c>
      <c r="E961">
        <v>7284</v>
      </c>
      <c r="F961">
        <v>9669</v>
      </c>
      <c r="G961">
        <v>4007</v>
      </c>
      <c r="H961">
        <v>281525</v>
      </c>
    </row>
    <row r="962" spans="1:8" x14ac:dyDescent="0.25">
      <c r="A962" s="1">
        <v>43986</v>
      </c>
      <c r="B962" s="2" t="s">
        <v>15</v>
      </c>
      <c r="C962" s="2" t="s">
        <v>84</v>
      </c>
      <c r="D962">
        <v>9120</v>
      </c>
      <c r="E962">
        <v>1138</v>
      </c>
      <c r="G962">
        <v>475</v>
      </c>
      <c r="H962">
        <v>51096</v>
      </c>
    </row>
    <row r="963" spans="1:8" x14ac:dyDescent="0.25">
      <c r="A963" s="1">
        <v>43986</v>
      </c>
      <c r="B963" s="2" t="s">
        <v>16</v>
      </c>
      <c r="C963" s="2" t="s">
        <v>85</v>
      </c>
      <c r="D963">
        <v>9746</v>
      </c>
      <c r="E963">
        <v>5562</v>
      </c>
      <c r="G963">
        <v>386</v>
      </c>
      <c r="H963">
        <v>65909</v>
      </c>
    </row>
    <row r="964" spans="1:8" x14ac:dyDescent="0.25">
      <c r="A964" s="1">
        <v>43986</v>
      </c>
      <c r="B964" s="2" t="s">
        <v>17</v>
      </c>
      <c r="C964" s="2" t="s">
        <v>86</v>
      </c>
      <c r="D964">
        <v>60183</v>
      </c>
      <c r="F964">
        <v>10923</v>
      </c>
      <c r="G964">
        <v>2691</v>
      </c>
      <c r="H964">
        <v>1108264</v>
      </c>
    </row>
    <row r="965" spans="1:8" x14ac:dyDescent="0.25">
      <c r="A965" s="1">
        <v>43986</v>
      </c>
      <c r="B965" s="2" t="s">
        <v>18</v>
      </c>
      <c r="C965" s="2" t="s">
        <v>87</v>
      </c>
      <c r="D965">
        <v>49847</v>
      </c>
      <c r="F965">
        <v>8557</v>
      </c>
      <c r="G965">
        <v>2147</v>
      </c>
      <c r="H965">
        <v>496331</v>
      </c>
    </row>
    <row r="966" spans="1:8" x14ac:dyDescent="0.25">
      <c r="A966" s="1">
        <v>43986</v>
      </c>
      <c r="B966" s="2" t="s">
        <v>19</v>
      </c>
      <c r="C966" s="2" t="s">
        <v>88</v>
      </c>
      <c r="D966">
        <v>179</v>
      </c>
      <c r="E966">
        <v>162</v>
      </c>
      <c r="G966">
        <v>5</v>
      </c>
      <c r="H966">
        <v>6984</v>
      </c>
    </row>
    <row r="967" spans="1:8" x14ac:dyDescent="0.25">
      <c r="A967" s="1">
        <v>43986</v>
      </c>
      <c r="B967" s="2" t="s">
        <v>20</v>
      </c>
      <c r="C967" s="2" t="s">
        <v>89</v>
      </c>
      <c r="D967">
        <v>653</v>
      </c>
      <c r="E967">
        <v>612</v>
      </c>
      <c r="F967">
        <v>83</v>
      </c>
      <c r="G967">
        <v>17</v>
      </c>
      <c r="H967">
        <v>50638</v>
      </c>
    </row>
    <row r="968" spans="1:8" x14ac:dyDescent="0.25">
      <c r="A968" s="1">
        <v>43986</v>
      </c>
      <c r="B968" s="2" t="s">
        <v>21</v>
      </c>
      <c r="C968" s="2" t="s">
        <v>90</v>
      </c>
      <c r="D968">
        <v>20805</v>
      </c>
      <c r="E968">
        <v>12333</v>
      </c>
      <c r="G968">
        <v>580</v>
      </c>
      <c r="H968">
        <v>174935</v>
      </c>
    </row>
    <row r="969" spans="1:8" x14ac:dyDescent="0.25">
      <c r="A969" s="1">
        <v>43986</v>
      </c>
      <c r="B969" s="2" t="s">
        <v>22</v>
      </c>
      <c r="C969" s="2" t="s">
        <v>91</v>
      </c>
      <c r="D969">
        <v>2990</v>
      </c>
      <c r="E969">
        <v>2311</v>
      </c>
      <c r="F969">
        <v>253</v>
      </c>
      <c r="G969">
        <v>83</v>
      </c>
      <c r="H969">
        <v>49805</v>
      </c>
    </row>
    <row r="970" spans="1:8" x14ac:dyDescent="0.25">
      <c r="A970" s="1">
        <v>43986</v>
      </c>
      <c r="B970" s="2" t="s">
        <v>23</v>
      </c>
      <c r="C970" s="2" t="s">
        <v>92</v>
      </c>
      <c r="D970">
        <v>124759</v>
      </c>
      <c r="G970">
        <v>5736</v>
      </c>
      <c r="H970">
        <v>982016</v>
      </c>
    </row>
    <row r="971" spans="1:8" x14ac:dyDescent="0.25">
      <c r="A971" s="1">
        <v>43986</v>
      </c>
      <c r="B971" s="2" t="s">
        <v>24</v>
      </c>
      <c r="C971" s="2" t="s">
        <v>93</v>
      </c>
      <c r="D971">
        <v>36096</v>
      </c>
      <c r="E971">
        <v>23707</v>
      </c>
      <c r="F971">
        <v>5999</v>
      </c>
      <c r="G971">
        <v>2231</v>
      </c>
      <c r="H971">
        <v>285234</v>
      </c>
    </row>
    <row r="972" spans="1:8" x14ac:dyDescent="0.25">
      <c r="A972" s="1">
        <v>43986</v>
      </c>
      <c r="B972" s="2" t="s">
        <v>25</v>
      </c>
      <c r="C972" s="2" t="s">
        <v>94</v>
      </c>
      <c r="D972">
        <v>10170</v>
      </c>
      <c r="E972">
        <v>592</v>
      </c>
      <c r="F972">
        <v>890</v>
      </c>
      <c r="G972">
        <v>222</v>
      </c>
      <c r="H972">
        <v>108053</v>
      </c>
    </row>
    <row r="973" spans="1:8" x14ac:dyDescent="0.25">
      <c r="A973" s="1">
        <v>43986</v>
      </c>
      <c r="B973" s="2" t="s">
        <v>26</v>
      </c>
      <c r="C973" s="2" t="s">
        <v>95</v>
      </c>
      <c r="D973">
        <v>10705</v>
      </c>
      <c r="E973">
        <v>3303</v>
      </c>
      <c r="F973">
        <v>2332</v>
      </c>
      <c r="G973">
        <v>458</v>
      </c>
      <c r="H973">
        <v>235925</v>
      </c>
    </row>
    <row r="974" spans="1:8" x14ac:dyDescent="0.25">
      <c r="A974" s="1">
        <v>43986</v>
      </c>
      <c r="B974" s="2" t="s">
        <v>27</v>
      </c>
      <c r="C974" s="2" t="s">
        <v>96</v>
      </c>
      <c r="D974">
        <v>41562</v>
      </c>
      <c r="E974">
        <v>31728</v>
      </c>
      <c r="G974">
        <v>2883</v>
      </c>
      <c r="H974">
        <v>411186</v>
      </c>
    </row>
    <row r="975" spans="1:8" x14ac:dyDescent="0.25">
      <c r="A975" s="1">
        <v>43986</v>
      </c>
      <c r="B975" s="2" t="s">
        <v>28</v>
      </c>
      <c r="C975" s="2" t="s">
        <v>97</v>
      </c>
      <c r="D975">
        <v>102063</v>
      </c>
      <c r="F975">
        <v>10238</v>
      </c>
      <c r="G975">
        <v>7201</v>
      </c>
      <c r="H975">
        <v>624935</v>
      </c>
    </row>
    <row r="976" spans="1:8" x14ac:dyDescent="0.25">
      <c r="A976" s="1">
        <v>43986</v>
      </c>
      <c r="B976" s="2" t="s">
        <v>29</v>
      </c>
      <c r="C976" s="2" t="s">
        <v>98</v>
      </c>
      <c r="D976">
        <v>55858</v>
      </c>
      <c r="E976">
        <v>3985</v>
      </c>
      <c r="F976">
        <v>9217</v>
      </c>
      <c r="G976">
        <v>2668</v>
      </c>
      <c r="H976">
        <v>337018</v>
      </c>
    </row>
    <row r="977" spans="1:8" x14ac:dyDescent="0.25">
      <c r="A977" s="1">
        <v>43986</v>
      </c>
      <c r="B977" s="2" t="s">
        <v>30</v>
      </c>
      <c r="C977" s="2" t="s">
        <v>99</v>
      </c>
      <c r="D977">
        <v>2446</v>
      </c>
      <c r="E977">
        <v>1739</v>
      </c>
      <c r="F977">
        <v>291</v>
      </c>
      <c r="G977">
        <v>95</v>
      </c>
      <c r="H977">
        <v>56201</v>
      </c>
    </row>
    <row r="978" spans="1:8" x14ac:dyDescent="0.25">
      <c r="A978" s="1">
        <v>43986</v>
      </c>
      <c r="B978" s="2" t="s">
        <v>31</v>
      </c>
      <c r="C978" s="2" t="s">
        <v>100</v>
      </c>
      <c r="D978">
        <v>64616</v>
      </c>
      <c r="E978">
        <v>38099</v>
      </c>
      <c r="G978">
        <v>5901</v>
      </c>
      <c r="H978">
        <v>692523</v>
      </c>
    </row>
    <row r="979" spans="1:8" x14ac:dyDescent="0.25">
      <c r="A979" s="1">
        <v>43986</v>
      </c>
      <c r="B979" s="2" t="s">
        <v>32</v>
      </c>
      <c r="C979" s="2" t="s">
        <v>101</v>
      </c>
      <c r="D979">
        <v>28290</v>
      </c>
      <c r="E979">
        <v>21490</v>
      </c>
      <c r="F979">
        <v>3253</v>
      </c>
      <c r="G979">
        <v>1126</v>
      </c>
      <c r="H979">
        <v>322148</v>
      </c>
    </row>
    <row r="980" spans="1:8" x14ac:dyDescent="0.25">
      <c r="A980" s="1">
        <v>43986</v>
      </c>
      <c r="B980" s="2" t="s">
        <v>33</v>
      </c>
      <c r="C980" s="2" t="s">
        <v>102</v>
      </c>
      <c r="D980">
        <v>14057</v>
      </c>
      <c r="G980">
        <v>786</v>
      </c>
      <c r="H980">
        <v>218661</v>
      </c>
    </row>
    <row r="981" spans="1:8" x14ac:dyDescent="0.25">
      <c r="A981" s="1">
        <v>43986</v>
      </c>
      <c r="B981" s="2" t="s">
        <v>34</v>
      </c>
      <c r="C981" s="2" t="s">
        <v>103</v>
      </c>
      <c r="D981">
        <v>26</v>
      </c>
      <c r="E981">
        <v>16</v>
      </c>
      <c r="G981">
        <v>2</v>
      </c>
      <c r="H981">
        <v>6695</v>
      </c>
    </row>
    <row r="982" spans="1:8" x14ac:dyDescent="0.25">
      <c r="A982" s="1">
        <v>43986</v>
      </c>
      <c r="B982" s="2" t="s">
        <v>35</v>
      </c>
      <c r="C982" s="2" t="s">
        <v>104</v>
      </c>
      <c r="D982">
        <v>16560</v>
      </c>
      <c r="E982">
        <v>11203</v>
      </c>
      <c r="F982">
        <v>2340</v>
      </c>
      <c r="G982">
        <v>794</v>
      </c>
      <c r="H982">
        <v>184985</v>
      </c>
    </row>
    <row r="983" spans="1:8" x14ac:dyDescent="0.25">
      <c r="A983" s="1">
        <v>43986</v>
      </c>
      <c r="B983" s="2" t="s">
        <v>36</v>
      </c>
      <c r="C983" s="2" t="s">
        <v>105</v>
      </c>
      <c r="D983">
        <v>539</v>
      </c>
      <c r="E983">
        <v>467</v>
      </c>
      <c r="F983">
        <v>68</v>
      </c>
      <c r="G983">
        <v>17</v>
      </c>
      <c r="H983">
        <v>44642</v>
      </c>
    </row>
    <row r="984" spans="1:8" x14ac:dyDescent="0.25">
      <c r="A984" s="1">
        <v>43986</v>
      </c>
      <c r="B984" s="2" t="s">
        <v>37</v>
      </c>
      <c r="C984" s="2" t="s">
        <v>106</v>
      </c>
      <c r="D984">
        <v>31966</v>
      </c>
      <c r="E984">
        <v>18860</v>
      </c>
      <c r="G984">
        <v>960</v>
      </c>
      <c r="H984">
        <v>468302</v>
      </c>
    </row>
    <row r="985" spans="1:8" x14ac:dyDescent="0.25">
      <c r="A985" s="1">
        <v>43986</v>
      </c>
      <c r="B985" s="2" t="s">
        <v>38</v>
      </c>
      <c r="C985" s="2" t="s">
        <v>107</v>
      </c>
      <c r="D985">
        <v>2706</v>
      </c>
      <c r="E985">
        <v>2209</v>
      </c>
      <c r="F985">
        <v>175</v>
      </c>
      <c r="G985">
        <v>69</v>
      </c>
      <c r="H985">
        <v>75744</v>
      </c>
    </row>
    <row r="986" spans="1:8" x14ac:dyDescent="0.25">
      <c r="A986" s="1">
        <v>43986</v>
      </c>
      <c r="B986" s="2" t="s">
        <v>39</v>
      </c>
      <c r="C986" s="2" t="s">
        <v>108</v>
      </c>
      <c r="D986">
        <v>14866</v>
      </c>
      <c r="E986">
        <v>7005</v>
      </c>
      <c r="F986">
        <v>902</v>
      </c>
      <c r="G986">
        <v>187</v>
      </c>
      <c r="H986">
        <v>112255</v>
      </c>
    </row>
    <row r="987" spans="1:8" x14ac:dyDescent="0.25">
      <c r="A987" s="1">
        <v>43986</v>
      </c>
      <c r="B987" s="2" t="s">
        <v>40</v>
      </c>
      <c r="C987" s="2" t="s">
        <v>109</v>
      </c>
      <c r="D987">
        <v>4795</v>
      </c>
      <c r="E987">
        <v>3157</v>
      </c>
      <c r="F987">
        <v>468</v>
      </c>
      <c r="G987">
        <v>265</v>
      </c>
      <c r="H987">
        <v>77608</v>
      </c>
    </row>
    <row r="988" spans="1:8" x14ac:dyDescent="0.25">
      <c r="A988" s="1">
        <v>43986</v>
      </c>
      <c r="B988" s="2" t="s">
        <v>41</v>
      </c>
      <c r="C988" s="2" t="s">
        <v>110</v>
      </c>
      <c r="D988">
        <v>162530</v>
      </c>
      <c r="E988">
        <v>27231</v>
      </c>
      <c r="F988">
        <v>17604</v>
      </c>
      <c r="G988">
        <v>11970</v>
      </c>
      <c r="H988">
        <v>857729</v>
      </c>
    </row>
    <row r="989" spans="1:8" x14ac:dyDescent="0.25">
      <c r="A989" s="1">
        <v>43986</v>
      </c>
      <c r="B989" s="2" t="s">
        <v>42</v>
      </c>
      <c r="C989" s="2" t="s">
        <v>111</v>
      </c>
      <c r="D989">
        <v>8140</v>
      </c>
      <c r="E989">
        <v>3013</v>
      </c>
      <c r="F989">
        <v>1416</v>
      </c>
      <c r="G989">
        <v>375</v>
      </c>
      <c r="H989">
        <v>212996</v>
      </c>
    </row>
    <row r="990" spans="1:8" x14ac:dyDescent="0.25">
      <c r="A990" s="1">
        <v>43986</v>
      </c>
      <c r="B990" s="2" t="s">
        <v>43</v>
      </c>
      <c r="C990" s="2" t="s">
        <v>112</v>
      </c>
      <c r="D990">
        <v>9090</v>
      </c>
      <c r="E990">
        <v>512</v>
      </c>
      <c r="G990">
        <v>429</v>
      </c>
      <c r="H990">
        <v>161423</v>
      </c>
    </row>
    <row r="991" spans="1:8" x14ac:dyDescent="0.25">
      <c r="A991" s="1">
        <v>43986</v>
      </c>
      <c r="B991" s="2" t="s">
        <v>44</v>
      </c>
      <c r="C991" s="2" t="s">
        <v>113</v>
      </c>
      <c r="D991">
        <v>375133</v>
      </c>
      <c r="E991">
        <v>66756</v>
      </c>
      <c r="F991">
        <v>89995</v>
      </c>
      <c r="G991">
        <v>24133</v>
      </c>
      <c r="H991">
        <v>2293032</v>
      </c>
    </row>
    <row r="992" spans="1:8" x14ac:dyDescent="0.25">
      <c r="A992" s="1">
        <v>43986</v>
      </c>
      <c r="B992" s="2" t="s">
        <v>45</v>
      </c>
      <c r="C992" s="2" t="s">
        <v>114</v>
      </c>
      <c r="D992">
        <v>37282</v>
      </c>
      <c r="F992">
        <v>6312</v>
      </c>
      <c r="G992">
        <v>2339</v>
      </c>
      <c r="H992">
        <v>437251</v>
      </c>
    </row>
    <row r="993" spans="1:8" x14ac:dyDescent="0.25">
      <c r="A993" s="1">
        <v>43986</v>
      </c>
      <c r="B993" s="2" t="s">
        <v>46</v>
      </c>
      <c r="C993" s="2" t="s">
        <v>115</v>
      </c>
      <c r="D993">
        <v>6907</v>
      </c>
      <c r="E993">
        <v>5781</v>
      </c>
      <c r="F993">
        <v>1014</v>
      </c>
      <c r="G993">
        <v>344</v>
      </c>
      <c r="H993">
        <v>211722</v>
      </c>
    </row>
    <row r="994" spans="1:8" x14ac:dyDescent="0.25">
      <c r="A994" s="1">
        <v>43986</v>
      </c>
      <c r="B994" s="2" t="s">
        <v>47</v>
      </c>
      <c r="C994" s="2" t="s">
        <v>116</v>
      </c>
      <c r="D994">
        <v>4474</v>
      </c>
      <c r="E994">
        <v>2199</v>
      </c>
      <c r="F994">
        <v>812</v>
      </c>
      <c r="G994">
        <v>159</v>
      </c>
      <c r="H994">
        <v>139312</v>
      </c>
    </row>
    <row r="995" spans="1:8" x14ac:dyDescent="0.25">
      <c r="A995" s="1">
        <v>43986</v>
      </c>
      <c r="B995" s="2" t="s">
        <v>48</v>
      </c>
      <c r="C995" s="2" t="s">
        <v>117</v>
      </c>
      <c r="D995">
        <v>74560</v>
      </c>
      <c r="E995">
        <v>51019</v>
      </c>
      <c r="G995">
        <v>5817</v>
      </c>
      <c r="H995">
        <v>491502</v>
      </c>
    </row>
    <row r="996" spans="1:8" x14ac:dyDescent="0.25">
      <c r="A996" s="1">
        <v>43986</v>
      </c>
      <c r="B996" s="2" t="s">
        <v>49</v>
      </c>
      <c r="C996" s="2" t="s">
        <v>118</v>
      </c>
      <c r="D996">
        <v>4508</v>
      </c>
      <c r="G996">
        <v>140</v>
      </c>
      <c r="H996">
        <v>4508</v>
      </c>
    </row>
    <row r="997" spans="1:8" x14ac:dyDescent="0.25">
      <c r="A997" s="1">
        <v>43986</v>
      </c>
      <c r="B997" s="2" t="s">
        <v>50</v>
      </c>
      <c r="C997" s="2" t="s">
        <v>119</v>
      </c>
      <c r="D997">
        <v>15325</v>
      </c>
      <c r="E997">
        <v>1326</v>
      </c>
      <c r="F997">
        <v>1765</v>
      </c>
      <c r="G997">
        <v>756</v>
      </c>
      <c r="H997">
        <v>165923</v>
      </c>
    </row>
    <row r="998" spans="1:8" x14ac:dyDescent="0.25">
      <c r="A998" s="1">
        <v>43986</v>
      </c>
      <c r="B998" s="2" t="s">
        <v>51</v>
      </c>
      <c r="C998" s="2" t="s">
        <v>120</v>
      </c>
      <c r="D998">
        <v>13005</v>
      </c>
      <c r="E998">
        <v>6976</v>
      </c>
      <c r="F998">
        <v>1789</v>
      </c>
      <c r="G998">
        <v>525</v>
      </c>
      <c r="H998">
        <v>230851</v>
      </c>
    </row>
    <row r="999" spans="1:8" x14ac:dyDescent="0.25">
      <c r="A999" s="1">
        <v>43986</v>
      </c>
      <c r="B999" s="2" t="s">
        <v>52</v>
      </c>
      <c r="C999" s="2" t="s">
        <v>121</v>
      </c>
      <c r="D999">
        <v>5247</v>
      </c>
      <c r="E999">
        <v>4163</v>
      </c>
      <c r="F999">
        <v>464</v>
      </c>
      <c r="G999">
        <v>64</v>
      </c>
      <c r="H999">
        <v>52622</v>
      </c>
    </row>
    <row r="1000" spans="1:8" x14ac:dyDescent="0.25">
      <c r="A1000" s="1">
        <v>43986</v>
      </c>
      <c r="B1000" s="2" t="s">
        <v>53</v>
      </c>
      <c r="C1000" s="2" t="s">
        <v>122</v>
      </c>
      <c r="D1000">
        <v>25120</v>
      </c>
      <c r="E1000">
        <v>16643</v>
      </c>
      <c r="F1000">
        <v>1855</v>
      </c>
      <c r="G1000">
        <v>401</v>
      </c>
      <c r="H1000">
        <v>476138</v>
      </c>
    </row>
    <row r="1001" spans="1:8" x14ac:dyDescent="0.25">
      <c r="A1001" s="1">
        <v>43986</v>
      </c>
      <c r="B1001" s="2" t="s">
        <v>54</v>
      </c>
      <c r="C1001" s="2" t="s">
        <v>123</v>
      </c>
      <c r="D1001">
        <v>69920</v>
      </c>
      <c r="E1001">
        <v>46799</v>
      </c>
      <c r="G1001">
        <v>1767</v>
      </c>
      <c r="H1001">
        <v>1038555</v>
      </c>
    </row>
    <row r="1002" spans="1:8" x14ac:dyDescent="0.25">
      <c r="A1002" s="1">
        <v>43986</v>
      </c>
      <c r="B1002" s="2" t="s">
        <v>55</v>
      </c>
      <c r="C1002" s="2" t="s">
        <v>124</v>
      </c>
      <c r="D1002">
        <v>10813</v>
      </c>
      <c r="E1002">
        <v>6628</v>
      </c>
      <c r="F1002">
        <v>850</v>
      </c>
      <c r="G1002">
        <v>117</v>
      </c>
      <c r="H1002">
        <v>227507</v>
      </c>
    </row>
    <row r="1003" spans="1:8" x14ac:dyDescent="0.25">
      <c r="A1003" s="1">
        <v>43986</v>
      </c>
      <c r="B1003" s="2" t="s">
        <v>56</v>
      </c>
      <c r="C1003" s="2" t="s">
        <v>125</v>
      </c>
      <c r="D1003">
        <v>47856</v>
      </c>
      <c r="E1003">
        <v>6284</v>
      </c>
      <c r="F1003">
        <v>7550</v>
      </c>
      <c r="G1003">
        <v>1445</v>
      </c>
      <c r="H1003">
        <v>354002</v>
      </c>
    </row>
    <row r="1004" spans="1:8" x14ac:dyDescent="0.25">
      <c r="A1004" s="1">
        <v>43986</v>
      </c>
      <c r="B1004" s="2" t="s">
        <v>57</v>
      </c>
      <c r="C1004" s="2" t="s">
        <v>126</v>
      </c>
      <c r="D1004">
        <v>71</v>
      </c>
      <c r="E1004">
        <v>62</v>
      </c>
      <c r="G1004">
        <v>6</v>
      </c>
      <c r="H1004">
        <v>2048</v>
      </c>
    </row>
    <row r="1005" spans="1:8" x14ac:dyDescent="0.25">
      <c r="A1005" s="1">
        <v>43986</v>
      </c>
      <c r="B1005" s="2" t="s">
        <v>58</v>
      </c>
      <c r="C1005" s="2" t="s">
        <v>127</v>
      </c>
      <c r="D1005">
        <v>1026</v>
      </c>
      <c r="E1005">
        <v>881</v>
      </c>
      <c r="G1005">
        <v>55</v>
      </c>
      <c r="H1005">
        <v>37834</v>
      </c>
    </row>
    <row r="1006" spans="1:8" x14ac:dyDescent="0.25">
      <c r="A1006" s="1">
        <v>43986</v>
      </c>
      <c r="B1006" s="2" t="s">
        <v>59</v>
      </c>
      <c r="C1006" s="2" t="s">
        <v>128</v>
      </c>
      <c r="D1006">
        <v>23147</v>
      </c>
      <c r="F1006">
        <v>3578</v>
      </c>
      <c r="G1006">
        <v>1135</v>
      </c>
      <c r="H1006">
        <v>399482</v>
      </c>
    </row>
    <row r="1007" spans="1:8" x14ac:dyDescent="0.25">
      <c r="A1007" s="1">
        <v>43986</v>
      </c>
      <c r="B1007" s="2" t="s">
        <v>60</v>
      </c>
      <c r="C1007" s="2" t="s">
        <v>129</v>
      </c>
      <c r="D1007">
        <v>19892</v>
      </c>
      <c r="E1007">
        <v>12980</v>
      </c>
      <c r="F1007">
        <v>2739</v>
      </c>
      <c r="G1007">
        <v>626</v>
      </c>
      <c r="H1007">
        <v>311455</v>
      </c>
    </row>
    <row r="1008" spans="1:8" x14ac:dyDescent="0.25">
      <c r="A1008" s="1">
        <v>43986</v>
      </c>
      <c r="B1008" s="2" t="s">
        <v>61</v>
      </c>
      <c r="C1008" s="2" t="s">
        <v>130</v>
      </c>
      <c r="D1008">
        <v>2092</v>
      </c>
      <c r="E1008">
        <v>1399</v>
      </c>
      <c r="G1008">
        <v>78</v>
      </c>
      <c r="H1008">
        <v>106049</v>
      </c>
    </row>
    <row r="1009" spans="1:8" x14ac:dyDescent="0.25">
      <c r="A1009" s="1">
        <v>43986</v>
      </c>
      <c r="B1009" s="2" t="s">
        <v>62</v>
      </c>
      <c r="C1009" s="2" t="s">
        <v>131</v>
      </c>
      <c r="D1009">
        <v>915</v>
      </c>
      <c r="E1009">
        <v>714</v>
      </c>
      <c r="F1009">
        <v>87</v>
      </c>
      <c r="G1009">
        <v>17</v>
      </c>
      <c r="H1009">
        <v>26989</v>
      </c>
    </row>
    <row r="1010" spans="1:8" x14ac:dyDescent="0.25">
      <c r="A1010" s="1">
        <v>43985</v>
      </c>
      <c r="B1010" s="2" t="s">
        <v>7</v>
      </c>
      <c r="C1010" s="2" t="s">
        <v>76</v>
      </c>
      <c r="D1010">
        <v>505</v>
      </c>
      <c r="E1010">
        <v>373</v>
      </c>
      <c r="G1010">
        <v>10</v>
      </c>
      <c r="H1010">
        <v>58182</v>
      </c>
    </row>
    <row r="1011" spans="1:8" x14ac:dyDescent="0.25">
      <c r="A1011" s="1">
        <v>43985</v>
      </c>
      <c r="B1011" s="2" t="s">
        <v>8</v>
      </c>
      <c r="C1011" s="2" t="s">
        <v>77</v>
      </c>
      <c r="D1011">
        <v>18851</v>
      </c>
      <c r="E1011">
        <v>11395</v>
      </c>
      <c r="F1011">
        <v>1900</v>
      </c>
      <c r="G1011">
        <v>653</v>
      </c>
      <c r="H1011">
        <v>231594</v>
      </c>
    </row>
    <row r="1012" spans="1:8" x14ac:dyDescent="0.25">
      <c r="A1012" s="1">
        <v>43985</v>
      </c>
      <c r="B1012" s="2" t="s">
        <v>9</v>
      </c>
      <c r="C1012" s="2" t="s">
        <v>78</v>
      </c>
      <c r="D1012">
        <v>8067</v>
      </c>
      <c r="E1012">
        <v>5717</v>
      </c>
      <c r="F1012">
        <v>731</v>
      </c>
      <c r="G1012">
        <v>142</v>
      </c>
      <c r="H1012">
        <v>142480</v>
      </c>
    </row>
    <row r="1013" spans="1:8" x14ac:dyDescent="0.25">
      <c r="A1013" s="1">
        <v>43985</v>
      </c>
      <c r="B1013" s="2" t="s">
        <v>10</v>
      </c>
      <c r="C1013" s="2" t="s">
        <v>79</v>
      </c>
      <c r="D1013">
        <v>0</v>
      </c>
      <c r="G1013">
        <v>0</v>
      </c>
      <c r="H1013">
        <v>174</v>
      </c>
    </row>
    <row r="1014" spans="1:8" x14ac:dyDescent="0.25">
      <c r="A1014" s="1">
        <v>43985</v>
      </c>
      <c r="B1014" s="2" t="s">
        <v>11</v>
      </c>
      <c r="C1014" s="2" t="s">
        <v>80</v>
      </c>
      <c r="D1014">
        <v>22233</v>
      </c>
      <c r="E1014">
        <v>5076</v>
      </c>
      <c r="F1014">
        <v>3129</v>
      </c>
      <c r="G1014">
        <v>981</v>
      </c>
      <c r="H1014">
        <v>244525</v>
      </c>
    </row>
    <row r="1015" spans="1:8" x14ac:dyDescent="0.25">
      <c r="A1015" s="1">
        <v>43985</v>
      </c>
      <c r="B1015" s="2" t="s">
        <v>12</v>
      </c>
      <c r="C1015" s="2" t="s">
        <v>81</v>
      </c>
      <c r="D1015">
        <v>117687</v>
      </c>
      <c r="G1015">
        <v>4361</v>
      </c>
      <c r="H1015">
        <v>2131294</v>
      </c>
    </row>
    <row r="1016" spans="1:8" x14ac:dyDescent="0.25">
      <c r="A1016" s="1">
        <v>43985</v>
      </c>
      <c r="B1016" s="2" t="s">
        <v>13</v>
      </c>
      <c r="C1016" s="2" t="s">
        <v>82</v>
      </c>
      <c r="D1016">
        <v>26788</v>
      </c>
      <c r="E1016">
        <v>3983</v>
      </c>
      <c r="F1016">
        <v>4419</v>
      </c>
      <c r="G1016">
        <v>1474</v>
      </c>
      <c r="H1016">
        <v>194177</v>
      </c>
    </row>
    <row r="1017" spans="1:8" x14ac:dyDescent="0.25">
      <c r="A1017" s="1">
        <v>43985</v>
      </c>
      <c r="B1017" s="2" t="s">
        <v>14</v>
      </c>
      <c r="C1017" s="2" t="s">
        <v>83</v>
      </c>
      <c r="D1017">
        <v>43091</v>
      </c>
      <c r="E1017">
        <v>7511</v>
      </c>
      <c r="F1017">
        <v>13793</v>
      </c>
      <c r="G1017">
        <v>3989</v>
      </c>
      <c r="H1017">
        <v>276436</v>
      </c>
    </row>
    <row r="1018" spans="1:8" x14ac:dyDescent="0.25">
      <c r="A1018" s="1">
        <v>43985</v>
      </c>
      <c r="B1018" s="2" t="s">
        <v>15</v>
      </c>
      <c r="C1018" s="2" t="s">
        <v>84</v>
      </c>
      <c r="D1018">
        <v>9016</v>
      </c>
      <c r="E1018">
        <v>1138</v>
      </c>
      <c r="G1018">
        <v>473</v>
      </c>
      <c r="H1018">
        <v>49562</v>
      </c>
    </row>
    <row r="1019" spans="1:8" x14ac:dyDescent="0.25">
      <c r="A1019" s="1">
        <v>43985</v>
      </c>
      <c r="B1019" s="2" t="s">
        <v>16</v>
      </c>
      <c r="C1019" s="2" t="s">
        <v>85</v>
      </c>
      <c r="D1019">
        <v>9712</v>
      </c>
      <c r="E1019">
        <v>5493</v>
      </c>
      <c r="G1019">
        <v>375</v>
      </c>
      <c r="H1019">
        <v>64920</v>
      </c>
    </row>
    <row r="1020" spans="1:8" x14ac:dyDescent="0.25">
      <c r="A1020" s="1">
        <v>43985</v>
      </c>
      <c r="B1020" s="2" t="s">
        <v>17</v>
      </c>
      <c r="C1020" s="2" t="s">
        <v>86</v>
      </c>
      <c r="D1020">
        <v>58764</v>
      </c>
      <c r="F1020">
        <v>10796</v>
      </c>
      <c r="G1020">
        <v>2650</v>
      </c>
      <c r="H1020">
        <v>1082104</v>
      </c>
    </row>
    <row r="1021" spans="1:8" x14ac:dyDescent="0.25">
      <c r="A1021" s="1">
        <v>43985</v>
      </c>
      <c r="B1021" s="2" t="s">
        <v>18</v>
      </c>
      <c r="C1021" s="2" t="s">
        <v>87</v>
      </c>
      <c r="D1021">
        <v>48894</v>
      </c>
      <c r="F1021">
        <v>8419</v>
      </c>
      <c r="G1021">
        <v>2123</v>
      </c>
      <c r="H1021">
        <v>482712</v>
      </c>
    </row>
    <row r="1022" spans="1:8" x14ac:dyDescent="0.25">
      <c r="A1022" s="1">
        <v>43985</v>
      </c>
      <c r="B1022" s="2" t="s">
        <v>19</v>
      </c>
      <c r="C1022" s="2" t="s">
        <v>88</v>
      </c>
      <c r="D1022">
        <v>178</v>
      </c>
      <c r="E1022">
        <v>151</v>
      </c>
      <c r="G1022">
        <v>5</v>
      </c>
      <c r="H1022">
        <v>6727</v>
      </c>
    </row>
    <row r="1023" spans="1:8" x14ac:dyDescent="0.25">
      <c r="A1023" s="1">
        <v>43985</v>
      </c>
      <c r="B1023" s="2" t="s">
        <v>20</v>
      </c>
      <c r="C1023" s="2" t="s">
        <v>89</v>
      </c>
      <c r="D1023">
        <v>653</v>
      </c>
      <c r="E1023">
        <v>609</v>
      </c>
      <c r="F1023">
        <v>83</v>
      </c>
      <c r="G1023">
        <v>17</v>
      </c>
      <c r="H1023">
        <v>49508</v>
      </c>
    </row>
    <row r="1024" spans="1:8" x14ac:dyDescent="0.25">
      <c r="A1024" s="1">
        <v>43985</v>
      </c>
      <c r="B1024" s="2" t="s">
        <v>21</v>
      </c>
      <c r="C1024" s="2" t="s">
        <v>90</v>
      </c>
      <c r="D1024">
        <v>20055</v>
      </c>
      <c r="E1024">
        <v>12064</v>
      </c>
      <c r="G1024">
        <v>574</v>
      </c>
      <c r="H1024">
        <v>164445</v>
      </c>
    </row>
    <row r="1025" spans="1:8" x14ac:dyDescent="0.25">
      <c r="A1025" s="1">
        <v>43985</v>
      </c>
      <c r="B1025" s="2" t="s">
        <v>22</v>
      </c>
      <c r="C1025" s="2" t="s">
        <v>91</v>
      </c>
      <c r="D1025">
        <v>2933</v>
      </c>
      <c r="E1025">
        <v>2282</v>
      </c>
      <c r="F1025">
        <v>251</v>
      </c>
      <c r="G1025">
        <v>83</v>
      </c>
      <c r="H1025">
        <v>48942</v>
      </c>
    </row>
    <row r="1026" spans="1:8" x14ac:dyDescent="0.25">
      <c r="A1026" s="1">
        <v>43985</v>
      </c>
      <c r="B1026" s="2" t="s">
        <v>23</v>
      </c>
      <c r="C1026" s="2" t="s">
        <v>92</v>
      </c>
      <c r="D1026">
        <v>123830</v>
      </c>
      <c r="G1026">
        <v>5621</v>
      </c>
      <c r="H1026">
        <v>959175</v>
      </c>
    </row>
    <row r="1027" spans="1:8" x14ac:dyDescent="0.25">
      <c r="A1027" s="1">
        <v>43985</v>
      </c>
      <c r="B1027" s="2" t="s">
        <v>24</v>
      </c>
      <c r="C1027" s="2" t="s">
        <v>93</v>
      </c>
      <c r="D1027">
        <v>35712</v>
      </c>
      <c r="E1027">
        <v>23182</v>
      </c>
      <c r="F1027">
        <v>5952</v>
      </c>
      <c r="G1027">
        <v>2207</v>
      </c>
      <c r="H1027">
        <v>277815</v>
      </c>
    </row>
    <row r="1028" spans="1:8" x14ac:dyDescent="0.25">
      <c r="A1028" s="1">
        <v>43985</v>
      </c>
      <c r="B1028" s="2" t="s">
        <v>25</v>
      </c>
      <c r="C1028" s="2" t="s">
        <v>94</v>
      </c>
      <c r="D1028">
        <v>10170</v>
      </c>
      <c r="E1028">
        <v>592</v>
      </c>
      <c r="F1028">
        <v>890</v>
      </c>
      <c r="G1028">
        <v>222</v>
      </c>
      <c r="H1028">
        <v>108053</v>
      </c>
    </row>
    <row r="1029" spans="1:8" x14ac:dyDescent="0.25">
      <c r="A1029" s="1">
        <v>43985</v>
      </c>
      <c r="B1029" s="2" t="s">
        <v>26</v>
      </c>
      <c r="C1029" s="2" t="s">
        <v>95</v>
      </c>
      <c r="D1029">
        <v>10410</v>
      </c>
      <c r="E1029">
        <v>3283</v>
      </c>
      <c r="F1029">
        <v>2317</v>
      </c>
      <c r="G1029">
        <v>450</v>
      </c>
      <c r="H1029">
        <v>232199</v>
      </c>
    </row>
    <row r="1030" spans="1:8" x14ac:dyDescent="0.25">
      <c r="A1030" s="1">
        <v>43985</v>
      </c>
      <c r="B1030" s="2" t="s">
        <v>27</v>
      </c>
      <c r="C1030" s="2" t="s">
        <v>96</v>
      </c>
      <c r="D1030">
        <v>41133</v>
      </c>
      <c r="E1030">
        <v>31728</v>
      </c>
      <c r="G1030">
        <v>2870</v>
      </c>
      <c r="H1030">
        <v>402087</v>
      </c>
    </row>
    <row r="1031" spans="1:8" x14ac:dyDescent="0.25">
      <c r="A1031" s="1">
        <v>43985</v>
      </c>
      <c r="B1031" s="2" t="s">
        <v>28</v>
      </c>
      <c r="C1031" s="2" t="s">
        <v>97</v>
      </c>
      <c r="D1031">
        <v>101592</v>
      </c>
      <c r="F1031">
        <v>10151</v>
      </c>
      <c r="G1031">
        <v>7152</v>
      </c>
      <c r="H1031">
        <v>617761</v>
      </c>
    </row>
    <row r="1032" spans="1:8" x14ac:dyDescent="0.25">
      <c r="A1032" s="1">
        <v>43985</v>
      </c>
      <c r="B1032" s="2" t="s">
        <v>29</v>
      </c>
      <c r="C1032" s="2" t="s">
        <v>98</v>
      </c>
      <c r="D1032">
        <v>54982</v>
      </c>
      <c r="E1032">
        <v>3970</v>
      </c>
      <c r="F1032">
        <v>9111</v>
      </c>
      <c r="G1032">
        <v>2666</v>
      </c>
      <c r="H1032">
        <v>327625</v>
      </c>
    </row>
    <row r="1033" spans="1:8" x14ac:dyDescent="0.25">
      <c r="A1033" s="1">
        <v>43985</v>
      </c>
      <c r="B1033" s="2" t="s">
        <v>30</v>
      </c>
      <c r="C1033" s="2" t="s">
        <v>99</v>
      </c>
      <c r="D1033">
        <v>2418</v>
      </c>
      <c r="E1033">
        <v>1699</v>
      </c>
      <c r="F1033">
        <v>285</v>
      </c>
      <c r="G1033">
        <v>95</v>
      </c>
      <c r="H1033">
        <v>53009</v>
      </c>
    </row>
    <row r="1034" spans="1:8" x14ac:dyDescent="0.25">
      <c r="A1034" s="1">
        <v>43985</v>
      </c>
      <c r="B1034" s="2" t="s">
        <v>31</v>
      </c>
      <c r="C1034" s="2" t="s">
        <v>100</v>
      </c>
      <c r="D1034">
        <v>64382</v>
      </c>
      <c r="E1034">
        <v>38099</v>
      </c>
      <c r="G1034">
        <v>5884</v>
      </c>
      <c r="H1034">
        <v>677555</v>
      </c>
    </row>
    <row r="1035" spans="1:8" x14ac:dyDescent="0.25">
      <c r="A1035" s="1">
        <v>43985</v>
      </c>
      <c r="B1035" s="2" t="s">
        <v>32</v>
      </c>
      <c r="C1035" s="2" t="s">
        <v>101</v>
      </c>
      <c r="D1035">
        <v>27889</v>
      </c>
      <c r="E1035">
        <v>21169</v>
      </c>
      <c r="F1035">
        <v>3203</v>
      </c>
      <c r="G1035">
        <v>1097</v>
      </c>
      <c r="H1035">
        <v>311208</v>
      </c>
    </row>
    <row r="1036" spans="1:8" x14ac:dyDescent="0.25">
      <c r="A1036" s="1">
        <v>43985</v>
      </c>
      <c r="B1036" s="2" t="s">
        <v>33</v>
      </c>
      <c r="C1036" s="2" t="s">
        <v>102</v>
      </c>
      <c r="D1036">
        <v>13767</v>
      </c>
      <c r="G1036">
        <v>786</v>
      </c>
      <c r="H1036">
        <v>211353</v>
      </c>
    </row>
    <row r="1037" spans="1:8" x14ac:dyDescent="0.25">
      <c r="A1037" s="1">
        <v>43985</v>
      </c>
      <c r="B1037" s="2" t="s">
        <v>34</v>
      </c>
      <c r="C1037" s="2" t="s">
        <v>103</v>
      </c>
      <c r="D1037">
        <v>23</v>
      </c>
      <c r="E1037">
        <v>16</v>
      </c>
      <c r="G1037">
        <v>2</v>
      </c>
      <c r="H1037">
        <v>6557</v>
      </c>
    </row>
    <row r="1038" spans="1:8" x14ac:dyDescent="0.25">
      <c r="A1038" s="1">
        <v>43985</v>
      </c>
      <c r="B1038" s="2" t="s">
        <v>35</v>
      </c>
      <c r="C1038" s="2" t="s">
        <v>104</v>
      </c>
      <c r="D1038">
        <v>16322</v>
      </c>
      <c r="E1038">
        <v>11203</v>
      </c>
      <c r="F1038">
        <v>2340</v>
      </c>
      <c r="G1038">
        <v>782</v>
      </c>
      <c r="H1038">
        <v>184747</v>
      </c>
    </row>
    <row r="1039" spans="1:8" x14ac:dyDescent="0.25">
      <c r="A1039" s="1">
        <v>43985</v>
      </c>
      <c r="B1039" s="2" t="s">
        <v>36</v>
      </c>
      <c r="C1039" s="2" t="s">
        <v>105</v>
      </c>
      <c r="D1039">
        <v>525</v>
      </c>
      <c r="E1039">
        <v>464</v>
      </c>
      <c r="F1039">
        <v>68</v>
      </c>
      <c r="G1039">
        <v>17</v>
      </c>
      <c r="H1039">
        <v>43448</v>
      </c>
    </row>
    <row r="1040" spans="1:8" x14ac:dyDescent="0.25">
      <c r="A1040" s="1">
        <v>43985</v>
      </c>
      <c r="B1040" s="2" t="s">
        <v>37</v>
      </c>
      <c r="C1040" s="2" t="s">
        <v>106</v>
      </c>
      <c r="D1040">
        <v>30777</v>
      </c>
      <c r="E1040">
        <v>18860</v>
      </c>
      <c r="G1040">
        <v>939</v>
      </c>
      <c r="H1040">
        <v>449263</v>
      </c>
    </row>
    <row r="1041" spans="1:8" x14ac:dyDescent="0.25">
      <c r="A1041" s="1">
        <v>43985</v>
      </c>
      <c r="B1041" s="2" t="s">
        <v>38</v>
      </c>
      <c r="C1041" s="2" t="s">
        <v>107</v>
      </c>
      <c r="D1041">
        <v>2679</v>
      </c>
      <c r="E1041">
        <v>2169</v>
      </c>
      <c r="F1041">
        <v>172</v>
      </c>
      <c r="G1041">
        <v>69</v>
      </c>
      <c r="H1041">
        <v>74502</v>
      </c>
    </row>
    <row r="1042" spans="1:8" x14ac:dyDescent="0.25">
      <c r="A1042" s="1">
        <v>43985</v>
      </c>
      <c r="B1042" s="2" t="s">
        <v>39</v>
      </c>
      <c r="C1042" s="2" t="s">
        <v>108</v>
      </c>
      <c r="D1042">
        <v>14611</v>
      </c>
      <c r="E1042">
        <v>6743</v>
      </c>
      <c r="F1042">
        <v>851</v>
      </c>
      <c r="G1042">
        <v>181</v>
      </c>
      <c r="H1042">
        <v>109966</v>
      </c>
    </row>
    <row r="1043" spans="1:8" x14ac:dyDescent="0.25">
      <c r="A1043" s="1">
        <v>43985</v>
      </c>
      <c r="B1043" s="2" t="s">
        <v>40</v>
      </c>
      <c r="C1043" s="2" t="s">
        <v>109</v>
      </c>
      <c r="D1043">
        <v>4749</v>
      </c>
      <c r="E1043">
        <v>3071</v>
      </c>
      <c r="F1043">
        <v>462</v>
      </c>
      <c r="G1043">
        <v>256</v>
      </c>
      <c r="H1043">
        <v>77465</v>
      </c>
    </row>
    <row r="1044" spans="1:8" x14ac:dyDescent="0.25">
      <c r="A1044" s="1">
        <v>43985</v>
      </c>
      <c r="B1044" s="2" t="s">
        <v>41</v>
      </c>
      <c r="C1044" s="2" t="s">
        <v>110</v>
      </c>
      <c r="D1044">
        <v>162068</v>
      </c>
      <c r="E1044">
        <v>27008</v>
      </c>
      <c r="F1044">
        <v>17390</v>
      </c>
      <c r="G1044">
        <v>11880</v>
      </c>
      <c r="H1044">
        <v>837420</v>
      </c>
    </row>
    <row r="1045" spans="1:8" x14ac:dyDescent="0.25">
      <c r="A1045" s="1">
        <v>43985</v>
      </c>
      <c r="B1045" s="2" t="s">
        <v>42</v>
      </c>
      <c r="C1045" s="2" t="s">
        <v>111</v>
      </c>
      <c r="D1045">
        <v>8024</v>
      </c>
      <c r="E1045">
        <v>2960</v>
      </c>
      <c r="F1045">
        <v>1416</v>
      </c>
      <c r="G1045">
        <v>367</v>
      </c>
      <c r="H1045">
        <v>206837</v>
      </c>
    </row>
    <row r="1046" spans="1:8" x14ac:dyDescent="0.25">
      <c r="A1046" s="1">
        <v>43985</v>
      </c>
      <c r="B1046" s="2" t="s">
        <v>43</v>
      </c>
      <c r="C1046" s="2" t="s">
        <v>112</v>
      </c>
      <c r="D1046">
        <v>8935</v>
      </c>
      <c r="E1046">
        <v>501</v>
      </c>
      <c r="G1046">
        <v>429</v>
      </c>
      <c r="H1046">
        <v>156255</v>
      </c>
    </row>
    <row r="1047" spans="1:8" x14ac:dyDescent="0.25">
      <c r="A1047" s="1">
        <v>43985</v>
      </c>
      <c r="B1047" s="2" t="s">
        <v>44</v>
      </c>
      <c r="C1047" s="2" t="s">
        <v>113</v>
      </c>
      <c r="D1047">
        <v>374085</v>
      </c>
      <c r="E1047">
        <v>66502</v>
      </c>
      <c r="F1047">
        <v>89995</v>
      </c>
      <c r="G1047">
        <v>24079</v>
      </c>
      <c r="H1047">
        <v>2229473</v>
      </c>
    </row>
    <row r="1048" spans="1:8" x14ac:dyDescent="0.25">
      <c r="A1048" s="1">
        <v>43985</v>
      </c>
      <c r="B1048" s="2" t="s">
        <v>45</v>
      </c>
      <c r="C1048" s="2" t="s">
        <v>114</v>
      </c>
      <c r="D1048">
        <v>36792</v>
      </c>
      <c r="F1048">
        <v>6251</v>
      </c>
      <c r="G1048">
        <v>2299</v>
      </c>
      <c r="H1048">
        <v>426105</v>
      </c>
    </row>
    <row r="1049" spans="1:8" x14ac:dyDescent="0.25">
      <c r="A1049" s="1">
        <v>43985</v>
      </c>
      <c r="B1049" s="2" t="s">
        <v>46</v>
      </c>
      <c r="C1049" s="2" t="s">
        <v>115</v>
      </c>
      <c r="D1049">
        <v>6805</v>
      </c>
      <c r="E1049">
        <v>5711</v>
      </c>
      <c r="F1049">
        <v>1003</v>
      </c>
      <c r="G1049">
        <v>341</v>
      </c>
      <c r="H1049">
        <v>208052</v>
      </c>
    </row>
    <row r="1050" spans="1:8" x14ac:dyDescent="0.25">
      <c r="A1050" s="1">
        <v>43985</v>
      </c>
      <c r="B1050" s="2" t="s">
        <v>47</v>
      </c>
      <c r="C1050" s="2" t="s">
        <v>116</v>
      </c>
      <c r="D1050">
        <v>4399</v>
      </c>
      <c r="E1050">
        <v>2199</v>
      </c>
      <c r="F1050">
        <v>800</v>
      </c>
      <c r="G1050">
        <v>159</v>
      </c>
      <c r="H1050">
        <v>136668</v>
      </c>
    </row>
    <row r="1051" spans="1:8" x14ac:dyDescent="0.25">
      <c r="A1051" s="1">
        <v>43985</v>
      </c>
      <c r="B1051" s="2" t="s">
        <v>48</v>
      </c>
      <c r="C1051" s="2" t="s">
        <v>117</v>
      </c>
      <c r="D1051">
        <v>74022</v>
      </c>
      <c r="E1051">
        <v>49915</v>
      </c>
      <c r="G1051">
        <v>5741</v>
      </c>
      <c r="H1051">
        <v>475391</v>
      </c>
    </row>
    <row r="1052" spans="1:8" x14ac:dyDescent="0.25">
      <c r="A1052" s="1">
        <v>43985</v>
      </c>
      <c r="B1052" s="2" t="s">
        <v>49</v>
      </c>
      <c r="C1052" s="2" t="s">
        <v>118</v>
      </c>
      <c r="D1052">
        <v>4023</v>
      </c>
      <c r="G1052">
        <v>140</v>
      </c>
      <c r="H1052">
        <v>4023</v>
      </c>
    </row>
    <row r="1053" spans="1:8" x14ac:dyDescent="0.25">
      <c r="A1053" s="1">
        <v>43985</v>
      </c>
      <c r="B1053" s="2" t="s">
        <v>50</v>
      </c>
      <c r="C1053" s="2" t="s">
        <v>119</v>
      </c>
      <c r="D1053">
        <v>15219</v>
      </c>
      <c r="E1053">
        <v>1311</v>
      </c>
      <c r="F1053">
        <v>1753</v>
      </c>
      <c r="G1053">
        <v>742</v>
      </c>
      <c r="H1053">
        <v>162540</v>
      </c>
    </row>
    <row r="1054" spans="1:8" x14ac:dyDescent="0.25">
      <c r="A1054" s="1">
        <v>43985</v>
      </c>
      <c r="B1054" s="2" t="s">
        <v>51</v>
      </c>
      <c r="C1054" s="2" t="s">
        <v>120</v>
      </c>
      <c r="D1054">
        <v>12651</v>
      </c>
      <c r="E1054">
        <v>6976</v>
      </c>
      <c r="F1054">
        <v>1789</v>
      </c>
      <c r="G1054">
        <v>518</v>
      </c>
      <c r="H1054">
        <v>222925</v>
      </c>
    </row>
    <row r="1055" spans="1:8" x14ac:dyDescent="0.25">
      <c r="A1055" s="1">
        <v>43985</v>
      </c>
      <c r="B1055" s="2" t="s">
        <v>52</v>
      </c>
      <c r="C1055" s="2" t="s">
        <v>121</v>
      </c>
      <c r="D1055">
        <v>5162</v>
      </c>
      <c r="E1055">
        <v>4084</v>
      </c>
      <c r="F1055">
        <v>456</v>
      </c>
      <c r="G1055">
        <v>62</v>
      </c>
      <c r="H1055">
        <v>48662</v>
      </c>
    </row>
    <row r="1056" spans="1:8" x14ac:dyDescent="0.25">
      <c r="A1056" s="1">
        <v>43985</v>
      </c>
      <c r="B1056" s="2" t="s">
        <v>53</v>
      </c>
      <c r="C1056" s="2" t="s">
        <v>122</v>
      </c>
      <c r="D1056">
        <v>24822</v>
      </c>
      <c r="E1056">
        <v>16319</v>
      </c>
      <c r="F1056">
        <v>1829</v>
      </c>
      <c r="G1056">
        <v>388</v>
      </c>
      <c r="H1056">
        <v>470779</v>
      </c>
    </row>
    <row r="1057" spans="1:8" x14ac:dyDescent="0.25">
      <c r="A1057" s="1">
        <v>43985</v>
      </c>
      <c r="B1057" s="2" t="s">
        <v>54</v>
      </c>
      <c r="C1057" s="2" t="s">
        <v>123</v>
      </c>
      <c r="D1057">
        <v>68271</v>
      </c>
      <c r="E1057">
        <v>45858</v>
      </c>
      <c r="G1057">
        <v>1734</v>
      </c>
      <c r="H1057">
        <v>1006768</v>
      </c>
    </row>
    <row r="1058" spans="1:8" x14ac:dyDescent="0.25">
      <c r="A1058" s="1">
        <v>43985</v>
      </c>
      <c r="B1058" s="2" t="s">
        <v>55</v>
      </c>
      <c r="C1058" s="2" t="s">
        <v>124</v>
      </c>
      <c r="D1058">
        <v>10497</v>
      </c>
      <c r="E1058">
        <v>6501</v>
      </c>
      <c r="F1058">
        <v>829</v>
      </c>
      <c r="G1058">
        <v>117</v>
      </c>
      <c r="H1058">
        <v>223981</v>
      </c>
    </row>
    <row r="1059" spans="1:8" x14ac:dyDescent="0.25">
      <c r="A1059" s="1">
        <v>43985</v>
      </c>
      <c r="B1059" s="2" t="s">
        <v>56</v>
      </c>
      <c r="C1059" s="2" t="s">
        <v>125</v>
      </c>
      <c r="D1059">
        <v>46905</v>
      </c>
      <c r="E1059">
        <v>6165</v>
      </c>
      <c r="F1059">
        <v>7476</v>
      </c>
      <c r="G1059">
        <v>1428</v>
      </c>
      <c r="H1059">
        <v>342822</v>
      </c>
    </row>
    <row r="1060" spans="1:8" x14ac:dyDescent="0.25">
      <c r="A1060" s="1">
        <v>43985</v>
      </c>
      <c r="B1060" s="2" t="s">
        <v>57</v>
      </c>
      <c r="C1060" s="2" t="s">
        <v>126</v>
      </c>
      <c r="D1060">
        <v>70</v>
      </c>
      <c r="E1060">
        <v>62</v>
      </c>
      <c r="G1060">
        <v>6</v>
      </c>
      <c r="H1060">
        <v>2031</v>
      </c>
    </row>
    <row r="1061" spans="1:8" x14ac:dyDescent="0.25">
      <c r="A1061" s="1">
        <v>43985</v>
      </c>
      <c r="B1061" s="2" t="s">
        <v>58</v>
      </c>
      <c r="C1061" s="2" t="s">
        <v>127</v>
      </c>
      <c r="D1061">
        <v>990</v>
      </c>
      <c r="E1061">
        <v>879</v>
      </c>
      <c r="G1061">
        <v>55</v>
      </c>
      <c r="H1061">
        <v>37195</v>
      </c>
    </row>
    <row r="1062" spans="1:8" x14ac:dyDescent="0.25">
      <c r="A1062" s="1">
        <v>43985</v>
      </c>
      <c r="B1062" s="2" t="s">
        <v>59</v>
      </c>
      <c r="C1062" s="2" t="s">
        <v>128</v>
      </c>
      <c r="D1062">
        <v>23077</v>
      </c>
      <c r="F1062">
        <v>3543</v>
      </c>
      <c r="G1062">
        <v>1129</v>
      </c>
      <c r="H1062">
        <v>396599</v>
      </c>
    </row>
    <row r="1063" spans="1:8" x14ac:dyDescent="0.25">
      <c r="A1063" s="1">
        <v>43985</v>
      </c>
      <c r="B1063" s="2" t="s">
        <v>60</v>
      </c>
      <c r="C1063" s="2" t="s">
        <v>129</v>
      </c>
      <c r="D1063">
        <v>19400</v>
      </c>
      <c r="E1063">
        <v>12172</v>
      </c>
      <c r="F1063">
        <v>2700</v>
      </c>
      <c r="G1063">
        <v>616</v>
      </c>
      <c r="H1063">
        <v>299310</v>
      </c>
    </row>
    <row r="1064" spans="1:8" x14ac:dyDescent="0.25">
      <c r="A1064" s="1">
        <v>43985</v>
      </c>
      <c r="B1064" s="2" t="s">
        <v>61</v>
      </c>
      <c r="C1064" s="2" t="s">
        <v>130</v>
      </c>
      <c r="D1064">
        <v>2071</v>
      </c>
      <c r="E1064">
        <v>1381</v>
      </c>
      <c r="G1064">
        <v>78</v>
      </c>
      <c r="H1064">
        <v>103768</v>
      </c>
    </row>
    <row r="1065" spans="1:8" x14ac:dyDescent="0.25">
      <c r="A1065" s="1">
        <v>43985</v>
      </c>
      <c r="B1065" s="2" t="s">
        <v>62</v>
      </c>
      <c r="C1065" s="2" t="s">
        <v>131</v>
      </c>
      <c r="D1065">
        <v>915</v>
      </c>
      <c r="E1065">
        <v>714</v>
      </c>
      <c r="F1065">
        <v>87</v>
      </c>
      <c r="G1065">
        <v>17</v>
      </c>
      <c r="H1065">
        <v>26628</v>
      </c>
    </row>
    <row r="1066" spans="1:8" x14ac:dyDescent="0.25">
      <c r="A1066" s="1">
        <v>43984</v>
      </c>
      <c r="B1066" s="2" t="s">
        <v>7</v>
      </c>
      <c r="C1066" s="2" t="s">
        <v>76</v>
      </c>
      <c r="D1066">
        <v>487</v>
      </c>
      <c r="E1066">
        <v>371</v>
      </c>
      <c r="G1066">
        <v>10</v>
      </c>
      <c r="H1066">
        <v>56203</v>
      </c>
    </row>
    <row r="1067" spans="1:8" x14ac:dyDescent="0.25">
      <c r="A1067" s="1">
        <v>43984</v>
      </c>
      <c r="B1067" s="2" t="s">
        <v>8</v>
      </c>
      <c r="C1067" s="2" t="s">
        <v>77</v>
      </c>
      <c r="D1067">
        <v>18642</v>
      </c>
      <c r="E1067">
        <v>9355</v>
      </c>
      <c r="F1067">
        <v>1879</v>
      </c>
      <c r="G1067">
        <v>651</v>
      </c>
      <c r="H1067">
        <v>223802</v>
      </c>
    </row>
    <row r="1068" spans="1:8" x14ac:dyDescent="0.25">
      <c r="A1068" s="1">
        <v>43984</v>
      </c>
      <c r="B1068" s="2" t="s">
        <v>9</v>
      </c>
      <c r="C1068" s="2" t="s">
        <v>78</v>
      </c>
      <c r="D1068">
        <v>7443</v>
      </c>
      <c r="E1068">
        <v>5401</v>
      </c>
      <c r="F1068">
        <v>718</v>
      </c>
      <c r="G1068">
        <v>133</v>
      </c>
      <c r="H1068">
        <v>133236</v>
      </c>
    </row>
    <row r="1069" spans="1:8" x14ac:dyDescent="0.25">
      <c r="A1069" s="1">
        <v>43984</v>
      </c>
      <c r="B1069" s="2" t="s">
        <v>10</v>
      </c>
      <c r="C1069" s="2" t="s">
        <v>79</v>
      </c>
      <c r="D1069">
        <v>0</v>
      </c>
      <c r="G1069">
        <v>0</v>
      </c>
      <c r="H1069">
        <v>174</v>
      </c>
    </row>
    <row r="1070" spans="1:8" x14ac:dyDescent="0.25">
      <c r="A1070" s="1">
        <v>43984</v>
      </c>
      <c r="B1070" s="2" t="s">
        <v>11</v>
      </c>
      <c r="C1070" s="2" t="s">
        <v>80</v>
      </c>
      <c r="D1070">
        <v>21250</v>
      </c>
      <c r="E1070">
        <v>4967</v>
      </c>
      <c r="F1070">
        <v>3057</v>
      </c>
      <c r="G1070">
        <v>941</v>
      </c>
      <c r="H1070">
        <v>237833</v>
      </c>
    </row>
    <row r="1071" spans="1:8" x14ac:dyDescent="0.25">
      <c r="A1071" s="1">
        <v>43984</v>
      </c>
      <c r="B1071" s="2" t="s">
        <v>12</v>
      </c>
      <c r="C1071" s="2" t="s">
        <v>81</v>
      </c>
      <c r="D1071">
        <v>115310</v>
      </c>
      <c r="G1071">
        <v>4286</v>
      </c>
      <c r="H1071">
        <v>2071591</v>
      </c>
    </row>
    <row r="1072" spans="1:8" x14ac:dyDescent="0.25">
      <c r="A1072" s="1">
        <v>43984</v>
      </c>
      <c r="B1072" s="2" t="s">
        <v>13</v>
      </c>
      <c r="C1072" s="2" t="s">
        <v>82</v>
      </c>
      <c r="D1072">
        <v>26577</v>
      </c>
      <c r="E1072">
        <v>3954</v>
      </c>
      <c r="F1072">
        <v>4372</v>
      </c>
      <c r="G1072">
        <v>1458</v>
      </c>
      <c r="H1072">
        <v>190537</v>
      </c>
    </row>
    <row r="1073" spans="1:8" x14ac:dyDescent="0.25">
      <c r="A1073" s="1">
        <v>43984</v>
      </c>
      <c r="B1073" s="2" t="s">
        <v>14</v>
      </c>
      <c r="C1073" s="2" t="s">
        <v>83</v>
      </c>
      <c r="D1073">
        <v>42979</v>
      </c>
      <c r="E1073">
        <v>7511</v>
      </c>
      <c r="F1073">
        <v>13793</v>
      </c>
      <c r="G1073">
        <v>3972</v>
      </c>
      <c r="H1073">
        <v>270610</v>
      </c>
    </row>
    <row r="1074" spans="1:8" x14ac:dyDescent="0.25">
      <c r="A1074" s="1">
        <v>43984</v>
      </c>
      <c r="B1074" s="2" t="s">
        <v>15</v>
      </c>
      <c r="C1074" s="2" t="s">
        <v>84</v>
      </c>
      <c r="D1074">
        <v>8886</v>
      </c>
      <c r="E1074">
        <v>1137</v>
      </c>
      <c r="G1074">
        <v>470</v>
      </c>
      <c r="H1074">
        <v>47701</v>
      </c>
    </row>
    <row r="1075" spans="1:8" x14ac:dyDescent="0.25">
      <c r="A1075" s="1">
        <v>43984</v>
      </c>
      <c r="B1075" s="2" t="s">
        <v>16</v>
      </c>
      <c r="C1075" s="2" t="s">
        <v>85</v>
      </c>
      <c r="D1075">
        <v>9685</v>
      </c>
      <c r="E1075">
        <v>5442</v>
      </c>
      <c r="G1075">
        <v>373</v>
      </c>
      <c r="H1075">
        <v>64062</v>
      </c>
    </row>
    <row r="1076" spans="1:8" x14ac:dyDescent="0.25">
      <c r="A1076" s="1">
        <v>43984</v>
      </c>
      <c r="B1076" s="2" t="s">
        <v>17</v>
      </c>
      <c r="C1076" s="2" t="s">
        <v>86</v>
      </c>
      <c r="D1076">
        <v>57447</v>
      </c>
      <c r="F1076">
        <v>10678</v>
      </c>
      <c r="G1076">
        <v>2613</v>
      </c>
      <c r="H1076">
        <v>1050958</v>
      </c>
    </row>
    <row r="1077" spans="1:8" x14ac:dyDescent="0.25">
      <c r="A1077" s="1">
        <v>43984</v>
      </c>
      <c r="B1077" s="2" t="s">
        <v>18</v>
      </c>
      <c r="C1077" s="2" t="s">
        <v>87</v>
      </c>
      <c r="D1077">
        <v>48207</v>
      </c>
      <c r="F1077">
        <v>8334</v>
      </c>
      <c r="G1077">
        <v>2102</v>
      </c>
      <c r="H1077">
        <v>474287</v>
      </c>
    </row>
    <row r="1078" spans="1:8" x14ac:dyDescent="0.25">
      <c r="A1078" s="1">
        <v>43984</v>
      </c>
      <c r="B1078" s="2" t="s">
        <v>19</v>
      </c>
      <c r="C1078" s="2" t="s">
        <v>88</v>
      </c>
      <c r="D1078">
        <v>177</v>
      </c>
      <c r="E1078">
        <v>148</v>
      </c>
      <c r="G1078">
        <v>5</v>
      </c>
      <c r="H1078">
        <v>6391</v>
      </c>
    </row>
    <row r="1079" spans="1:8" x14ac:dyDescent="0.25">
      <c r="A1079" s="1">
        <v>43984</v>
      </c>
      <c r="B1079" s="2" t="s">
        <v>20</v>
      </c>
      <c r="C1079" s="2" t="s">
        <v>89</v>
      </c>
      <c r="D1079">
        <v>652</v>
      </c>
      <c r="E1079">
        <v>608</v>
      </c>
      <c r="F1079">
        <v>83</v>
      </c>
      <c r="G1079">
        <v>17</v>
      </c>
      <c r="H1079">
        <v>48921</v>
      </c>
    </row>
    <row r="1080" spans="1:8" x14ac:dyDescent="0.25">
      <c r="A1080" s="1">
        <v>43984</v>
      </c>
      <c r="B1080" s="2" t="s">
        <v>21</v>
      </c>
      <c r="C1080" s="2" t="s">
        <v>90</v>
      </c>
      <c r="D1080">
        <v>20016</v>
      </c>
      <c r="E1080">
        <v>11742</v>
      </c>
      <c r="G1080">
        <v>561</v>
      </c>
      <c r="H1080">
        <v>163690</v>
      </c>
    </row>
    <row r="1081" spans="1:8" x14ac:dyDescent="0.25">
      <c r="A1081" s="1">
        <v>43984</v>
      </c>
      <c r="B1081" s="2" t="s">
        <v>22</v>
      </c>
      <c r="C1081" s="2" t="s">
        <v>91</v>
      </c>
      <c r="D1081">
        <v>2906</v>
      </c>
      <c r="E1081">
        <v>2266</v>
      </c>
      <c r="F1081">
        <v>247</v>
      </c>
      <c r="G1081">
        <v>83</v>
      </c>
      <c r="H1081">
        <v>48133</v>
      </c>
    </row>
    <row r="1082" spans="1:8" x14ac:dyDescent="0.25">
      <c r="A1082" s="1">
        <v>43984</v>
      </c>
      <c r="B1082" s="2" t="s">
        <v>23</v>
      </c>
      <c r="C1082" s="2" t="s">
        <v>92</v>
      </c>
      <c r="D1082">
        <v>122848</v>
      </c>
      <c r="G1082">
        <v>5525</v>
      </c>
      <c r="H1082">
        <v>934704</v>
      </c>
    </row>
    <row r="1083" spans="1:8" x14ac:dyDescent="0.25">
      <c r="A1083" s="1">
        <v>43984</v>
      </c>
      <c r="B1083" s="2" t="s">
        <v>24</v>
      </c>
      <c r="C1083" s="2" t="s">
        <v>93</v>
      </c>
      <c r="D1083">
        <v>35237</v>
      </c>
      <c r="E1083">
        <v>22623</v>
      </c>
      <c r="F1083">
        <v>5902</v>
      </c>
      <c r="G1083">
        <v>2197</v>
      </c>
      <c r="H1083">
        <v>271919</v>
      </c>
    </row>
    <row r="1084" spans="1:8" x14ac:dyDescent="0.25">
      <c r="A1084" s="1">
        <v>43984</v>
      </c>
      <c r="B1084" s="2" t="s">
        <v>25</v>
      </c>
      <c r="C1084" s="2" t="s">
        <v>94</v>
      </c>
      <c r="D1084">
        <v>10011</v>
      </c>
      <c r="E1084">
        <v>555</v>
      </c>
      <c r="F1084">
        <v>862</v>
      </c>
      <c r="G1084">
        <v>217</v>
      </c>
      <c r="H1084">
        <v>103312</v>
      </c>
    </row>
    <row r="1085" spans="1:8" x14ac:dyDescent="0.25">
      <c r="A1085" s="1">
        <v>43984</v>
      </c>
      <c r="B1085" s="2" t="s">
        <v>26</v>
      </c>
      <c r="C1085" s="2" t="s">
        <v>95</v>
      </c>
      <c r="D1085">
        <v>10185</v>
      </c>
      <c r="E1085">
        <v>3275</v>
      </c>
      <c r="F1085">
        <v>2307</v>
      </c>
      <c r="G1085">
        <v>442</v>
      </c>
      <c r="H1085">
        <v>227271</v>
      </c>
    </row>
    <row r="1086" spans="1:8" x14ac:dyDescent="0.25">
      <c r="A1086" s="1">
        <v>43984</v>
      </c>
      <c r="B1086" s="2" t="s">
        <v>27</v>
      </c>
      <c r="C1086" s="2" t="s">
        <v>96</v>
      </c>
      <c r="D1086">
        <v>40746</v>
      </c>
      <c r="E1086">
        <v>31728</v>
      </c>
      <c r="G1086">
        <v>2835</v>
      </c>
      <c r="H1086">
        <v>393133</v>
      </c>
    </row>
    <row r="1087" spans="1:8" x14ac:dyDescent="0.25">
      <c r="A1087" s="1">
        <v>43984</v>
      </c>
      <c r="B1087" s="2" t="s">
        <v>28</v>
      </c>
      <c r="C1087" s="2" t="s">
        <v>97</v>
      </c>
      <c r="D1087">
        <v>101163</v>
      </c>
      <c r="F1087">
        <v>10063</v>
      </c>
      <c r="G1087">
        <v>7085</v>
      </c>
      <c r="H1087">
        <v>609395</v>
      </c>
    </row>
    <row r="1088" spans="1:8" x14ac:dyDescent="0.25">
      <c r="A1088" s="1">
        <v>43984</v>
      </c>
      <c r="B1088" s="2" t="s">
        <v>29</v>
      </c>
      <c r="C1088" s="2" t="s">
        <v>98</v>
      </c>
      <c r="D1088">
        <v>54175</v>
      </c>
      <c r="E1088">
        <v>3855</v>
      </c>
      <c r="F1088">
        <v>8957</v>
      </c>
      <c r="G1088">
        <v>2646</v>
      </c>
      <c r="H1088">
        <v>315815</v>
      </c>
    </row>
    <row r="1089" spans="1:8" x14ac:dyDescent="0.25">
      <c r="A1089" s="1">
        <v>43984</v>
      </c>
      <c r="B1089" s="2" t="s">
        <v>30</v>
      </c>
      <c r="C1089" s="2" t="s">
        <v>99</v>
      </c>
      <c r="D1089">
        <v>2377</v>
      </c>
      <c r="E1089">
        <v>1646</v>
      </c>
      <c r="F1089">
        <v>287</v>
      </c>
      <c r="G1089">
        <v>94</v>
      </c>
      <c r="H1089">
        <v>52968</v>
      </c>
    </row>
    <row r="1090" spans="1:8" x14ac:dyDescent="0.25">
      <c r="A1090" s="1">
        <v>43984</v>
      </c>
      <c r="B1090" s="2" t="s">
        <v>31</v>
      </c>
      <c r="C1090" s="2" t="s">
        <v>100</v>
      </c>
      <c r="D1090">
        <v>64103</v>
      </c>
      <c r="E1090">
        <v>38099</v>
      </c>
      <c r="G1090">
        <v>5869</v>
      </c>
      <c r="H1090">
        <v>661175</v>
      </c>
    </row>
    <row r="1091" spans="1:8" x14ac:dyDescent="0.25">
      <c r="A1091" s="1">
        <v>43984</v>
      </c>
      <c r="B1091" s="2" t="s">
        <v>32</v>
      </c>
      <c r="C1091" s="2" t="s">
        <v>101</v>
      </c>
      <c r="D1091">
        <v>27376</v>
      </c>
      <c r="E1091">
        <v>20381</v>
      </c>
      <c r="F1091">
        <v>3134</v>
      </c>
      <c r="G1091">
        <v>1082</v>
      </c>
      <c r="H1091">
        <v>295307</v>
      </c>
    </row>
    <row r="1092" spans="1:8" x14ac:dyDescent="0.25">
      <c r="A1092" s="1">
        <v>43984</v>
      </c>
      <c r="B1092" s="2" t="s">
        <v>33</v>
      </c>
      <c r="C1092" s="2" t="s">
        <v>102</v>
      </c>
      <c r="D1092">
        <v>13575</v>
      </c>
      <c r="G1092">
        <v>783</v>
      </c>
      <c r="H1092">
        <v>205430</v>
      </c>
    </row>
    <row r="1093" spans="1:8" x14ac:dyDescent="0.25">
      <c r="A1093" s="1">
        <v>43984</v>
      </c>
      <c r="B1093" s="2" t="s">
        <v>34</v>
      </c>
      <c r="C1093" s="2" t="s">
        <v>103</v>
      </c>
      <c r="D1093">
        <v>23</v>
      </c>
      <c r="E1093">
        <v>16</v>
      </c>
      <c r="G1093">
        <v>2</v>
      </c>
      <c r="H1093">
        <v>6557</v>
      </c>
    </row>
    <row r="1094" spans="1:8" x14ac:dyDescent="0.25">
      <c r="A1094" s="1">
        <v>43984</v>
      </c>
      <c r="B1094" s="2" t="s">
        <v>35</v>
      </c>
      <c r="C1094" s="2" t="s">
        <v>104</v>
      </c>
      <c r="D1094">
        <v>16020</v>
      </c>
      <c r="E1094">
        <v>11203</v>
      </c>
      <c r="F1094">
        <v>2296</v>
      </c>
      <c r="G1094">
        <v>767</v>
      </c>
      <c r="H1094">
        <v>179498</v>
      </c>
    </row>
    <row r="1095" spans="1:8" x14ac:dyDescent="0.25">
      <c r="A1095" s="1">
        <v>43984</v>
      </c>
      <c r="B1095" s="2" t="s">
        <v>36</v>
      </c>
      <c r="C1095" s="2" t="s">
        <v>105</v>
      </c>
      <c r="D1095">
        <v>523</v>
      </c>
      <c r="E1095">
        <v>462</v>
      </c>
      <c r="F1095">
        <v>67</v>
      </c>
      <c r="G1095">
        <v>17</v>
      </c>
      <c r="H1095">
        <v>42212</v>
      </c>
    </row>
    <row r="1096" spans="1:8" x14ac:dyDescent="0.25">
      <c r="A1096" s="1">
        <v>43984</v>
      </c>
      <c r="B1096" s="2" t="s">
        <v>37</v>
      </c>
      <c r="C1096" s="2" t="s">
        <v>106</v>
      </c>
      <c r="D1096">
        <v>29889</v>
      </c>
      <c r="E1096">
        <v>18860</v>
      </c>
      <c r="G1096">
        <v>921</v>
      </c>
      <c r="H1096">
        <v>434921</v>
      </c>
    </row>
    <row r="1097" spans="1:8" x14ac:dyDescent="0.25">
      <c r="A1097" s="1">
        <v>43984</v>
      </c>
      <c r="B1097" s="2" t="s">
        <v>38</v>
      </c>
      <c r="C1097" s="2" t="s">
        <v>107</v>
      </c>
      <c r="D1097">
        <v>2646</v>
      </c>
      <c r="E1097">
        <v>2127</v>
      </c>
      <c r="F1097">
        <v>170</v>
      </c>
      <c r="G1097">
        <v>68</v>
      </c>
      <c r="H1097">
        <v>73644</v>
      </c>
    </row>
    <row r="1098" spans="1:8" x14ac:dyDescent="0.25">
      <c r="A1098" s="1">
        <v>43984</v>
      </c>
      <c r="B1098" s="2" t="s">
        <v>39</v>
      </c>
      <c r="C1098" s="2" t="s">
        <v>108</v>
      </c>
      <c r="D1098">
        <v>14345</v>
      </c>
      <c r="G1098">
        <v>178</v>
      </c>
      <c r="H1098">
        <v>106418</v>
      </c>
    </row>
    <row r="1099" spans="1:8" x14ac:dyDescent="0.25">
      <c r="A1099" s="1">
        <v>43984</v>
      </c>
      <c r="B1099" s="2" t="s">
        <v>40</v>
      </c>
      <c r="C1099" s="2" t="s">
        <v>109</v>
      </c>
      <c r="D1099">
        <v>4685</v>
      </c>
      <c r="E1099">
        <v>2954</v>
      </c>
      <c r="F1099">
        <v>456</v>
      </c>
      <c r="G1099">
        <v>245</v>
      </c>
      <c r="H1099">
        <v>76527</v>
      </c>
    </row>
    <row r="1100" spans="1:8" x14ac:dyDescent="0.25">
      <c r="A1100" s="1">
        <v>43984</v>
      </c>
      <c r="B1100" s="2" t="s">
        <v>41</v>
      </c>
      <c r="C1100" s="2" t="s">
        <v>110</v>
      </c>
      <c r="D1100">
        <v>161545</v>
      </c>
      <c r="E1100">
        <v>26815</v>
      </c>
      <c r="F1100">
        <v>17390</v>
      </c>
      <c r="G1100">
        <v>11770</v>
      </c>
      <c r="H1100">
        <v>817677</v>
      </c>
    </row>
    <row r="1101" spans="1:8" x14ac:dyDescent="0.25">
      <c r="A1101" s="1">
        <v>43984</v>
      </c>
      <c r="B1101" s="2" t="s">
        <v>42</v>
      </c>
      <c r="C1101" s="2" t="s">
        <v>111</v>
      </c>
      <c r="D1101">
        <v>7800</v>
      </c>
      <c r="E1101">
        <v>2888</v>
      </c>
      <c r="F1101">
        <v>1317</v>
      </c>
      <c r="G1101">
        <v>362</v>
      </c>
      <c r="H1101">
        <v>203115</v>
      </c>
    </row>
    <row r="1102" spans="1:8" x14ac:dyDescent="0.25">
      <c r="A1102" s="1">
        <v>43984</v>
      </c>
      <c r="B1102" s="2" t="s">
        <v>43</v>
      </c>
      <c r="C1102" s="2" t="s">
        <v>112</v>
      </c>
      <c r="D1102">
        <v>8830</v>
      </c>
      <c r="E1102">
        <v>464</v>
      </c>
      <c r="G1102">
        <v>429</v>
      </c>
      <c r="H1102">
        <v>152091</v>
      </c>
    </row>
    <row r="1103" spans="1:8" x14ac:dyDescent="0.25">
      <c r="A1103" s="1">
        <v>43984</v>
      </c>
      <c r="B1103" s="2" t="s">
        <v>44</v>
      </c>
      <c r="C1103" s="2" t="s">
        <v>113</v>
      </c>
      <c r="D1103">
        <v>373040</v>
      </c>
      <c r="E1103">
        <v>66262</v>
      </c>
      <c r="F1103">
        <v>89861</v>
      </c>
      <c r="G1103">
        <v>24023</v>
      </c>
      <c r="H1103">
        <v>2167831</v>
      </c>
    </row>
    <row r="1104" spans="1:8" x14ac:dyDescent="0.25">
      <c r="A1104" s="1">
        <v>43984</v>
      </c>
      <c r="B1104" s="2" t="s">
        <v>45</v>
      </c>
      <c r="C1104" s="2" t="s">
        <v>114</v>
      </c>
      <c r="D1104">
        <v>36350</v>
      </c>
      <c r="F1104">
        <v>6176</v>
      </c>
      <c r="G1104">
        <v>2258</v>
      </c>
      <c r="H1104">
        <v>409908</v>
      </c>
    </row>
    <row r="1105" spans="1:8" x14ac:dyDescent="0.25">
      <c r="A1105" s="1">
        <v>43984</v>
      </c>
      <c r="B1105" s="2" t="s">
        <v>46</v>
      </c>
      <c r="C1105" s="2" t="s">
        <v>115</v>
      </c>
      <c r="D1105">
        <v>6692</v>
      </c>
      <c r="E1105">
        <v>5599</v>
      </c>
      <c r="F1105">
        <v>994</v>
      </c>
      <c r="G1105">
        <v>339</v>
      </c>
      <c r="H1105">
        <v>204657</v>
      </c>
    </row>
    <row r="1106" spans="1:8" x14ac:dyDescent="0.25">
      <c r="A1106" s="1">
        <v>43984</v>
      </c>
      <c r="B1106" s="2" t="s">
        <v>47</v>
      </c>
      <c r="C1106" s="2" t="s">
        <v>116</v>
      </c>
      <c r="D1106">
        <v>4335</v>
      </c>
      <c r="E1106">
        <v>2164</v>
      </c>
      <c r="F1106">
        <v>795</v>
      </c>
      <c r="G1106">
        <v>157</v>
      </c>
      <c r="H1106">
        <v>134209</v>
      </c>
    </row>
    <row r="1107" spans="1:8" x14ac:dyDescent="0.25">
      <c r="A1107" s="1">
        <v>43984</v>
      </c>
      <c r="B1107" s="2" t="s">
        <v>48</v>
      </c>
      <c r="C1107" s="2" t="s">
        <v>117</v>
      </c>
      <c r="D1107">
        <v>73510</v>
      </c>
      <c r="E1107">
        <v>48838</v>
      </c>
      <c r="G1107">
        <v>5667</v>
      </c>
      <c r="H1107">
        <v>472871</v>
      </c>
    </row>
    <row r="1108" spans="1:8" x14ac:dyDescent="0.25">
      <c r="A1108" s="1">
        <v>43984</v>
      </c>
      <c r="B1108" s="2" t="s">
        <v>49</v>
      </c>
      <c r="C1108" s="2" t="s">
        <v>118</v>
      </c>
      <c r="D1108">
        <v>3935</v>
      </c>
      <c r="G1108">
        <v>138</v>
      </c>
      <c r="H1108">
        <v>3935</v>
      </c>
    </row>
    <row r="1109" spans="1:8" x14ac:dyDescent="0.25">
      <c r="A1109" s="1">
        <v>43984</v>
      </c>
      <c r="B1109" s="2" t="s">
        <v>50</v>
      </c>
      <c r="C1109" s="2" t="s">
        <v>119</v>
      </c>
      <c r="D1109">
        <v>15112</v>
      </c>
      <c r="E1109">
        <v>1302</v>
      </c>
      <c r="F1109">
        <v>1743</v>
      </c>
      <c r="G1109">
        <v>732</v>
      </c>
      <c r="H1109">
        <v>159560</v>
      </c>
    </row>
    <row r="1110" spans="1:8" x14ac:dyDescent="0.25">
      <c r="A1110" s="1">
        <v>43984</v>
      </c>
      <c r="B1110" s="2" t="s">
        <v>51</v>
      </c>
      <c r="C1110" s="2" t="s">
        <v>120</v>
      </c>
      <c r="D1110">
        <v>12415</v>
      </c>
      <c r="E1110">
        <v>6976</v>
      </c>
      <c r="F1110">
        <v>1789</v>
      </c>
      <c r="G1110">
        <v>501</v>
      </c>
      <c r="H1110">
        <v>218777</v>
      </c>
    </row>
    <row r="1111" spans="1:8" x14ac:dyDescent="0.25">
      <c r="A1111" s="1">
        <v>43984</v>
      </c>
      <c r="B1111" s="2" t="s">
        <v>52</v>
      </c>
      <c r="C1111" s="2" t="s">
        <v>121</v>
      </c>
      <c r="D1111">
        <v>5067</v>
      </c>
      <c r="E1111">
        <v>3990</v>
      </c>
      <c r="F1111">
        <v>443</v>
      </c>
      <c r="G1111">
        <v>62</v>
      </c>
      <c r="H1111">
        <v>46846</v>
      </c>
    </row>
    <row r="1112" spans="1:8" x14ac:dyDescent="0.25">
      <c r="A1112" s="1">
        <v>43984</v>
      </c>
      <c r="B1112" s="2" t="s">
        <v>53</v>
      </c>
      <c r="C1112" s="2" t="s">
        <v>122</v>
      </c>
      <c r="D1112">
        <v>24375</v>
      </c>
      <c r="E1112">
        <v>15916</v>
      </c>
      <c r="F1112">
        <v>1792</v>
      </c>
      <c r="G1112">
        <v>381</v>
      </c>
      <c r="H1112">
        <v>462136</v>
      </c>
    </row>
    <row r="1113" spans="1:8" x14ac:dyDescent="0.25">
      <c r="A1113" s="1">
        <v>43984</v>
      </c>
      <c r="B1113" s="2" t="s">
        <v>54</v>
      </c>
      <c r="C1113" s="2" t="s">
        <v>123</v>
      </c>
      <c r="D1113">
        <v>66568</v>
      </c>
      <c r="E1113">
        <v>44517</v>
      </c>
      <c r="G1113">
        <v>1698</v>
      </c>
      <c r="H1113">
        <v>986224</v>
      </c>
    </row>
    <row r="1114" spans="1:8" x14ac:dyDescent="0.25">
      <c r="A1114" s="1">
        <v>43984</v>
      </c>
      <c r="B1114" s="2" t="s">
        <v>55</v>
      </c>
      <c r="C1114" s="2" t="s">
        <v>124</v>
      </c>
      <c r="D1114">
        <v>10202</v>
      </c>
      <c r="E1114">
        <v>6319</v>
      </c>
      <c r="F1114">
        <v>801</v>
      </c>
      <c r="G1114">
        <v>113</v>
      </c>
      <c r="H1114">
        <v>221791</v>
      </c>
    </row>
    <row r="1115" spans="1:8" x14ac:dyDescent="0.25">
      <c r="A1115" s="1">
        <v>43984</v>
      </c>
      <c r="B1115" s="2" t="s">
        <v>56</v>
      </c>
      <c r="C1115" s="2" t="s">
        <v>125</v>
      </c>
      <c r="D1115">
        <v>46239</v>
      </c>
      <c r="E1115">
        <v>6011</v>
      </c>
      <c r="F1115">
        <v>7373</v>
      </c>
      <c r="G1115">
        <v>1407</v>
      </c>
      <c r="H1115">
        <v>329339</v>
      </c>
    </row>
    <row r="1116" spans="1:8" x14ac:dyDescent="0.25">
      <c r="A1116" s="1">
        <v>43984</v>
      </c>
      <c r="B1116" s="2" t="s">
        <v>57</v>
      </c>
      <c r="C1116" s="2" t="s">
        <v>126</v>
      </c>
      <c r="D1116">
        <v>70</v>
      </c>
      <c r="E1116">
        <v>62</v>
      </c>
      <c r="G1116">
        <v>6</v>
      </c>
      <c r="H1116">
        <v>2012</v>
      </c>
    </row>
    <row r="1117" spans="1:8" x14ac:dyDescent="0.25">
      <c r="A1117" s="1">
        <v>43984</v>
      </c>
      <c r="B1117" s="2" t="s">
        <v>58</v>
      </c>
      <c r="C1117" s="2" t="s">
        <v>127</v>
      </c>
      <c r="D1117">
        <v>988</v>
      </c>
      <c r="E1117">
        <v>879</v>
      </c>
      <c r="G1117">
        <v>55</v>
      </c>
      <c r="H1117">
        <v>36619</v>
      </c>
    </row>
    <row r="1118" spans="1:8" x14ac:dyDescent="0.25">
      <c r="A1118" s="1">
        <v>43984</v>
      </c>
      <c r="B1118" s="2" t="s">
        <v>59</v>
      </c>
      <c r="C1118" s="2" t="s">
        <v>128</v>
      </c>
      <c r="D1118">
        <v>22880</v>
      </c>
      <c r="F1118">
        <v>3517</v>
      </c>
      <c r="G1118">
        <v>1124</v>
      </c>
      <c r="H1118">
        <v>391393</v>
      </c>
    </row>
    <row r="1119" spans="1:8" x14ac:dyDescent="0.25">
      <c r="A1119" s="1">
        <v>43984</v>
      </c>
      <c r="B1119" s="2" t="s">
        <v>60</v>
      </c>
      <c r="C1119" s="2" t="s">
        <v>129</v>
      </c>
      <c r="D1119">
        <v>18917</v>
      </c>
      <c r="E1119">
        <v>12172</v>
      </c>
      <c r="F1119">
        <v>2643</v>
      </c>
      <c r="G1119">
        <v>607</v>
      </c>
      <c r="H1119">
        <v>282869</v>
      </c>
    </row>
    <row r="1120" spans="1:8" x14ac:dyDescent="0.25">
      <c r="A1120" s="1">
        <v>43984</v>
      </c>
      <c r="B1120" s="2" t="s">
        <v>61</v>
      </c>
      <c r="C1120" s="2" t="s">
        <v>130</v>
      </c>
      <c r="D1120">
        <v>2041</v>
      </c>
      <c r="E1120">
        <v>1341</v>
      </c>
      <c r="G1120">
        <v>77</v>
      </c>
      <c r="H1120">
        <v>100543</v>
      </c>
    </row>
    <row r="1121" spans="1:8" x14ac:dyDescent="0.25">
      <c r="A1121" s="1">
        <v>43984</v>
      </c>
      <c r="B1121" s="2" t="s">
        <v>62</v>
      </c>
      <c r="C1121" s="2" t="s">
        <v>131</v>
      </c>
      <c r="D1121">
        <v>910</v>
      </c>
      <c r="E1121">
        <v>667</v>
      </c>
      <c r="F1121">
        <v>86</v>
      </c>
      <c r="G1121">
        <v>17</v>
      </c>
      <c r="H1121">
        <v>25742</v>
      </c>
    </row>
    <row r="1122" spans="1:8" x14ac:dyDescent="0.25">
      <c r="A1122" s="1">
        <v>43983</v>
      </c>
      <c r="B1122" s="2" t="s">
        <v>7</v>
      </c>
      <c r="C1122" s="2" t="s">
        <v>76</v>
      </c>
      <c r="D1122">
        <v>467</v>
      </c>
      <c r="E1122">
        <v>368</v>
      </c>
      <c r="G1122">
        <v>10</v>
      </c>
      <c r="H1122">
        <v>54190</v>
      </c>
    </row>
    <row r="1123" spans="1:8" x14ac:dyDescent="0.25">
      <c r="A1123" s="1">
        <v>43983</v>
      </c>
      <c r="B1123" s="2" t="s">
        <v>8</v>
      </c>
      <c r="C1123" s="2" t="s">
        <v>77</v>
      </c>
      <c r="D1123">
        <v>18363</v>
      </c>
      <c r="E1123">
        <v>9355</v>
      </c>
      <c r="F1123">
        <v>1856</v>
      </c>
      <c r="G1123">
        <v>646</v>
      </c>
      <c r="H1123">
        <v>223523</v>
      </c>
    </row>
    <row r="1124" spans="1:8" x14ac:dyDescent="0.25">
      <c r="A1124" s="1">
        <v>43983</v>
      </c>
      <c r="B1124" s="2" t="s">
        <v>9</v>
      </c>
      <c r="C1124" s="2" t="s">
        <v>78</v>
      </c>
      <c r="D1124">
        <v>7443</v>
      </c>
      <c r="E1124">
        <v>5401</v>
      </c>
      <c r="F1124">
        <v>711</v>
      </c>
      <c r="G1124">
        <v>133</v>
      </c>
      <c r="H1124">
        <v>133236</v>
      </c>
    </row>
    <row r="1125" spans="1:8" x14ac:dyDescent="0.25">
      <c r="A1125" s="1">
        <v>43983</v>
      </c>
      <c r="B1125" s="2" t="s">
        <v>10</v>
      </c>
      <c r="C1125" s="2" t="s">
        <v>79</v>
      </c>
      <c r="D1125">
        <v>0</v>
      </c>
      <c r="G1125">
        <v>0</v>
      </c>
      <c r="H1125">
        <v>174</v>
      </c>
    </row>
    <row r="1126" spans="1:8" x14ac:dyDescent="0.25">
      <c r="A1126" s="1">
        <v>43983</v>
      </c>
      <c r="B1126" s="2" t="s">
        <v>11</v>
      </c>
      <c r="C1126" s="2" t="s">
        <v>80</v>
      </c>
      <c r="D1126">
        <v>20123</v>
      </c>
      <c r="E1126">
        <v>4869</v>
      </c>
      <c r="F1126">
        <v>3018</v>
      </c>
      <c r="G1126">
        <v>917</v>
      </c>
      <c r="H1126">
        <v>228070</v>
      </c>
    </row>
    <row r="1127" spans="1:8" x14ac:dyDescent="0.25">
      <c r="A1127" s="1">
        <v>43983</v>
      </c>
      <c r="B1127" s="2" t="s">
        <v>12</v>
      </c>
      <c r="C1127" s="2" t="s">
        <v>81</v>
      </c>
      <c r="D1127">
        <v>113006</v>
      </c>
      <c r="G1127">
        <v>4251</v>
      </c>
      <c r="H1127">
        <v>2012583</v>
      </c>
    </row>
    <row r="1128" spans="1:8" x14ac:dyDescent="0.25">
      <c r="A1128" s="1">
        <v>43983</v>
      </c>
      <c r="B1128" s="2" t="s">
        <v>13</v>
      </c>
      <c r="C1128" s="2" t="s">
        <v>82</v>
      </c>
      <c r="D1128">
        <v>26378</v>
      </c>
      <c r="E1128">
        <v>3919</v>
      </c>
      <c r="F1128">
        <v>4347</v>
      </c>
      <c r="G1128">
        <v>1445</v>
      </c>
      <c r="H1128">
        <v>186376</v>
      </c>
    </row>
    <row r="1129" spans="1:8" x14ac:dyDescent="0.25">
      <c r="A1129" s="1">
        <v>43983</v>
      </c>
      <c r="B1129" s="2" t="s">
        <v>14</v>
      </c>
      <c r="C1129" s="2" t="s">
        <v>83</v>
      </c>
      <c r="D1129">
        <v>42740</v>
      </c>
      <c r="E1129">
        <v>7511</v>
      </c>
      <c r="F1129">
        <v>13793</v>
      </c>
      <c r="G1129">
        <v>3964</v>
      </c>
      <c r="H1129">
        <v>261390</v>
      </c>
    </row>
    <row r="1130" spans="1:8" x14ac:dyDescent="0.25">
      <c r="A1130" s="1">
        <v>43983</v>
      </c>
      <c r="B1130" s="2" t="s">
        <v>15</v>
      </c>
      <c r="C1130" s="2" t="s">
        <v>84</v>
      </c>
      <c r="D1130">
        <v>8857</v>
      </c>
      <c r="E1130">
        <v>1126</v>
      </c>
      <c r="G1130">
        <v>468</v>
      </c>
      <c r="H1130">
        <v>47263</v>
      </c>
    </row>
    <row r="1131" spans="1:8" x14ac:dyDescent="0.25">
      <c r="A1131" s="1">
        <v>43983</v>
      </c>
      <c r="B1131" s="2" t="s">
        <v>16</v>
      </c>
      <c r="C1131" s="2" t="s">
        <v>85</v>
      </c>
      <c r="D1131">
        <v>9605</v>
      </c>
      <c r="E1131">
        <v>5353</v>
      </c>
      <c r="G1131">
        <v>368</v>
      </c>
      <c r="H1131">
        <v>62447</v>
      </c>
    </row>
    <row r="1132" spans="1:8" x14ac:dyDescent="0.25">
      <c r="A1132" s="1">
        <v>43983</v>
      </c>
      <c r="B1132" s="2" t="s">
        <v>17</v>
      </c>
      <c r="C1132" s="2" t="s">
        <v>86</v>
      </c>
      <c r="D1132">
        <v>56830</v>
      </c>
      <c r="F1132">
        <v>10494</v>
      </c>
      <c r="G1132">
        <v>2543</v>
      </c>
      <c r="H1132">
        <v>1041560</v>
      </c>
    </row>
    <row r="1133" spans="1:8" x14ac:dyDescent="0.25">
      <c r="A1133" s="1">
        <v>43983</v>
      </c>
      <c r="B1133" s="2" t="s">
        <v>18</v>
      </c>
      <c r="C1133" s="2" t="s">
        <v>87</v>
      </c>
      <c r="D1133">
        <v>47618</v>
      </c>
      <c r="F1133">
        <v>8127</v>
      </c>
      <c r="G1133">
        <v>2074</v>
      </c>
      <c r="H1133">
        <v>471631</v>
      </c>
    </row>
    <row r="1134" spans="1:8" x14ac:dyDescent="0.25">
      <c r="A1134" s="1">
        <v>43983</v>
      </c>
      <c r="B1134" s="2" t="s">
        <v>19</v>
      </c>
      <c r="C1134" s="2" t="s">
        <v>88</v>
      </c>
      <c r="D1134">
        <v>175</v>
      </c>
      <c r="E1134">
        <v>145</v>
      </c>
      <c r="G1134">
        <v>5</v>
      </c>
      <c r="H1134">
        <v>6316</v>
      </c>
    </row>
    <row r="1135" spans="1:8" x14ac:dyDescent="0.25">
      <c r="A1135" s="1">
        <v>43983</v>
      </c>
      <c r="B1135" s="2" t="s">
        <v>20</v>
      </c>
      <c r="C1135" s="2" t="s">
        <v>89</v>
      </c>
      <c r="D1135">
        <v>652</v>
      </c>
      <c r="E1135">
        <v>608</v>
      </c>
      <c r="F1135">
        <v>83</v>
      </c>
      <c r="G1135">
        <v>17</v>
      </c>
      <c r="H1135">
        <v>48487</v>
      </c>
    </row>
    <row r="1136" spans="1:8" x14ac:dyDescent="0.25">
      <c r="A1136" s="1">
        <v>43983</v>
      </c>
      <c r="B1136" s="2" t="s">
        <v>21</v>
      </c>
      <c r="C1136" s="2" t="s">
        <v>90</v>
      </c>
      <c r="D1136">
        <v>19697</v>
      </c>
      <c r="E1136">
        <v>11440</v>
      </c>
      <c r="G1136">
        <v>551</v>
      </c>
      <c r="H1136">
        <v>159081</v>
      </c>
    </row>
    <row r="1137" spans="1:8" x14ac:dyDescent="0.25">
      <c r="A1137" s="1">
        <v>43983</v>
      </c>
      <c r="B1137" s="2" t="s">
        <v>22</v>
      </c>
      <c r="C1137" s="2" t="s">
        <v>91</v>
      </c>
      <c r="D1137">
        <v>2839</v>
      </c>
      <c r="E1137">
        <v>2248</v>
      </c>
      <c r="F1137">
        <v>242</v>
      </c>
      <c r="G1137">
        <v>82</v>
      </c>
      <c r="H1137">
        <v>46697</v>
      </c>
    </row>
    <row r="1138" spans="1:8" x14ac:dyDescent="0.25">
      <c r="A1138" s="1">
        <v>43983</v>
      </c>
      <c r="B1138" s="2" t="s">
        <v>23</v>
      </c>
      <c r="C1138" s="2" t="s">
        <v>92</v>
      </c>
      <c r="D1138">
        <v>121234</v>
      </c>
      <c r="G1138">
        <v>5412</v>
      </c>
      <c r="H1138">
        <v>918273</v>
      </c>
    </row>
    <row r="1139" spans="1:8" x14ac:dyDescent="0.25">
      <c r="A1139" s="1">
        <v>43983</v>
      </c>
      <c r="B1139" s="2" t="s">
        <v>24</v>
      </c>
      <c r="C1139" s="2" t="s">
        <v>93</v>
      </c>
      <c r="D1139">
        <v>34830</v>
      </c>
      <c r="E1139">
        <v>22224</v>
      </c>
      <c r="F1139">
        <v>5860</v>
      </c>
      <c r="G1139">
        <v>2142</v>
      </c>
      <c r="H1139">
        <v>265896</v>
      </c>
    </row>
    <row r="1140" spans="1:8" x14ac:dyDescent="0.25">
      <c r="A1140" s="1">
        <v>43983</v>
      </c>
      <c r="B1140" s="2" t="s">
        <v>25</v>
      </c>
      <c r="C1140" s="2" t="s">
        <v>94</v>
      </c>
      <c r="D1140">
        <v>10011</v>
      </c>
      <c r="E1140">
        <v>547</v>
      </c>
      <c r="F1140">
        <v>842</v>
      </c>
      <c r="G1140">
        <v>217</v>
      </c>
      <c r="H1140">
        <v>95241</v>
      </c>
    </row>
    <row r="1141" spans="1:8" x14ac:dyDescent="0.25">
      <c r="A1141" s="1">
        <v>43983</v>
      </c>
      <c r="B1141" s="2" t="s">
        <v>26</v>
      </c>
      <c r="C1141" s="2" t="s">
        <v>95</v>
      </c>
      <c r="D1141">
        <v>10046</v>
      </c>
      <c r="E1141">
        <v>3232</v>
      </c>
      <c r="F1141">
        <v>2274</v>
      </c>
      <c r="G1141">
        <v>439</v>
      </c>
      <c r="H1141">
        <v>216046</v>
      </c>
    </row>
    <row r="1142" spans="1:8" x14ac:dyDescent="0.25">
      <c r="A1142" s="1">
        <v>43983</v>
      </c>
      <c r="B1142" s="2" t="s">
        <v>27</v>
      </c>
      <c r="C1142" s="2" t="s">
        <v>96</v>
      </c>
      <c r="D1142">
        <v>40341</v>
      </c>
      <c r="E1142">
        <v>31728</v>
      </c>
      <c r="G1142">
        <v>2801</v>
      </c>
      <c r="H1142">
        <v>387370</v>
      </c>
    </row>
    <row r="1143" spans="1:8" x14ac:dyDescent="0.25">
      <c r="A1143" s="1">
        <v>43983</v>
      </c>
      <c r="B1143" s="2" t="s">
        <v>28</v>
      </c>
      <c r="C1143" s="2" t="s">
        <v>97</v>
      </c>
      <c r="D1143">
        <v>100805</v>
      </c>
      <c r="F1143">
        <v>9952</v>
      </c>
      <c r="G1143">
        <v>7035</v>
      </c>
      <c r="H1143">
        <v>603433</v>
      </c>
    </row>
    <row r="1144" spans="1:8" x14ac:dyDescent="0.25">
      <c r="A1144" s="1">
        <v>43983</v>
      </c>
      <c r="B1144" s="2" t="s">
        <v>29</v>
      </c>
      <c r="C1144" s="2" t="s">
        <v>98</v>
      </c>
      <c r="D1144">
        <v>53327</v>
      </c>
      <c r="E1144">
        <v>3782</v>
      </c>
      <c r="F1144">
        <v>8886</v>
      </c>
      <c r="G1144">
        <v>2625</v>
      </c>
      <c r="H1144">
        <v>308730</v>
      </c>
    </row>
    <row r="1145" spans="1:8" x14ac:dyDescent="0.25">
      <c r="A1145" s="1">
        <v>43983</v>
      </c>
      <c r="B1145" s="2" t="s">
        <v>30</v>
      </c>
      <c r="C1145" s="2" t="s">
        <v>99</v>
      </c>
      <c r="D1145">
        <v>2349</v>
      </c>
      <c r="E1145">
        <v>1586</v>
      </c>
      <c r="F1145">
        <v>284</v>
      </c>
      <c r="G1145">
        <v>89</v>
      </c>
      <c r="H1145">
        <v>49633</v>
      </c>
    </row>
    <row r="1146" spans="1:8" x14ac:dyDescent="0.25">
      <c r="A1146" s="1">
        <v>43983</v>
      </c>
      <c r="B1146" s="2" t="s">
        <v>31</v>
      </c>
      <c r="C1146" s="2" t="s">
        <v>100</v>
      </c>
      <c r="D1146">
        <v>63813</v>
      </c>
      <c r="E1146">
        <v>38099</v>
      </c>
      <c r="G1146">
        <v>5843</v>
      </c>
      <c r="H1146">
        <v>645237</v>
      </c>
    </row>
    <row r="1147" spans="1:8" x14ac:dyDescent="0.25">
      <c r="A1147" s="1">
        <v>43983</v>
      </c>
      <c r="B1147" s="2" t="s">
        <v>32</v>
      </c>
      <c r="C1147" s="2" t="s">
        <v>101</v>
      </c>
      <c r="D1147">
        <v>26897</v>
      </c>
      <c r="E1147">
        <v>19441</v>
      </c>
      <c r="F1147">
        <v>3086</v>
      </c>
      <c r="G1147">
        <v>1060</v>
      </c>
      <c r="H1147">
        <v>287636</v>
      </c>
    </row>
    <row r="1148" spans="1:8" x14ac:dyDescent="0.25">
      <c r="A1148" s="1">
        <v>43983</v>
      </c>
      <c r="B1148" s="2" t="s">
        <v>33</v>
      </c>
      <c r="C1148" s="2" t="s">
        <v>102</v>
      </c>
      <c r="D1148">
        <v>13327</v>
      </c>
      <c r="G1148">
        <v>773</v>
      </c>
      <c r="H1148">
        <v>199708</v>
      </c>
    </row>
    <row r="1149" spans="1:8" x14ac:dyDescent="0.25">
      <c r="A1149" s="1">
        <v>43983</v>
      </c>
      <c r="B1149" s="2" t="s">
        <v>34</v>
      </c>
      <c r="C1149" s="2" t="s">
        <v>103</v>
      </c>
      <c r="D1149">
        <v>22</v>
      </c>
      <c r="E1149">
        <v>16</v>
      </c>
      <c r="G1149">
        <v>2</v>
      </c>
      <c r="H1149">
        <v>6334</v>
      </c>
    </row>
    <row r="1150" spans="1:8" x14ac:dyDescent="0.25">
      <c r="A1150" s="1">
        <v>43983</v>
      </c>
      <c r="B1150" s="2" t="s">
        <v>35</v>
      </c>
      <c r="C1150" s="2" t="s">
        <v>104</v>
      </c>
      <c r="D1150">
        <v>15752</v>
      </c>
      <c r="E1150">
        <v>11203</v>
      </c>
      <c r="F1150">
        <v>2296</v>
      </c>
      <c r="G1150">
        <v>739</v>
      </c>
      <c r="H1150">
        <v>176254</v>
      </c>
    </row>
    <row r="1151" spans="1:8" x14ac:dyDescent="0.25">
      <c r="A1151" s="1">
        <v>43983</v>
      </c>
      <c r="B1151" s="2" t="s">
        <v>36</v>
      </c>
      <c r="C1151" s="2" t="s">
        <v>105</v>
      </c>
      <c r="D1151">
        <v>519</v>
      </c>
      <c r="E1151">
        <v>461</v>
      </c>
      <c r="F1151">
        <v>67</v>
      </c>
      <c r="G1151">
        <v>17</v>
      </c>
      <c r="H1151">
        <v>40657</v>
      </c>
    </row>
    <row r="1152" spans="1:8" x14ac:dyDescent="0.25">
      <c r="A1152" s="1">
        <v>43983</v>
      </c>
      <c r="B1152" s="2" t="s">
        <v>37</v>
      </c>
      <c r="C1152" s="2" t="s">
        <v>106</v>
      </c>
      <c r="D1152">
        <v>29263</v>
      </c>
      <c r="E1152">
        <v>18860</v>
      </c>
      <c r="G1152">
        <v>898</v>
      </c>
      <c r="H1152">
        <v>421908</v>
      </c>
    </row>
    <row r="1153" spans="1:8" x14ac:dyDescent="0.25">
      <c r="A1153" s="1">
        <v>43983</v>
      </c>
      <c r="B1153" s="2" t="s">
        <v>38</v>
      </c>
      <c r="C1153" s="2" t="s">
        <v>107</v>
      </c>
      <c r="D1153">
        <v>2625</v>
      </c>
      <c r="E1153">
        <v>2078</v>
      </c>
      <c r="F1153">
        <v>169</v>
      </c>
      <c r="G1153">
        <v>61</v>
      </c>
      <c r="H1153">
        <v>73301</v>
      </c>
    </row>
    <row r="1154" spans="1:8" x14ac:dyDescent="0.25">
      <c r="A1154" s="1">
        <v>43983</v>
      </c>
      <c r="B1154" s="2" t="s">
        <v>39</v>
      </c>
      <c r="C1154" s="2" t="s">
        <v>108</v>
      </c>
      <c r="D1154">
        <v>14101</v>
      </c>
      <c r="G1154">
        <v>170</v>
      </c>
      <c r="H1154">
        <v>103665</v>
      </c>
    </row>
    <row r="1155" spans="1:8" x14ac:dyDescent="0.25">
      <c r="A1155" s="1">
        <v>43983</v>
      </c>
      <c r="B1155" s="2" t="s">
        <v>40</v>
      </c>
      <c r="C1155" s="2" t="s">
        <v>109</v>
      </c>
      <c r="D1155">
        <v>4651</v>
      </c>
      <c r="E1155">
        <v>2948</v>
      </c>
      <c r="F1155">
        <v>451</v>
      </c>
      <c r="G1155">
        <v>245</v>
      </c>
      <c r="H1155">
        <v>74117</v>
      </c>
    </row>
    <row r="1156" spans="1:8" x14ac:dyDescent="0.25">
      <c r="A1156" s="1">
        <v>43983</v>
      </c>
      <c r="B1156" s="2" t="s">
        <v>41</v>
      </c>
      <c r="C1156" s="2" t="s">
        <v>110</v>
      </c>
      <c r="D1156">
        <v>160918</v>
      </c>
      <c r="E1156">
        <v>26703</v>
      </c>
      <c r="F1156">
        <v>17222</v>
      </c>
      <c r="G1156">
        <v>11721</v>
      </c>
      <c r="H1156">
        <v>795600</v>
      </c>
    </row>
    <row r="1157" spans="1:8" x14ac:dyDescent="0.25">
      <c r="A1157" s="1">
        <v>43983</v>
      </c>
      <c r="B1157" s="2" t="s">
        <v>42</v>
      </c>
      <c r="C1157" s="2" t="s">
        <v>111</v>
      </c>
      <c r="D1157">
        <v>7689</v>
      </c>
      <c r="E1157">
        <v>2853</v>
      </c>
      <c r="F1157">
        <v>1317</v>
      </c>
      <c r="G1157">
        <v>356</v>
      </c>
      <c r="H1157">
        <v>199604</v>
      </c>
    </row>
    <row r="1158" spans="1:8" x14ac:dyDescent="0.25">
      <c r="A1158" s="1">
        <v>43983</v>
      </c>
      <c r="B1158" s="2" t="s">
        <v>43</v>
      </c>
      <c r="C1158" s="2" t="s">
        <v>112</v>
      </c>
      <c r="D1158">
        <v>8688</v>
      </c>
      <c r="E1158">
        <v>459</v>
      </c>
      <c r="G1158">
        <v>429</v>
      </c>
      <c r="H1158">
        <v>146783</v>
      </c>
    </row>
    <row r="1159" spans="1:8" x14ac:dyDescent="0.25">
      <c r="A1159" s="1">
        <v>43983</v>
      </c>
      <c r="B1159" s="2" t="s">
        <v>44</v>
      </c>
      <c r="C1159" s="2" t="s">
        <v>113</v>
      </c>
      <c r="D1159">
        <v>371711</v>
      </c>
      <c r="E1159">
        <v>66110</v>
      </c>
      <c r="F1159">
        <v>89703</v>
      </c>
      <c r="G1159">
        <v>23959</v>
      </c>
      <c r="H1159">
        <v>2113777</v>
      </c>
    </row>
    <row r="1160" spans="1:8" x14ac:dyDescent="0.25">
      <c r="A1160" s="1">
        <v>43983</v>
      </c>
      <c r="B1160" s="2" t="s">
        <v>45</v>
      </c>
      <c r="C1160" s="2" t="s">
        <v>114</v>
      </c>
      <c r="D1160">
        <v>35984</v>
      </c>
      <c r="F1160">
        <v>6112</v>
      </c>
      <c r="G1160">
        <v>2206</v>
      </c>
      <c r="H1160">
        <v>398066</v>
      </c>
    </row>
    <row r="1161" spans="1:8" x14ac:dyDescent="0.25">
      <c r="A1161" s="1">
        <v>43983</v>
      </c>
      <c r="B1161" s="2" t="s">
        <v>46</v>
      </c>
      <c r="C1161" s="2" t="s">
        <v>115</v>
      </c>
      <c r="D1161">
        <v>6573</v>
      </c>
      <c r="E1161">
        <v>5511</v>
      </c>
      <c r="F1161">
        <v>986</v>
      </c>
      <c r="G1161">
        <v>334</v>
      </c>
      <c r="H1161">
        <v>193273</v>
      </c>
    </row>
    <row r="1162" spans="1:8" x14ac:dyDescent="0.25">
      <c r="A1162" s="1">
        <v>43983</v>
      </c>
      <c r="B1162" s="2" t="s">
        <v>47</v>
      </c>
      <c r="C1162" s="2" t="s">
        <v>116</v>
      </c>
      <c r="D1162">
        <v>4302</v>
      </c>
      <c r="E1162">
        <v>2164</v>
      </c>
      <c r="F1162">
        <v>790</v>
      </c>
      <c r="G1162">
        <v>154</v>
      </c>
      <c r="H1162">
        <v>131618</v>
      </c>
    </row>
    <row r="1163" spans="1:8" x14ac:dyDescent="0.25">
      <c r="A1163" s="1">
        <v>43983</v>
      </c>
      <c r="B1163" s="2" t="s">
        <v>48</v>
      </c>
      <c r="C1163" s="2" t="s">
        <v>117</v>
      </c>
      <c r="D1163">
        <v>72898</v>
      </c>
      <c r="E1163">
        <v>48428</v>
      </c>
      <c r="G1163">
        <v>5567</v>
      </c>
      <c r="H1163">
        <v>462329</v>
      </c>
    </row>
    <row r="1164" spans="1:8" x14ac:dyDescent="0.25">
      <c r="A1164" s="1">
        <v>43983</v>
      </c>
      <c r="B1164" s="2" t="s">
        <v>49</v>
      </c>
      <c r="C1164" s="2" t="s">
        <v>118</v>
      </c>
      <c r="D1164">
        <v>3873</v>
      </c>
      <c r="G1164">
        <v>136</v>
      </c>
      <c r="H1164">
        <v>3873</v>
      </c>
    </row>
    <row r="1165" spans="1:8" x14ac:dyDescent="0.25">
      <c r="A1165" s="1">
        <v>43983</v>
      </c>
      <c r="B1165" s="2" t="s">
        <v>50</v>
      </c>
      <c r="C1165" s="2" t="s">
        <v>119</v>
      </c>
      <c r="D1165">
        <v>14991</v>
      </c>
      <c r="E1165">
        <v>1281</v>
      </c>
      <c r="F1165">
        <v>1724</v>
      </c>
      <c r="G1165">
        <v>720</v>
      </c>
      <c r="H1165">
        <v>156835</v>
      </c>
    </row>
    <row r="1166" spans="1:8" x14ac:dyDescent="0.25">
      <c r="A1166" s="1">
        <v>43983</v>
      </c>
      <c r="B1166" s="2" t="s">
        <v>51</v>
      </c>
      <c r="C1166" s="2" t="s">
        <v>120</v>
      </c>
      <c r="D1166">
        <v>12148</v>
      </c>
      <c r="E1166">
        <v>6459</v>
      </c>
      <c r="F1166">
        <v>1634</v>
      </c>
      <c r="G1166">
        <v>500</v>
      </c>
      <c r="H1166">
        <v>204688</v>
      </c>
    </row>
    <row r="1167" spans="1:8" x14ac:dyDescent="0.25">
      <c r="A1167" s="1">
        <v>43983</v>
      </c>
      <c r="B1167" s="2" t="s">
        <v>52</v>
      </c>
      <c r="C1167" s="2" t="s">
        <v>121</v>
      </c>
      <c r="D1167">
        <v>5034</v>
      </c>
      <c r="E1167">
        <v>3903</v>
      </c>
      <c r="F1167">
        <v>435</v>
      </c>
      <c r="G1167">
        <v>62</v>
      </c>
      <c r="H1167">
        <v>45661</v>
      </c>
    </row>
    <row r="1168" spans="1:8" x14ac:dyDescent="0.25">
      <c r="A1168" s="1">
        <v>43983</v>
      </c>
      <c r="B1168" s="2" t="s">
        <v>53</v>
      </c>
      <c r="C1168" s="2" t="s">
        <v>122</v>
      </c>
      <c r="D1168">
        <v>23554</v>
      </c>
      <c r="E1168">
        <v>15564</v>
      </c>
      <c r="F1168">
        <v>1767</v>
      </c>
      <c r="G1168">
        <v>367</v>
      </c>
      <c r="H1168">
        <v>448493</v>
      </c>
    </row>
    <row r="1169" spans="1:8" x14ac:dyDescent="0.25">
      <c r="A1169" s="1">
        <v>43983</v>
      </c>
      <c r="B1169" s="2" t="s">
        <v>54</v>
      </c>
      <c r="C1169" s="2" t="s">
        <v>123</v>
      </c>
      <c r="D1169">
        <v>64880</v>
      </c>
      <c r="E1169">
        <v>43338</v>
      </c>
      <c r="G1169">
        <v>1678</v>
      </c>
      <c r="H1169">
        <v>970031</v>
      </c>
    </row>
    <row r="1170" spans="1:8" x14ac:dyDescent="0.25">
      <c r="A1170" s="1">
        <v>43983</v>
      </c>
      <c r="B1170" s="2" t="s">
        <v>55</v>
      </c>
      <c r="C1170" s="2" t="s">
        <v>124</v>
      </c>
      <c r="D1170">
        <v>9999</v>
      </c>
      <c r="E1170">
        <v>6251</v>
      </c>
      <c r="F1170">
        <v>789</v>
      </c>
      <c r="G1170">
        <v>113</v>
      </c>
      <c r="H1170">
        <v>218112</v>
      </c>
    </row>
    <row r="1171" spans="1:8" x14ac:dyDescent="0.25">
      <c r="A1171" s="1">
        <v>43983</v>
      </c>
      <c r="B1171" s="2" t="s">
        <v>56</v>
      </c>
      <c r="C1171" s="2" t="s">
        <v>125</v>
      </c>
      <c r="D1171">
        <v>45398</v>
      </c>
      <c r="E1171">
        <v>5899</v>
      </c>
      <c r="F1171">
        <v>7326</v>
      </c>
      <c r="G1171">
        <v>1392</v>
      </c>
      <c r="H1171">
        <v>325138</v>
      </c>
    </row>
    <row r="1172" spans="1:8" x14ac:dyDescent="0.25">
      <c r="A1172" s="1">
        <v>43983</v>
      </c>
      <c r="B1172" s="2" t="s">
        <v>57</v>
      </c>
      <c r="C1172" s="2" t="s">
        <v>126</v>
      </c>
      <c r="D1172">
        <v>70</v>
      </c>
      <c r="E1172">
        <v>62</v>
      </c>
      <c r="G1172">
        <v>6</v>
      </c>
      <c r="H1172">
        <v>1815</v>
      </c>
    </row>
    <row r="1173" spans="1:8" x14ac:dyDescent="0.25">
      <c r="A1173" s="1">
        <v>43983</v>
      </c>
      <c r="B1173" s="2" t="s">
        <v>58</v>
      </c>
      <c r="C1173" s="2" t="s">
        <v>127</v>
      </c>
      <c r="D1173">
        <v>983</v>
      </c>
      <c r="E1173">
        <v>880</v>
      </c>
      <c r="G1173">
        <v>55</v>
      </c>
      <c r="H1173">
        <v>35326</v>
      </c>
    </row>
    <row r="1174" spans="1:8" x14ac:dyDescent="0.25">
      <c r="A1174" s="1">
        <v>43983</v>
      </c>
      <c r="B1174" s="2" t="s">
        <v>59</v>
      </c>
      <c r="C1174" s="2" t="s">
        <v>128</v>
      </c>
      <c r="D1174">
        <v>22603</v>
      </c>
      <c r="F1174">
        <v>3501</v>
      </c>
      <c r="G1174">
        <v>1118</v>
      </c>
      <c r="H1174">
        <v>384352</v>
      </c>
    </row>
    <row r="1175" spans="1:8" x14ac:dyDescent="0.25">
      <c r="A1175" s="1">
        <v>43983</v>
      </c>
      <c r="B1175" s="2" t="s">
        <v>60</v>
      </c>
      <c r="C1175" s="2" t="s">
        <v>129</v>
      </c>
      <c r="D1175">
        <v>18543</v>
      </c>
      <c r="E1175">
        <v>11838</v>
      </c>
      <c r="F1175">
        <v>2603</v>
      </c>
      <c r="G1175">
        <v>595</v>
      </c>
      <c r="H1175">
        <v>272349</v>
      </c>
    </row>
    <row r="1176" spans="1:8" x14ac:dyDescent="0.25">
      <c r="A1176" s="1">
        <v>43983</v>
      </c>
      <c r="B1176" s="2" t="s">
        <v>61</v>
      </c>
      <c r="C1176" s="2" t="s">
        <v>130</v>
      </c>
      <c r="D1176">
        <v>2017</v>
      </c>
      <c r="E1176">
        <v>1313</v>
      </c>
      <c r="G1176">
        <v>75</v>
      </c>
      <c r="H1176">
        <v>98095</v>
      </c>
    </row>
    <row r="1177" spans="1:8" x14ac:dyDescent="0.25">
      <c r="A1177" s="1">
        <v>43983</v>
      </c>
      <c r="B1177" s="2" t="s">
        <v>62</v>
      </c>
      <c r="C1177" s="2" t="s">
        <v>131</v>
      </c>
      <c r="D1177">
        <v>910</v>
      </c>
      <c r="E1177">
        <v>667</v>
      </c>
      <c r="F1177">
        <v>86</v>
      </c>
      <c r="G1177">
        <v>17</v>
      </c>
      <c r="H1177">
        <v>25147</v>
      </c>
    </row>
    <row r="1178" spans="1:8" x14ac:dyDescent="0.25">
      <c r="A1178" s="1">
        <v>43982</v>
      </c>
      <c r="B1178" s="2" t="s">
        <v>7</v>
      </c>
      <c r="C1178" s="2" t="s">
        <v>76</v>
      </c>
      <c r="D1178">
        <v>434</v>
      </c>
      <c r="E1178">
        <v>368</v>
      </c>
      <c r="G1178">
        <v>10</v>
      </c>
      <c r="H1178">
        <v>51695</v>
      </c>
    </row>
    <row r="1179" spans="1:8" x14ac:dyDescent="0.25">
      <c r="A1179" s="1">
        <v>43982</v>
      </c>
      <c r="B1179" s="2" t="s">
        <v>8</v>
      </c>
      <c r="C1179" s="2" t="s">
        <v>77</v>
      </c>
      <c r="D1179">
        <v>17903</v>
      </c>
      <c r="E1179">
        <v>9355</v>
      </c>
      <c r="F1179">
        <v>1844</v>
      </c>
      <c r="G1179">
        <v>631</v>
      </c>
      <c r="H1179">
        <v>217553</v>
      </c>
    </row>
    <row r="1180" spans="1:8" x14ac:dyDescent="0.25">
      <c r="A1180" s="1">
        <v>43982</v>
      </c>
      <c r="B1180" s="2" t="s">
        <v>9</v>
      </c>
      <c r="C1180" s="2" t="s">
        <v>78</v>
      </c>
      <c r="D1180">
        <v>7253</v>
      </c>
      <c r="E1180">
        <v>5275</v>
      </c>
      <c r="F1180">
        <v>711</v>
      </c>
      <c r="G1180">
        <v>133</v>
      </c>
      <c r="H1180">
        <v>129515</v>
      </c>
    </row>
    <row r="1181" spans="1:8" x14ac:dyDescent="0.25">
      <c r="A1181" s="1">
        <v>43982</v>
      </c>
      <c r="B1181" s="2" t="s">
        <v>10</v>
      </c>
      <c r="C1181" s="2" t="s">
        <v>79</v>
      </c>
      <c r="D1181">
        <v>0</v>
      </c>
      <c r="G1181">
        <v>0</v>
      </c>
      <c r="H1181">
        <v>174</v>
      </c>
    </row>
    <row r="1182" spans="1:8" x14ac:dyDescent="0.25">
      <c r="A1182" s="1">
        <v>43982</v>
      </c>
      <c r="B1182" s="2" t="s">
        <v>11</v>
      </c>
      <c r="C1182" s="2" t="s">
        <v>80</v>
      </c>
      <c r="D1182">
        <v>19936</v>
      </c>
      <c r="E1182">
        <v>4761</v>
      </c>
      <c r="F1182">
        <v>2998</v>
      </c>
      <c r="G1182">
        <v>906</v>
      </c>
      <c r="H1182">
        <v>225206</v>
      </c>
    </row>
    <row r="1183" spans="1:8" x14ac:dyDescent="0.25">
      <c r="A1183" s="1">
        <v>43982</v>
      </c>
      <c r="B1183" s="2" t="s">
        <v>12</v>
      </c>
      <c r="C1183" s="2" t="s">
        <v>81</v>
      </c>
      <c r="D1183">
        <v>110583</v>
      </c>
      <c r="G1183">
        <v>4213</v>
      </c>
      <c r="H1183">
        <v>1944848</v>
      </c>
    </row>
    <row r="1184" spans="1:8" x14ac:dyDescent="0.25">
      <c r="A1184" s="1">
        <v>43982</v>
      </c>
      <c r="B1184" s="2" t="s">
        <v>13</v>
      </c>
      <c r="C1184" s="2" t="s">
        <v>82</v>
      </c>
      <c r="D1184">
        <v>26098</v>
      </c>
      <c r="E1184">
        <v>3919</v>
      </c>
      <c r="F1184">
        <v>4333</v>
      </c>
      <c r="G1184">
        <v>1443</v>
      </c>
      <c r="H1184">
        <v>180627</v>
      </c>
    </row>
    <row r="1185" spans="1:8" x14ac:dyDescent="0.25">
      <c r="A1185" s="1">
        <v>43982</v>
      </c>
      <c r="B1185" s="2" t="s">
        <v>14</v>
      </c>
      <c r="C1185" s="2" t="s">
        <v>83</v>
      </c>
      <c r="D1185">
        <v>42201</v>
      </c>
      <c r="E1185">
        <v>7127</v>
      </c>
      <c r="F1185">
        <v>12538</v>
      </c>
      <c r="G1185">
        <v>3944</v>
      </c>
      <c r="H1185">
        <v>250046</v>
      </c>
    </row>
    <row r="1186" spans="1:8" x14ac:dyDescent="0.25">
      <c r="A1186" s="1">
        <v>43982</v>
      </c>
      <c r="B1186" s="2" t="s">
        <v>15</v>
      </c>
      <c r="C1186" s="2" t="s">
        <v>84</v>
      </c>
      <c r="D1186">
        <v>8801</v>
      </c>
      <c r="E1186">
        <v>1116</v>
      </c>
      <c r="G1186">
        <v>466</v>
      </c>
      <c r="H1186">
        <v>46483</v>
      </c>
    </row>
    <row r="1187" spans="1:8" x14ac:dyDescent="0.25">
      <c r="A1187" s="1">
        <v>43982</v>
      </c>
      <c r="B1187" s="2" t="s">
        <v>16</v>
      </c>
      <c r="C1187" s="2" t="s">
        <v>85</v>
      </c>
      <c r="D1187">
        <v>9498</v>
      </c>
      <c r="E1187">
        <v>5266</v>
      </c>
      <c r="G1187">
        <v>366</v>
      </c>
      <c r="H1187">
        <v>60671</v>
      </c>
    </row>
    <row r="1188" spans="1:8" x14ac:dyDescent="0.25">
      <c r="A1188" s="1">
        <v>43982</v>
      </c>
      <c r="B1188" s="2" t="s">
        <v>17</v>
      </c>
      <c r="C1188" s="2" t="s">
        <v>86</v>
      </c>
      <c r="D1188">
        <v>56163</v>
      </c>
      <c r="F1188">
        <v>10453</v>
      </c>
      <c r="G1188">
        <v>2534</v>
      </c>
      <c r="H1188">
        <v>1022681</v>
      </c>
    </row>
    <row r="1189" spans="1:8" x14ac:dyDescent="0.25">
      <c r="A1189" s="1">
        <v>43982</v>
      </c>
      <c r="B1189" s="2" t="s">
        <v>18</v>
      </c>
      <c r="C1189" s="2" t="s">
        <v>87</v>
      </c>
      <c r="D1189">
        <v>46986</v>
      </c>
      <c r="F1189">
        <v>7946</v>
      </c>
      <c r="G1189">
        <v>2042</v>
      </c>
      <c r="H1189">
        <v>465525</v>
      </c>
    </row>
    <row r="1190" spans="1:8" x14ac:dyDescent="0.25">
      <c r="A1190" s="1">
        <v>43982</v>
      </c>
      <c r="B1190" s="2" t="s">
        <v>19</v>
      </c>
      <c r="C1190" s="2" t="s">
        <v>88</v>
      </c>
      <c r="D1190">
        <v>173</v>
      </c>
      <c r="E1190">
        <v>144</v>
      </c>
      <c r="G1190">
        <v>5</v>
      </c>
      <c r="H1190">
        <v>6102</v>
      </c>
    </row>
    <row r="1191" spans="1:8" x14ac:dyDescent="0.25">
      <c r="A1191" s="1">
        <v>43982</v>
      </c>
      <c r="B1191" s="2" t="s">
        <v>20</v>
      </c>
      <c r="C1191" s="2" t="s">
        <v>89</v>
      </c>
      <c r="D1191">
        <v>651</v>
      </c>
      <c r="E1191">
        <v>606</v>
      </c>
      <c r="F1191">
        <v>83</v>
      </c>
      <c r="G1191">
        <v>17</v>
      </c>
      <c r="H1191">
        <v>54620</v>
      </c>
    </row>
    <row r="1192" spans="1:8" x14ac:dyDescent="0.25">
      <c r="A1192" s="1">
        <v>43982</v>
      </c>
      <c r="B1192" s="2" t="s">
        <v>21</v>
      </c>
      <c r="C1192" s="2" t="s">
        <v>90</v>
      </c>
      <c r="D1192">
        <v>19552</v>
      </c>
      <c r="E1192">
        <v>11147</v>
      </c>
      <c r="G1192">
        <v>534</v>
      </c>
      <c r="H1192">
        <v>156296</v>
      </c>
    </row>
    <row r="1193" spans="1:8" x14ac:dyDescent="0.25">
      <c r="A1193" s="1">
        <v>43982</v>
      </c>
      <c r="B1193" s="2" t="s">
        <v>22</v>
      </c>
      <c r="C1193" s="2" t="s">
        <v>91</v>
      </c>
      <c r="D1193">
        <v>2839</v>
      </c>
      <c r="E1193">
        <v>2248</v>
      </c>
      <c r="F1193">
        <v>242</v>
      </c>
      <c r="G1193">
        <v>82</v>
      </c>
      <c r="H1193">
        <v>46697</v>
      </c>
    </row>
    <row r="1194" spans="1:8" x14ac:dyDescent="0.25">
      <c r="A1194" s="1">
        <v>43982</v>
      </c>
      <c r="B1194" s="2" t="s">
        <v>23</v>
      </c>
      <c r="C1194" s="2" t="s">
        <v>92</v>
      </c>
      <c r="D1194">
        <v>120260</v>
      </c>
      <c r="G1194">
        <v>5390</v>
      </c>
      <c r="H1194">
        <v>898259</v>
      </c>
    </row>
    <row r="1195" spans="1:8" x14ac:dyDescent="0.25">
      <c r="A1195" s="1">
        <v>43982</v>
      </c>
      <c r="B1195" s="2" t="s">
        <v>24</v>
      </c>
      <c r="C1195" s="2" t="s">
        <v>93</v>
      </c>
      <c r="D1195">
        <v>34574</v>
      </c>
      <c r="E1195">
        <v>21704</v>
      </c>
      <c r="F1195">
        <v>5285</v>
      </c>
      <c r="G1195">
        <v>2134</v>
      </c>
      <c r="H1195">
        <v>261546</v>
      </c>
    </row>
    <row r="1196" spans="1:8" x14ac:dyDescent="0.25">
      <c r="A1196" s="1">
        <v>43982</v>
      </c>
      <c r="B1196" s="2" t="s">
        <v>25</v>
      </c>
      <c r="C1196" s="2" t="s">
        <v>94</v>
      </c>
      <c r="D1196">
        <v>9719</v>
      </c>
      <c r="E1196">
        <v>547</v>
      </c>
      <c r="F1196">
        <v>842</v>
      </c>
      <c r="G1196">
        <v>208</v>
      </c>
      <c r="H1196">
        <v>94949</v>
      </c>
    </row>
    <row r="1197" spans="1:8" x14ac:dyDescent="0.25">
      <c r="A1197" s="1">
        <v>43982</v>
      </c>
      <c r="B1197" s="2" t="s">
        <v>26</v>
      </c>
      <c r="C1197" s="2" t="s">
        <v>95</v>
      </c>
      <c r="D1197">
        <v>9704</v>
      </c>
      <c r="E1197">
        <v>3232</v>
      </c>
      <c r="F1197">
        <v>2272</v>
      </c>
      <c r="G1197">
        <v>431</v>
      </c>
      <c r="H1197">
        <v>213753</v>
      </c>
    </row>
    <row r="1198" spans="1:8" x14ac:dyDescent="0.25">
      <c r="A1198" s="1">
        <v>43982</v>
      </c>
      <c r="B1198" s="2" t="s">
        <v>27</v>
      </c>
      <c r="C1198" s="2" t="s">
        <v>96</v>
      </c>
      <c r="D1198">
        <v>39916</v>
      </c>
      <c r="E1198">
        <v>28700</v>
      </c>
      <c r="G1198">
        <v>2791</v>
      </c>
      <c r="H1198">
        <v>375109</v>
      </c>
    </row>
    <row r="1199" spans="1:8" x14ac:dyDescent="0.25">
      <c r="A1199" s="1">
        <v>43982</v>
      </c>
      <c r="B1199" s="2" t="s">
        <v>28</v>
      </c>
      <c r="C1199" s="2" t="s">
        <v>97</v>
      </c>
      <c r="D1199">
        <v>96965</v>
      </c>
      <c r="F1199">
        <v>9823</v>
      </c>
      <c r="G1199">
        <v>6846</v>
      </c>
      <c r="H1199">
        <v>592853</v>
      </c>
    </row>
    <row r="1200" spans="1:8" x14ac:dyDescent="0.25">
      <c r="A1200" s="1">
        <v>43982</v>
      </c>
      <c r="B1200" s="2" t="s">
        <v>29</v>
      </c>
      <c r="C1200" s="2" t="s">
        <v>98</v>
      </c>
      <c r="D1200">
        <v>52778</v>
      </c>
      <c r="E1200">
        <v>3764</v>
      </c>
      <c r="F1200">
        <v>8738</v>
      </c>
      <c r="G1200">
        <v>2596</v>
      </c>
      <c r="H1200">
        <v>301881</v>
      </c>
    </row>
    <row r="1201" spans="1:8" x14ac:dyDescent="0.25">
      <c r="A1201" s="1">
        <v>43982</v>
      </c>
      <c r="B1201" s="2" t="s">
        <v>30</v>
      </c>
      <c r="C1201" s="2" t="s">
        <v>99</v>
      </c>
      <c r="D1201">
        <v>2325</v>
      </c>
      <c r="E1201">
        <v>1552</v>
      </c>
      <c r="F1201">
        <v>283</v>
      </c>
      <c r="G1201">
        <v>89</v>
      </c>
      <c r="H1201">
        <v>49609</v>
      </c>
    </row>
    <row r="1202" spans="1:8" x14ac:dyDescent="0.25">
      <c r="A1202" s="1">
        <v>43982</v>
      </c>
      <c r="B1202" s="2" t="s">
        <v>31</v>
      </c>
      <c r="C1202" s="2" t="s">
        <v>100</v>
      </c>
      <c r="D1202">
        <v>63568</v>
      </c>
      <c r="E1202">
        <v>38099</v>
      </c>
      <c r="G1202">
        <v>5818</v>
      </c>
      <c r="H1202">
        <v>630760</v>
      </c>
    </row>
    <row r="1203" spans="1:8" x14ac:dyDescent="0.25">
      <c r="A1203" s="1">
        <v>43982</v>
      </c>
      <c r="B1203" s="2" t="s">
        <v>32</v>
      </c>
      <c r="C1203" s="2" t="s">
        <v>101</v>
      </c>
      <c r="D1203">
        <v>26322</v>
      </c>
      <c r="E1203">
        <v>18695</v>
      </c>
      <c r="F1203">
        <v>3047</v>
      </c>
      <c r="G1203">
        <v>1050</v>
      </c>
      <c r="H1203">
        <v>283455</v>
      </c>
    </row>
    <row r="1204" spans="1:8" x14ac:dyDescent="0.25">
      <c r="A1204" s="1">
        <v>43982</v>
      </c>
      <c r="B1204" s="2" t="s">
        <v>33</v>
      </c>
      <c r="C1204" s="2" t="s">
        <v>102</v>
      </c>
      <c r="D1204">
        <v>13147</v>
      </c>
      <c r="G1204">
        <v>772</v>
      </c>
      <c r="H1204">
        <v>193561</v>
      </c>
    </row>
    <row r="1205" spans="1:8" x14ac:dyDescent="0.25">
      <c r="A1205" s="1">
        <v>43982</v>
      </c>
      <c r="B1205" s="2" t="s">
        <v>34</v>
      </c>
      <c r="C1205" s="2" t="s">
        <v>103</v>
      </c>
      <c r="D1205">
        <v>22</v>
      </c>
      <c r="E1205">
        <v>15</v>
      </c>
      <c r="G1205">
        <v>2</v>
      </c>
      <c r="H1205">
        <v>6173</v>
      </c>
    </row>
    <row r="1206" spans="1:8" x14ac:dyDescent="0.25">
      <c r="A1206" s="1">
        <v>43982</v>
      </c>
      <c r="B1206" s="2" t="s">
        <v>35</v>
      </c>
      <c r="C1206" s="2" t="s">
        <v>104</v>
      </c>
      <c r="D1206">
        <v>15501</v>
      </c>
      <c r="E1206">
        <v>9401</v>
      </c>
      <c r="F1206">
        <v>2272</v>
      </c>
      <c r="G1206">
        <v>734</v>
      </c>
      <c r="H1206">
        <v>171837</v>
      </c>
    </row>
    <row r="1207" spans="1:8" x14ac:dyDescent="0.25">
      <c r="A1207" s="1">
        <v>43982</v>
      </c>
      <c r="B1207" s="2" t="s">
        <v>36</v>
      </c>
      <c r="C1207" s="2" t="s">
        <v>105</v>
      </c>
      <c r="D1207">
        <v>515</v>
      </c>
      <c r="E1207">
        <v>456</v>
      </c>
      <c r="F1207">
        <v>67</v>
      </c>
      <c r="G1207">
        <v>17</v>
      </c>
      <c r="H1207">
        <v>39798</v>
      </c>
    </row>
    <row r="1208" spans="1:8" x14ac:dyDescent="0.25">
      <c r="A1208" s="1">
        <v>43982</v>
      </c>
      <c r="B1208" s="2" t="s">
        <v>37</v>
      </c>
      <c r="C1208" s="2" t="s">
        <v>106</v>
      </c>
      <c r="D1208">
        <v>28589</v>
      </c>
      <c r="E1208">
        <v>14954</v>
      </c>
      <c r="G1208">
        <v>886</v>
      </c>
      <c r="H1208">
        <v>416289</v>
      </c>
    </row>
    <row r="1209" spans="1:8" x14ac:dyDescent="0.25">
      <c r="A1209" s="1">
        <v>43982</v>
      </c>
      <c r="B1209" s="2" t="s">
        <v>38</v>
      </c>
      <c r="C1209" s="2" t="s">
        <v>107</v>
      </c>
      <c r="D1209">
        <v>2577</v>
      </c>
      <c r="E1209">
        <v>1959</v>
      </c>
      <c r="F1209">
        <v>167</v>
      </c>
      <c r="G1209">
        <v>61</v>
      </c>
      <c r="H1209">
        <v>72040</v>
      </c>
    </row>
    <row r="1210" spans="1:8" x14ac:dyDescent="0.25">
      <c r="A1210" s="1">
        <v>43982</v>
      </c>
      <c r="B1210" s="2" t="s">
        <v>39</v>
      </c>
      <c r="C1210" s="2" t="s">
        <v>108</v>
      </c>
      <c r="D1210">
        <v>13905</v>
      </c>
      <c r="G1210">
        <v>170</v>
      </c>
      <c r="H1210">
        <v>101142</v>
      </c>
    </row>
    <row r="1211" spans="1:8" x14ac:dyDescent="0.25">
      <c r="A1211" s="1">
        <v>43982</v>
      </c>
      <c r="B1211" s="2" t="s">
        <v>40</v>
      </c>
      <c r="C1211" s="2" t="s">
        <v>109</v>
      </c>
      <c r="D1211">
        <v>4545</v>
      </c>
      <c r="E1211">
        <v>2940</v>
      </c>
      <c r="F1211">
        <v>449</v>
      </c>
      <c r="G1211">
        <v>242</v>
      </c>
      <c r="H1211">
        <v>71488</v>
      </c>
    </row>
    <row r="1212" spans="1:8" x14ac:dyDescent="0.25">
      <c r="A1212" s="1">
        <v>43982</v>
      </c>
      <c r="B1212" s="2" t="s">
        <v>41</v>
      </c>
      <c r="C1212" s="2" t="s">
        <v>110</v>
      </c>
      <c r="D1212">
        <v>160445</v>
      </c>
      <c r="E1212">
        <v>26560</v>
      </c>
      <c r="F1212">
        <v>17197</v>
      </c>
      <c r="G1212">
        <v>11698</v>
      </c>
      <c r="H1212">
        <v>746145</v>
      </c>
    </row>
    <row r="1213" spans="1:8" x14ac:dyDescent="0.25">
      <c r="A1213" s="1">
        <v>43982</v>
      </c>
      <c r="B1213" s="2" t="s">
        <v>42</v>
      </c>
      <c r="C1213" s="2" t="s">
        <v>111</v>
      </c>
      <c r="D1213">
        <v>7624</v>
      </c>
      <c r="E1213">
        <v>2835</v>
      </c>
      <c r="F1213">
        <v>1317</v>
      </c>
      <c r="G1213">
        <v>351</v>
      </c>
      <c r="H1213">
        <v>194447</v>
      </c>
    </row>
    <row r="1214" spans="1:8" x14ac:dyDescent="0.25">
      <c r="A1214" s="1">
        <v>43982</v>
      </c>
      <c r="B1214" s="2" t="s">
        <v>43</v>
      </c>
      <c r="C1214" s="2" t="s">
        <v>112</v>
      </c>
      <c r="D1214">
        <v>8593</v>
      </c>
      <c r="E1214">
        <v>428</v>
      </c>
      <c r="G1214">
        <v>417</v>
      </c>
      <c r="H1214">
        <v>142560</v>
      </c>
    </row>
    <row r="1215" spans="1:8" x14ac:dyDescent="0.25">
      <c r="A1215" s="1">
        <v>43982</v>
      </c>
      <c r="B1215" s="2" t="s">
        <v>44</v>
      </c>
      <c r="C1215" s="2" t="s">
        <v>113</v>
      </c>
      <c r="D1215">
        <v>370770</v>
      </c>
      <c r="E1215">
        <v>65934</v>
      </c>
      <c r="F1215">
        <v>89590</v>
      </c>
      <c r="G1215">
        <v>23905</v>
      </c>
      <c r="H1215">
        <v>2063825</v>
      </c>
    </row>
    <row r="1216" spans="1:8" x14ac:dyDescent="0.25">
      <c r="A1216" s="1">
        <v>43982</v>
      </c>
      <c r="B1216" s="2" t="s">
        <v>45</v>
      </c>
      <c r="C1216" s="2" t="s">
        <v>114</v>
      </c>
      <c r="D1216">
        <v>35513</v>
      </c>
      <c r="F1216">
        <v>6049</v>
      </c>
      <c r="G1216">
        <v>2155</v>
      </c>
      <c r="H1216">
        <v>390908</v>
      </c>
    </row>
    <row r="1217" spans="1:8" x14ac:dyDescent="0.25">
      <c r="A1217" s="1">
        <v>43982</v>
      </c>
      <c r="B1217" s="2" t="s">
        <v>46</v>
      </c>
      <c r="C1217" s="2" t="s">
        <v>115</v>
      </c>
      <c r="D1217">
        <v>6506</v>
      </c>
      <c r="E1217">
        <v>5492</v>
      </c>
      <c r="F1217">
        <v>985</v>
      </c>
      <c r="G1217">
        <v>334</v>
      </c>
      <c r="H1217">
        <v>193206</v>
      </c>
    </row>
    <row r="1218" spans="1:8" x14ac:dyDescent="0.25">
      <c r="A1218" s="1">
        <v>43982</v>
      </c>
      <c r="B1218" s="2" t="s">
        <v>47</v>
      </c>
      <c r="C1218" s="2" t="s">
        <v>116</v>
      </c>
      <c r="D1218">
        <v>4243</v>
      </c>
      <c r="E1218">
        <v>2152</v>
      </c>
      <c r="F1218">
        <v>786</v>
      </c>
      <c r="G1218">
        <v>153</v>
      </c>
      <c r="H1218">
        <v>129201</v>
      </c>
    </row>
    <row r="1219" spans="1:8" x14ac:dyDescent="0.25">
      <c r="A1219" s="1">
        <v>43982</v>
      </c>
      <c r="B1219" s="2" t="s">
        <v>48</v>
      </c>
      <c r="C1219" s="2" t="s">
        <v>117</v>
      </c>
      <c r="D1219">
        <v>72546</v>
      </c>
      <c r="E1219">
        <v>48190</v>
      </c>
      <c r="G1219">
        <v>5555</v>
      </c>
      <c r="H1219">
        <v>455657</v>
      </c>
    </row>
    <row r="1220" spans="1:8" x14ac:dyDescent="0.25">
      <c r="A1220" s="1">
        <v>43982</v>
      </c>
      <c r="B1220" s="2" t="s">
        <v>49</v>
      </c>
      <c r="C1220" s="2" t="s">
        <v>118</v>
      </c>
      <c r="D1220">
        <v>3776</v>
      </c>
      <c r="G1220">
        <v>136</v>
      </c>
      <c r="H1220">
        <v>3776</v>
      </c>
    </row>
    <row r="1221" spans="1:8" x14ac:dyDescent="0.25">
      <c r="A1221" s="1">
        <v>43982</v>
      </c>
      <c r="B1221" s="2" t="s">
        <v>50</v>
      </c>
      <c r="C1221" s="2" t="s">
        <v>119</v>
      </c>
      <c r="D1221">
        <v>14928</v>
      </c>
      <c r="E1221">
        <v>1252</v>
      </c>
      <c r="F1221">
        <v>1701</v>
      </c>
      <c r="G1221">
        <v>718</v>
      </c>
      <c r="H1221">
        <v>154493</v>
      </c>
    </row>
    <row r="1222" spans="1:8" x14ac:dyDescent="0.25">
      <c r="A1222" s="1">
        <v>43982</v>
      </c>
      <c r="B1222" s="2" t="s">
        <v>51</v>
      </c>
      <c r="C1222" s="2" t="s">
        <v>120</v>
      </c>
      <c r="D1222">
        <v>11861</v>
      </c>
      <c r="E1222">
        <v>6459</v>
      </c>
      <c r="F1222">
        <v>1634</v>
      </c>
      <c r="G1222">
        <v>494</v>
      </c>
      <c r="H1222">
        <v>200216</v>
      </c>
    </row>
    <row r="1223" spans="1:8" x14ac:dyDescent="0.25">
      <c r="A1223" s="1">
        <v>43982</v>
      </c>
      <c r="B1223" s="2" t="s">
        <v>52</v>
      </c>
      <c r="C1223" s="2" t="s">
        <v>121</v>
      </c>
      <c r="D1223">
        <v>4993</v>
      </c>
      <c r="E1223">
        <v>3837</v>
      </c>
      <c r="F1223">
        <v>432</v>
      </c>
      <c r="G1223">
        <v>62</v>
      </c>
      <c r="H1223">
        <v>44128</v>
      </c>
    </row>
    <row r="1224" spans="1:8" x14ac:dyDescent="0.25">
      <c r="A1224" s="1">
        <v>43982</v>
      </c>
      <c r="B1224" s="2" t="s">
        <v>53</v>
      </c>
      <c r="C1224" s="2" t="s">
        <v>122</v>
      </c>
      <c r="D1224">
        <v>23006</v>
      </c>
      <c r="E1224">
        <v>15300</v>
      </c>
      <c r="F1224">
        <v>1750</v>
      </c>
      <c r="G1224">
        <v>364</v>
      </c>
      <c r="H1224">
        <v>435977</v>
      </c>
    </row>
    <row r="1225" spans="1:8" x14ac:dyDescent="0.25">
      <c r="A1225" s="1">
        <v>43982</v>
      </c>
      <c r="B1225" s="2" t="s">
        <v>54</v>
      </c>
      <c r="C1225" s="2" t="s">
        <v>123</v>
      </c>
      <c r="D1225">
        <v>64287</v>
      </c>
      <c r="E1225">
        <v>42423</v>
      </c>
      <c r="G1225">
        <v>1672</v>
      </c>
      <c r="H1225">
        <v>951865</v>
      </c>
    </row>
    <row r="1226" spans="1:8" x14ac:dyDescent="0.25">
      <c r="A1226" s="1">
        <v>43982</v>
      </c>
      <c r="B1226" s="2" t="s">
        <v>55</v>
      </c>
      <c r="C1226" s="2" t="s">
        <v>124</v>
      </c>
      <c r="D1226">
        <v>9797</v>
      </c>
      <c r="E1226">
        <v>6137</v>
      </c>
      <c r="F1226">
        <v>775</v>
      </c>
      <c r="G1226">
        <v>113</v>
      </c>
      <c r="H1226">
        <v>213914</v>
      </c>
    </row>
    <row r="1227" spans="1:8" x14ac:dyDescent="0.25">
      <c r="A1227" s="1">
        <v>43982</v>
      </c>
      <c r="B1227" s="2" t="s">
        <v>56</v>
      </c>
      <c r="C1227" s="2" t="s">
        <v>125</v>
      </c>
      <c r="D1227">
        <v>44607</v>
      </c>
      <c r="E1227">
        <v>5868</v>
      </c>
      <c r="F1227">
        <v>7326</v>
      </c>
      <c r="G1227">
        <v>1375</v>
      </c>
      <c r="H1227">
        <v>315891</v>
      </c>
    </row>
    <row r="1228" spans="1:8" x14ac:dyDescent="0.25">
      <c r="A1228" s="1">
        <v>43982</v>
      </c>
      <c r="B1228" s="2" t="s">
        <v>57</v>
      </c>
      <c r="C1228" s="2" t="s">
        <v>126</v>
      </c>
      <c r="D1228">
        <v>69</v>
      </c>
      <c r="E1228">
        <v>61</v>
      </c>
      <c r="G1228">
        <v>6</v>
      </c>
      <c r="H1228">
        <v>1721</v>
      </c>
    </row>
    <row r="1229" spans="1:8" x14ac:dyDescent="0.25">
      <c r="A1229" s="1">
        <v>43982</v>
      </c>
      <c r="B1229" s="2" t="s">
        <v>58</v>
      </c>
      <c r="C1229" s="2" t="s">
        <v>127</v>
      </c>
      <c r="D1229">
        <v>981</v>
      </c>
      <c r="E1229">
        <v>873</v>
      </c>
      <c r="G1229">
        <v>55</v>
      </c>
      <c r="H1229">
        <v>33970</v>
      </c>
    </row>
    <row r="1230" spans="1:8" x14ac:dyDescent="0.25">
      <c r="A1230" s="1">
        <v>43982</v>
      </c>
      <c r="B1230" s="2" t="s">
        <v>59</v>
      </c>
      <c r="C1230" s="2" t="s">
        <v>128</v>
      </c>
      <c r="D1230">
        <v>22357</v>
      </c>
      <c r="F1230">
        <v>3480</v>
      </c>
      <c r="G1230">
        <v>1118</v>
      </c>
      <c r="H1230">
        <v>377437</v>
      </c>
    </row>
    <row r="1231" spans="1:8" x14ac:dyDescent="0.25">
      <c r="A1231" s="1">
        <v>43982</v>
      </c>
      <c r="B1231" s="2" t="s">
        <v>60</v>
      </c>
      <c r="C1231" s="2" t="s">
        <v>129</v>
      </c>
      <c r="D1231">
        <v>18403</v>
      </c>
      <c r="E1231">
        <v>11646</v>
      </c>
      <c r="F1231">
        <v>2583</v>
      </c>
      <c r="G1231">
        <v>592</v>
      </c>
      <c r="H1231">
        <v>268717</v>
      </c>
    </row>
    <row r="1232" spans="1:8" x14ac:dyDescent="0.25">
      <c r="A1232" s="1">
        <v>43982</v>
      </c>
      <c r="B1232" s="2" t="s">
        <v>61</v>
      </c>
      <c r="C1232" s="2" t="s">
        <v>130</v>
      </c>
      <c r="D1232">
        <v>2010</v>
      </c>
      <c r="E1232">
        <v>1303</v>
      </c>
      <c r="G1232">
        <v>75</v>
      </c>
      <c r="H1232">
        <v>97622</v>
      </c>
    </row>
    <row r="1233" spans="1:8" x14ac:dyDescent="0.25">
      <c r="A1233" s="1">
        <v>43982</v>
      </c>
      <c r="B1233" s="2" t="s">
        <v>62</v>
      </c>
      <c r="C1233" s="2" t="s">
        <v>131</v>
      </c>
      <c r="D1233">
        <v>903</v>
      </c>
      <c r="E1233">
        <v>658</v>
      </c>
      <c r="F1233">
        <v>85</v>
      </c>
      <c r="G1233">
        <v>16</v>
      </c>
      <c r="H1233">
        <v>24393</v>
      </c>
    </row>
    <row r="1234" spans="1:8" x14ac:dyDescent="0.25">
      <c r="A1234" s="1">
        <v>43981</v>
      </c>
      <c r="B1234" s="2" t="s">
        <v>7</v>
      </c>
      <c r="C1234" s="2" t="s">
        <v>76</v>
      </c>
      <c r="D1234">
        <v>434</v>
      </c>
      <c r="E1234">
        <v>368</v>
      </c>
      <c r="G1234">
        <v>10</v>
      </c>
      <c r="H1234">
        <v>51695</v>
      </c>
    </row>
    <row r="1235" spans="1:8" x14ac:dyDescent="0.25">
      <c r="A1235" s="1">
        <v>43981</v>
      </c>
      <c r="B1235" s="2" t="s">
        <v>8</v>
      </c>
      <c r="C1235" s="2" t="s">
        <v>77</v>
      </c>
      <c r="D1235">
        <v>17359</v>
      </c>
      <c r="E1235">
        <v>9355</v>
      </c>
      <c r="F1235">
        <v>1826</v>
      </c>
      <c r="G1235">
        <v>618</v>
      </c>
      <c r="H1235">
        <v>212201</v>
      </c>
    </row>
    <row r="1236" spans="1:8" x14ac:dyDescent="0.25">
      <c r="A1236" s="1">
        <v>43981</v>
      </c>
      <c r="B1236" s="2" t="s">
        <v>9</v>
      </c>
      <c r="C1236" s="2" t="s">
        <v>78</v>
      </c>
      <c r="D1236">
        <v>7013</v>
      </c>
      <c r="E1236">
        <v>5166</v>
      </c>
      <c r="F1236">
        <v>702</v>
      </c>
      <c r="G1236">
        <v>133</v>
      </c>
      <c r="H1236">
        <v>126497</v>
      </c>
    </row>
    <row r="1237" spans="1:8" x14ac:dyDescent="0.25">
      <c r="A1237" s="1">
        <v>43981</v>
      </c>
      <c r="B1237" s="2" t="s">
        <v>10</v>
      </c>
      <c r="C1237" s="2" t="s">
        <v>79</v>
      </c>
      <c r="D1237">
        <v>0</v>
      </c>
      <c r="G1237">
        <v>0</v>
      </c>
      <c r="H1237">
        <v>174</v>
      </c>
    </row>
    <row r="1238" spans="1:8" x14ac:dyDescent="0.25">
      <c r="A1238" s="1">
        <v>43981</v>
      </c>
      <c r="B1238" s="2" t="s">
        <v>11</v>
      </c>
      <c r="C1238" s="2" t="s">
        <v>80</v>
      </c>
      <c r="D1238">
        <v>19255</v>
      </c>
      <c r="E1238">
        <v>4657</v>
      </c>
      <c r="F1238">
        <v>2980</v>
      </c>
      <c r="G1238">
        <v>903</v>
      </c>
      <c r="H1238">
        <v>217047</v>
      </c>
    </row>
    <row r="1239" spans="1:8" x14ac:dyDescent="0.25">
      <c r="A1239" s="1">
        <v>43981</v>
      </c>
      <c r="B1239" s="2" t="s">
        <v>12</v>
      </c>
      <c r="C1239" s="2" t="s">
        <v>81</v>
      </c>
      <c r="D1239">
        <v>106878</v>
      </c>
      <c r="G1239">
        <v>4156</v>
      </c>
      <c r="H1239">
        <v>1888595</v>
      </c>
    </row>
    <row r="1240" spans="1:8" x14ac:dyDescent="0.25">
      <c r="A1240" s="1">
        <v>43981</v>
      </c>
      <c r="B1240" s="2" t="s">
        <v>13</v>
      </c>
      <c r="C1240" s="2" t="s">
        <v>82</v>
      </c>
      <c r="D1240">
        <v>25613</v>
      </c>
      <c r="E1240">
        <v>3859</v>
      </c>
      <c r="F1240">
        <v>4307</v>
      </c>
      <c r="G1240">
        <v>1436</v>
      </c>
      <c r="H1240">
        <v>175741</v>
      </c>
    </row>
    <row r="1241" spans="1:8" x14ac:dyDescent="0.25">
      <c r="A1241" s="1">
        <v>43981</v>
      </c>
      <c r="B1241" s="2" t="s">
        <v>14</v>
      </c>
      <c r="C1241" s="2" t="s">
        <v>83</v>
      </c>
      <c r="D1241">
        <v>42022</v>
      </c>
      <c r="E1241">
        <v>7127</v>
      </c>
      <c r="F1241">
        <v>12538</v>
      </c>
      <c r="G1241">
        <v>3912</v>
      </c>
      <c r="H1241">
        <v>246935</v>
      </c>
    </row>
    <row r="1242" spans="1:8" x14ac:dyDescent="0.25">
      <c r="A1242" s="1">
        <v>43981</v>
      </c>
      <c r="B1242" s="2" t="s">
        <v>15</v>
      </c>
      <c r="C1242" s="2" t="s">
        <v>84</v>
      </c>
      <c r="D1242">
        <v>8717</v>
      </c>
      <c r="E1242">
        <v>1100</v>
      </c>
      <c r="G1242">
        <v>462</v>
      </c>
      <c r="H1242">
        <v>45629</v>
      </c>
    </row>
    <row r="1243" spans="1:8" x14ac:dyDescent="0.25">
      <c r="A1243" s="1">
        <v>43981</v>
      </c>
      <c r="B1243" s="2" t="s">
        <v>16</v>
      </c>
      <c r="C1243" s="2" t="s">
        <v>85</v>
      </c>
      <c r="D1243">
        <v>9422</v>
      </c>
      <c r="E1243">
        <v>5205</v>
      </c>
      <c r="G1243">
        <v>361</v>
      </c>
      <c r="H1243">
        <v>59329</v>
      </c>
    </row>
    <row r="1244" spans="1:8" x14ac:dyDescent="0.25">
      <c r="A1244" s="1">
        <v>43981</v>
      </c>
      <c r="B1244" s="2" t="s">
        <v>17</v>
      </c>
      <c r="C1244" s="2" t="s">
        <v>86</v>
      </c>
      <c r="D1244">
        <v>55424</v>
      </c>
      <c r="F1244">
        <v>10375</v>
      </c>
      <c r="G1244">
        <v>2530</v>
      </c>
      <c r="H1244">
        <v>994968</v>
      </c>
    </row>
    <row r="1245" spans="1:8" x14ac:dyDescent="0.25">
      <c r="A1245" s="1">
        <v>43981</v>
      </c>
      <c r="B1245" s="2" t="s">
        <v>18</v>
      </c>
      <c r="C1245" s="2" t="s">
        <v>87</v>
      </c>
      <c r="D1245">
        <v>46286</v>
      </c>
      <c r="F1245">
        <v>7921</v>
      </c>
      <c r="G1245">
        <v>2003</v>
      </c>
      <c r="H1245">
        <v>454838</v>
      </c>
    </row>
    <row r="1246" spans="1:8" x14ac:dyDescent="0.25">
      <c r="A1246" s="1">
        <v>43981</v>
      </c>
      <c r="B1246" s="2" t="s">
        <v>19</v>
      </c>
      <c r="C1246" s="2" t="s">
        <v>88</v>
      </c>
      <c r="D1246">
        <v>173</v>
      </c>
      <c r="E1246">
        <v>144</v>
      </c>
      <c r="G1246">
        <v>5</v>
      </c>
      <c r="H1246">
        <v>6102</v>
      </c>
    </row>
    <row r="1247" spans="1:8" x14ac:dyDescent="0.25">
      <c r="A1247" s="1">
        <v>43981</v>
      </c>
      <c r="B1247" s="2" t="s">
        <v>20</v>
      </c>
      <c r="C1247" s="2" t="s">
        <v>89</v>
      </c>
      <c r="D1247">
        <v>649</v>
      </c>
      <c r="E1247">
        <v>605</v>
      </c>
      <c r="F1247">
        <v>83</v>
      </c>
      <c r="G1247">
        <v>17</v>
      </c>
      <c r="H1247">
        <v>54014</v>
      </c>
    </row>
    <row r="1248" spans="1:8" x14ac:dyDescent="0.25">
      <c r="A1248" s="1">
        <v>43981</v>
      </c>
      <c r="B1248" s="2" t="s">
        <v>21</v>
      </c>
      <c r="C1248" s="2" t="s">
        <v>90</v>
      </c>
      <c r="D1248">
        <v>19244</v>
      </c>
      <c r="E1248">
        <v>11019</v>
      </c>
      <c r="G1248">
        <v>531</v>
      </c>
      <c r="H1248">
        <v>150423</v>
      </c>
    </row>
    <row r="1249" spans="1:8" x14ac:dyDescent="0.25">
      <c r="A1249" s="1">
        <v>43981</v>
      </c>
      <c r="B1249" s="2" t="s">
        <v>22</v>
      </c>
      <c r="C1249" s="2" t="s">
        <v>91</v>
      </c>
      <c r="D1249">
        <v>2803</v>
      </c>
      <c r="E1249">
        <v>2225</v>
      </c>
      <c r="F1249">
        <v>240</v>
      </c>
      <c r="G1249">
        <v>82</v>
      </c>
      <c r="H1249">
        <v>45424</v>
      </c>
    </row>
    <row r="1250" spans="1:8" x14ac:dyDescent="0.25">
      <c r="A1250" s="1">
        <v>43981</v>
      </c>
      <c r="B1250" s="2" t="s">
        <v>23</v>
      </c>
      <c r="C1250" s="2" t="s">
        <v>92</v>
      </c>
      <c r="D1250">
        <v>118917</v>
      </c>
      <c r="G1250">
        <v>5330</v>
      </c>
      <c r="H1250">
        <v>877105</v>
      </c>
    </row>
    <row r="1251" spans="1:8" x14ac:dyDescent="0.25">
      <c r="A1251" s="1">
        <v>43981</v>
      </c>
      <c r="B1251" s="2" t="s">
        <v>24</v>
      </c>
      <c r="C1251" s="2" t="s">
        <v>93</v>
      </c>
      <c r="D1251">
        <v>34211</v>
      </c>
      <c r="F1251">
        <v>5285</v>
      </c>
      <c r="G1251">
        <v>2125</v>
      </c>
      <c r="H1251">
        <v>256395</v>
      </c>
    </row>
    <row r="1252" spans="1:8" x14ac:dyDescent="0.25">
      <c r="A1252" s="1">
        <v>43981</v>
      </c>
      <c r="B1252" s="2" t="s">
        <v>25</v>
      </c>
      <c r="C1252" s="2" t="s">
        <v>94</v>
      </c>
      <c r="D1252">
        <v>9719</v>
      </c>
      <c r="E1252">
        <v>547</v>
      </c>
      <c r="F1252">
        <v>842</v>
      </c>
      <c r="G1252">
        <v>208</v>
      </c>
      <c r="H1252">
        <v>94949</v>
      </c>
    </row>
    <row r="1253" spans="1:8" x14ac:dyDescent="0.25">
      <c r="A1253" s="1">
        <v>43981</v>
      </c>
      <c r="B1253" s="2" t="s">
        <v>26</v>
      </c>
      <c r="C1253" s="2" t="s">
        <v>95</v>
      </c>
      <c r="D1253">
        <v>9464</v>
      </c>
      <c r="E1253">
        <v>3231</v>
      </c>
      <c r="F1253">
        <v>2266</v>
      </c>
      <c r="G1253">
        <v>418</v>
      </c>
      <c r="H1253">
        <v>208195</v>
      </c>
    </row>
    <row r="1254" spans="1:8" x14ac:dyDescent="0.25">
      <c r="A1254" s="1">
        <v>43981</v>
      </c>
      <c r="B1254" s="2" t="s">
        <v>27</v>
      </c>
      <c r="C1254" s="2" t="s">
        <v>96</v>
      </c>
      <c r="D1254">
        <v>39577</v>
      </c>
      <c r="E1254">
        <v>28700</v>
      </c>
      <c r="G1254">
        <v>2785</v>
      </c>
      <c r="H1254">
        <v>368819</v>
      </c>
    </row>
    <row r="1255" spans="1:8" x14ac:dyDescent="0.25">
      <c r="A1255" s="1">
        <v>43981</v>
      </c>
      <c r="B1255" s="2" t="s">
        <v>28</v>
      </c>
      <c r="C1255" s="2" t="s">
        <v>97</v>
      </c>
      <c r="D1255">
        <v>96301</v>
      </c>
      <c r="F1255">
        <v>9789</v>
      </c>
      <c r="G1255">
        <v>6768</v>
      </c>
      <c r="H1255">
        <v>582519</v>
      </c>
    </row>
    <row r="1256" spans="1:8" x14ac:dyDescent="0.25">
      <c r="A1256" s="1">
        <v>43981</v>
      </c>
      <c r="B1256" s="2" t="s">
        <v>29</v>
      </c>
      <c r="C1256" s="2" t="s">
        <v>98</v>
      </c>
      <c r="D1256">
        <v>52015</v>
      </c>
      <c r="E1256">
        <v>3649</v>
      </c>
      <c r="F1256">
        <v>8619</v>
      </c>
      <c r="G1256">
        <v>2562</v>
      </c>
      <c r="H1256">
        <v>293946</v>
      </c>
    </row>
    <row r="1257" spans="1:8" x14ac:dyDescent="0.25">
      <c r="A1257" s="1">
        <v>43981</v>
      </c>
      <c r="B1257" s="2" t="s">
        <v>30</v>
      </c>
      <c r="C1257" s="2" t="s">
        <v>99</v>
      </c>
      <c r="D1257">
        <v>2282</v>
      </c>
      <c r="E1257">
        <v>1505</v>
      </c>
      <c r="F1257">
        <v>272</v>
      </c>
      <c r="G1257">
        <v>89</v>
      </c>
      <c r="H1257">
        <v>49566</v>
      </c>
    </row>
    <row r="1258" spans="1:8" x14ac:dyDescent="0.25">
      <c r="A1258" s="1">
        <v>43981</v>
      </c>
      <c r="B1258" s="2" t="s">
        <v>31</v>
      </c>
      <c r="C1258" s="2" t="s">
        <v>100</v>
      </c>
      <c r="D1258">
        <v>63321</v>
      </c>
      <c r="E1258">
        <v>38099</v>
      </c>
      <c r="G1258">
        <v>5802</v>
      </c>
      <c r="H1258">
        <v>617830</v>
      </c>
    </row>
    <row r="1259" spans="1:8" x14ac:dyDescent="0.25">
      <c r="A1259" s="1">
        <v>43981</v>
      </c>
      <c r="B1259" s="2" t="s">
        <v>32</v>
      </c>
      <c r="C1259" s="2" t="s">
        <v>101</v>
      </c>
      <c r="D1259">
        <v>26181</v>
      </c>
      <c r="E1259">
        <v>17864</v>
      </c>
      <c r="F1259">
        <v>3011</v>
      </c>
      <c r="G1259">
        <v>1036</v>
      </c>
      <c r="H1259">
        <v>276573</v>
      </c>
    </row>
    <row r="1260" spans="1:8" x14ac:dyDescent="0.25">
      <c r="A1260" s="1">
        <v>43981</v>
      </c>
      <c r="B1260" s="2" t="s">
        <v>33</v>
      </c>
      <c r="C1260" s="2" t="s">
        <v>102</v>
      </c>
      <c r="D1260">
        <v>12962</v>
      </c>
      <c r="G1260">
        <v>771</v>
      </c>
      <c r="H1260">
        <v>185430</v>
      </c>
    </row>
    <row r="1261" spans="1:8" x14ac:dyDescent="0.25">
      <c r="A1261" s="1">
        <v>43981</v>
      </c>
      <c r="B1261" s="2" t="s">
        <v>34</v>
      </c>
      <c r="C1261" s="2" t="s">
        <v>103</v>
      </c>
      <c r="D1261">
        <v>22</v>
      </c>
      <c r="E1261">
        <v>15</v>
      </c>
      <c r="G1261">
        <v>2</v>
      </c>
      <c r="H1261">
        <v>6008</v>
      </c>
    </row>
    <row r="1262" spans="1:8" x14ac:dyDescent="0.25">
      <c r="A1262" s="1">
        <v>43981</v>
      </c>
      <c r="B1262" s="2" t="s">
        <v>35</v>
      </c>
      <c r="C1262" s="2" t="s">
        <v>104</v>
      </c>
      <c r="D1262">
        <v>15229</v>
      </c>
      <c r="E1262">
        <v>9401</v>
      </c>
      <c r="F1262">
        <v>2240</v>
      </c>
      <c r="G1262">
        <v>723</v>
      </c>
      <c r="H1262">
        <v>165932</v>
      </c>
    </row>
    <row r="1263" spans="1:8" x14ac:dyDescent="0.25">
      <c r="A1263" s="1">
        <v>43981</v>
      </c>
      <c r="B1263" s="2" t="s">
        <v>36</v>
      </c>
      <c r="C1263" s="2" t="s">
        <v>105</v>
      </c>
      <c r="D1263">
        <v>505</v>
      </c>
      <c r="E1263">
        <v>448</v>
      </c>
      <c r="F1263">
        <v>67</v>
      </c>
      <c r="G1263">
        <v>17</v>
      </c>
      <c r="H1263">
        <v>39284</v>
      </c>
    </row>
    <row r="1264" spans="1:8" x14ac:dyDescent="0.25">
      <c r="A1264" s="1">
        <v>43981</v>
      </c>
      <c r="B1264" s="2" t="s">
        <v>37</v>
      </c>
      <c r="C1264" s="2" t="s">
        <v>106</v>
      </c>
      <c r="D1264">
        <v>27673</v>
      </c>
      <c r="E1264">
        <v>14954</v>
      </c>
      <c r="G1264">
        <v>877</v>
      </c>
      <c r="H1264">
        <v>404157</v>
      </c>
    </row>
    <row r="1265" spans="1:8" x14ac:dyDescent="0.25">
      <c r="A1265" s="1">
        <v>43981</v>
      </c>
      <c r="B1265" s="2" t="s">
        <v>38</v>
      </c>
      <c r="C1265" s="2" t="s">
        <v>107</v>
      </c>
      <c r="D1265">
        <v>2554</v>
      </c>
      <c r="E1265">
        <v>1943</v>
      </c>
      <c r="F1265">
        <v>165</v>
      </c>
      <c r="G1265">
        <v>60</v>
      </c>
      <c r="H1265">
        <v>70981</v>
      </c>
    </row>
    <row r="1266" spans="1:8" x14ac:dyDescent="0.25">
      <c r="A1266" s="1">
        <v>43981</v>
      </c>
      <c r="B1266" s="2" t="s">
        <v>39</v>
      </c>
      <c r="C1266" s="2" t="s">
        <v>108</v>
      </c>
      <c r="D1266">
        <v>13654</v>
      </c>
      <c r="G1266">
        <v>170</v>
      </c>
      <c r="H1266">
        <v>99008</v>
      </c>
    </row>
    <row r="1267" spans="1:8" x14ac:dyDescent="0.25">
      <c r="A1267" s="1">
        <v>43981</v>
      </c>
      <c r="B1267" s="2" t="s">
        <v>40</v>
      </c>
      <c r="C1267" s="2" t="s">
        <v>109</v>
      </c>
      <c r="D1267">
        <v>4492</v>
      </c>
      <c r="E1267">
        <v>2802</v>
      </c>
      <c r="F1267">
        <v>440</v>
      </c>
      <c r="G1267">
        <v>238</v>
      </c>
      <c r="H1267">
        <v>69920</v>
      </c>
    </row>
    <row r="1268" spans="1:8" x14ac:dyDescent="0.25">
      <c r="A1268" s="1">
        <v>43981</v>
      </c>
      <c r="B1268" s="2" t="s">
        <v>41</v>
      </c>
      <c r="C1268" s="2" t="s">
        <v>110</v>
      </c>
      <c r="D1268">
        <v>159608</v>
      </c>
      <c r="E1268">
        <v>26301</v>
      </c>
      <c r="F1268">
        <v>17121</v>
      </c>
      <c r="G1268">
        <v>11634</v>
      </c>
      <c r="H1268">
        <v>745308</v>
      </c>
    </row>
    <row r="1269" spans="1:8" x14ac:dyDescent="0.25">
      <c r="A1269" s="1">
        <v>43981</v>
      </c>
      <c r="B1269" s="2" t="s">
        <v>42</v>
      </c>
      <c r="C1269" s="2" t="s">
        <v>111</v>
      </c>
      <c r="D1269">
        <v>7493</v>
      </c>
      <c r="E1269">
        <v>2728</v>
      </c>
      <c r="F1269">
        <v>1317</v>
      </c>
      <c r="G1269">
        <v>344</v>
      </c>
      <c r="H1269">
        <v>188261</v>
      </c>
    </row>
    <row r="1270" spans="1:8" x14ac:dyDescent="0.25">
      <c r="A1270" s="1">
        <v>43981</v>
      </c>
      <c r="B1270" s="2" t="s">
        <v>43</v>
      </c>
      <c r="C1270" s="2" t="s">
        <v>112</v>
      </c>
      <c r="D1270">
        <v>8495</v>
      </c>
      <c r="E1270">
        <v>428</v>
      </c>
      <c r="G1270">
        <v>417</v>
      </c>
      <c r="H1270">
        <v>138532</v>
      </c>
    </row>
    <row r="1271" spans="1:8" x14ac:dyDescent="0.25">
      <c r="A1271" s="1">
        <v>43981</v>
      </c>
      <c r="B1271" s="2" t="s">
        <v>44</v>
      </c>
      <c r="C1271" s="2" t="s">
        <v>113</v>
      </c>
      <c r="D1271">
        <v>369660</v>
      </c>
      <c r="E1271">
        <v>65609</v>
      </c>
      <c r="F1271">
        <v>89400</v>
      </c>
      <c r="G1271">
        <v>23848</v>
      </c>
      <c r="H1271">
        <v>2005381</v>
      </c>
    </row>
    <row r="1272" spans="1:8" x14ac:dyDescent="0.25">
      <c r="A1272" s="1">
        <v>43981</v>
      </c>
      <c r="B1272" s="2" t="s">
        <v>45</v>
      </c>
      <c r="C1272" s="2" t="s">
        <v>114</v>
      </c>
      <c r="D1272">
        <v>35034</v>
      </c>
      <c r="F1272">
        <v>6011</v>
      </c>
      <c r="G1272">
        <v>2149</v>
      </c>
      <c r="H1272">
        <v>381947</v>
      </c>
    </row>
    <row r="1273" spans="1:8" x14ac:dyDescent="0.25">
      <c r="A1273" s="1">
        <v>43981</v>
      </c>
      <c r="B1273" s="2" t="s">
        <v>46</v>
      </c>
      <c r="C1273" s="2" t="s">
        <v>115</v>
      </c>
      <c r="D1273">
        <v>6418</v>
      </c>
      <c r="E1273">
        <v>5435</v>
      </c>
      <c r="F1273">
        <v>982</v>
      </c>
      <c r="G1273">
        <v>334</v>
      </c>
      <c r="H1273">
        <v>193118</v>
      </c>
    </row>
    <row r="1274" spans="1:8" x14ac:dyDescent="0.25">
      <c r="A1274" s="1">
        <v>43981</v>
      </c>
      <c r="B1274" s="2" t="s">
        <v>47</v>
      </c>
      <c r="C1274" s="2" t="s">
        <v>116</v>
      </c>
      <c r="D1274">
        <v>4185</v>
      </c>
      <c r="E1274">
        <v>2137</v>
      </c>
      <c r="F1274">
        <v>778</v>
      </c>
      <c r="G1274">
        <v>153</v>
      </c>
      <c r="H1274">
        <v>126795</v>
      </c>
    </row>
    <row r="1275" spans="1:8" x14ac:dyDescent="0.25">
      <c r="A1275" s="1">
        <v>43981</v>
      </c>
      <c r="B1275" s="2" t="s">
        <v>48</v>
      </c>
      <c r="C1275" s="2" t="s">
        <v>117</v>
      </c>
      <c r="D1275">
        <v>72031</v>
      </c>
      <c r="E1275">
        <v>47133</v>
      </c>
      <c r="G1275">
        <v>5537</v>
      </c>
      <c r="H1275">
        <v>447772</v>
      </c>
    </row>
    <row r="1276" spans="1:8" x14ac:dyDescent="0.25">
      <c r="A1276" s="1">
        <v>43981</v>
      </c>
      <c r="B1276" s="2" t="s">
        <v>49</v>
      </c>
      <c r="C1276" s="2" t="s">
        <v>118</v>
      </c>
      <c r="D1276">
        <v>3718</v>
      </c>
      <c r="G1276">
        <v>133</v>
      </c>
      <c r="H1276">
        <v>3718</v>
      </c>
    </row>
    <row r="1277" spans="1:8" x14ac:dyDescent="0.25">
      <c r="A1277" s="1">
        <v>43981</v>
      </c>
      <c r="B1277" s="2" t="s">
        <v>50</v>
      </c>
      <c r="C1277" s="2" t="s">
        <v>119</v>
      </c>
      <c r="D1277">
        <v>14819</v>
      </c>
      <c r="E1277">
        <v>1225</v>
      </c>
      <c r="F1277">
        <v>1682</v>
      </c>
      <c r="G1277">
        <v>711</v>
      </c>
      <c r="H1277">
        <v>150317</v>
      </c>
    </row>
    <row r="1278" spans="1:8" x14ac:dyDescent="0.25">
      <c r="A1278" s="1">
        <v>43981</v>
      </c>
      <c r="B1278" s="2" t="s">
        <v>51</v>
      </c>
      <c r="C1278" s="2" t="s">
        <v>120</v>
      </c>
      <c r="D1278">
        <v>11394</v>
      </c>
      <c r="E1278">
        <v>6459</v>
      </c>
      <c r="F1278">
        <v>1634</v>
      </c>
      <c r="G1278">
        <v>487</v>
      </c>
      <c r="H1278">
        <v>189519</v>
      </c>
    </row>
    <row r="1279" spans="1:8" x14ac:dyDescent="0.25">
      <c r="A1279" s="1">
        <v>43981</v>
      </c>
      <c r="B1279" s="2" t="s">
        <v>52</v>
      </c>
      <c r="C1279" s="2" t="s">
        <v>121</v>
      </c>
      <c r="D1279">
        <v>4960</v>
      </c>
      <c r="E1279">
        <v>3805</v>
      </c>
      <c r="F1279">
        <v>427</v>
      </c>
      <c r="G1279">
        <v>62</v>
      </c>
      <c r="H1279">
        <v>42938</v>
      </c>
    </row>
    <row r="1280" spans="1:8" x14ac:dyDescent="0.25">
      <c r="A1280" s="1">
        <v>43981</v>
      </c>
      <c r="B1280" s="2" t="s">
        <v>53</v>
      </c>
      <c r="C1280" s="2" t="s">
        <v>122</v>
      </c>
      <c r="D1280">
        <v>22566</v>
      </c>
      <c r="E1280">
        <v>15193</v>
      </c>
      <c r="F1280">
        <v>1732</v>
      </c>
      <c r="G1280">
        <v>364</v>
      </c>
      <c r="H1280">
        <v>427046</v>
      </c>
    </row>
    <row r="1281" spans="1:8" x14ac:dyDescent="0.25">
      <c r="A1281" s="1">
        <v>43981</v>
      </c>
      <c r="B1281" s="2" t="s">
        <v>54</v>
      </c>
      <c r="C1281" s="2" t="s">
        <v>123</v>
      </c>
      <c r="D1281">
        <v>62338</v>
      </c>
      <c r="E1281">
        <v>40068</v>
      </c>
      <c r="G1281">
        <v>1626</v>
      </c>
      <c r="H1281">
        <v>928517</v>
      </c>
    </row>
    <row r="1282" spans="1:8" x14ac:dyDescent="0.25">
      <c r="A1282" s="1">
        <v>43981</v>
      </c>
      <c r="B1282" s="2" t="s">
        <v>55</v>
      </c>
      <c r="C1282" s="2" t="s">
        <v>124</v>
      </c>
      <c r="D1282">
        <v>9533</v>
      </c>
      <c r="E1282">
        <v>5995</v>
      </c>
      <c r="F1282">
        <v>763</v>
      </c>
      <c r="G1282">
        <v>112</v>
      </c>
      <c r="H1282">
        <v>210105</v>
      </c>
    </row>
    <row r="1283" spans="1:8" x14ac:dyDescent="0.25">
      <c r="A1283" s="1">
        <v>43981</v>
      </c>
      <c r="B1283" s="2" t="s">
        <v>56</v>
      </c>
      <c r="C1283" s="2" t="s">
        <v>125</v>
      </c>
      <c r="D1283">
        <v>43611</v>
      </c>
      <c r="E1283">
        <v>5745</v>
      </c>
      <c r="F1283">
        <v>7216</v>
      </c>
      <c r="G1283">
        <v>1370</v>
      </c>
      <c r="H1283">
        <v>305993</v>
      </c>
    </row>
    <row r="1284" spans="1:8" x14ac:dyDescent="0.25">
      <c r="A1284" s="1">
        <v>43981</v>
      </c>
      <c r="B1284" s="2" t="s">
        <v>57</v>
      </c>
      <c r="C1284" s="2" t="s">
        <v>126</v>
      </c>
      <c r="D1284">
        <v>69</v>
      </c>
      <c r="E1284">
        <v>61</v>
      </c>
      <c r="G1284">
        <v>6</v>
      </c>
      <c r="H1284">
        <v>1721</v>
      </c>
    </row>
    <row r="1285" spans="1:8" x14ac:dyDescent="0.25">
      <c r="A1285" s="1">
        <v>43981</v>
      </c>
      <c r="B1285" s="2" t="s">
        <v>58</v>
      </c>
      <c r="C1285" s="2" t="s">
        <v>127</v>
      </c>
      <c r="D1285">
        <v>977</v>
      </c>
      <c r="E1285">
        <v>865</v>
      </c>
      <c r="G1285">
        <v>55</v>
      </c>
      <c r="H1285">
        <v>32667</v>
      </c>
    </row>
    <row r="1286" spans="1:8" x14ac:dyDescent="0.25">
      <c r="A1286" s="1">
        <v>43981</v>
      </c>
      <c r="B1286" s="2" t="s">
        <v>59</v>
      </c>
      <c r="C1286" s="2" t="s">
        <v>128</v>
      </c>
      <c r="D1286">
        <v>22273</v>
      </c>
      <c r="F1286">
        <v>3455</v>
      </c>
      <c r="G1286">
        <v>1111</v>
      </c>
      <c r="H1286">
        <v>375188</v>
      </c>
    </row>
    <row r="1287" spans="1:8" x14ac:dyDescent="0.25">
      <c r="A1287" s="1">
        <v>43981</v>
      </c>
      <c r="B1287" s="2" t="s">
        <v>60</v>
      </c>
      <c r="C1287" s="2" t="s">
        <v>129</v>
      </c>
      <c r="D1287">
        <v>18230</v>
      </c>
      <c r="E1287">
        <v>11338</v>
      </c>
      <c r="F1287">
        <v>2563</v>
      </c>
      <c r="G1287">
        <v>588</v>
      </c>
      <c r="H1287">
        <v>261346</v>
      </c>
    </row>
    <row r="1288" spans="1:8" x14ac:dyDescent="0.25">
      <c r="A1288" s="1">
        <v>43981</v>
      </c>
      <c r="B1288" s="2" t="s">
        <v>61</v>
      </c>
      <c r="C1288" s="2" t="s">
        <v>130</v>
      </c>
      <c r="D1288">
        <v>1974</v>
      </c>
      <c r="E1288">
        <v>1290</v>
      </c>
      <c r="G1288">
        <v>75</v>
      </c>
      <c r="H1288">
        <v>95890</v>
      </c>
    </row>
    <row r="1289" spans="1:8" x14ac:dyDescent="0.25">
      <c r="A1289" s="1">
        <v>43981</v>
      </c>
      <c r="B1289" s="2" t="s">
        <v>62</v>
      </c>
      <c r="C1289" s="2" t="s">
        <v>131</v>
      </c>
      <c r="D1289">
        <v>898</v>
      </c>
      <c r="E1289">
        <v>658</v>
      </c>
      <c r="F1289">
        <v>85</v>
      </c>
      <c r="G1289">
        <v>16</v>
      </c>
      <c r="H1289">
        <v>24083</v>
      </c>
    </row>
    <row r="1290" spans="1:8" x14ac:dyDescent="0.25">
      <c r="A1290" s="1">
        <v>43980</v>
      </c>
      <c r="B1290" s="2" t="s">
        <v>7</v>
      </c>
      <c r="C1290" s="2" t="s">
        <v>76</v>
      </c>
      <c r="D1290">
        <v>430</v>
      </c>
      <c r="E1290">
        <v>367</v>
      </c>
      <c r="G1290">
        <v>10</v>
      </c>
      <c r="H1290">
        <v>49439</v>
      </c>
    </row>
    <row r="1291" spans="1:8" x14ac:dyDescent="0.25">
      <c r="A1291" s="1">
        <v>43980</v>
      </c>
      <c r="B1291" s="2" t="s">
        <v>8</v>
      </c>
      <c r="C1291" s="2" t="s">
        <v>77</v>
      </c>
      <c r="D1291">
        <v>16823</v>
      </c>
      <c r="E1291">
        <v>9355</v>
      </c>
      <c r="F1291">
        <v>1800</v>
      </c>
      <c r="G1291">
        <v>605</v>
      </c>
      <c r="H1291">
        <v>208883</v>
      </c>
    </row>
    <row r="1292" spans="1:8" x14ac:dyDescent="0.25">
      <c r="A1292" s="1">
        <v>43980</v>
      </c>
      <c r="B1292" s="2" t="s">
        <v>9</v>
      </c>
      <c r="C1292" s="2" t="s">
        <v>78</v>
      </c>
      <c r="D1292">
        <v>6538</v>
      </c>
      <c r="E1292">
        <v>4583</v>
      </c>
      <c r="F1292">
        <v>667</v>
      </c>
      <c r="G1292">
        <v>125</v>
      </c>
      <c r="H1292">
        <v>119768</v>
      </c>
    </row>
    <row r="1293" spans="1:8" x14ac:dyDescent="0.25">
      <c r="A1293" s="1">
        <v>43980</v>
      </c>
      <c r="B1293" s="2" t="s">
        <v>10</v>
      </c>
      <c r="C1293" s="2" t="s">
        <v>79</v>
      </c>
      <c r="D1293">
        <v>0</v>
      </c>
      <c r="G1293">
        <v>0</v>
      </c>
      <c r="H1293">
        <v>174</v>
      </c>
    </row>
    <row r="1294" spans="1:8" x14ac:dyDescent="0.25">
      <c r="A1294" s="1">
        <v>43980</v>
      </c>
      <c r="B1294" s="2" t="s">
        <v>11</v>
      </c>
      <c r="C1294" s="2" t="s">
        <v>80</v>
      </c>
      <c r="D1294">
        <v>18465</v>
      </c>
      <c r="E1294">
        <v>4551</v>
      </c>
      <c r="F1294">
        <v>2911</v>
      </c>
      <c r="G1294">
        <v>885</v>
      </c>
      <c r="H1294">
        <v>209813</v>
      </c>
    </row>
    <row r="1295" spans="1:8" x14ac:dyDescent="0.25">
      <c r="A1295" s="1">
        <v>43980</v>
      </c>
      <c r="B1295" s="2" t="s">
        <v>12</v>
      </c>
      <c r="C1295" s="2" t="s">
        <v>81</v>
      </c>
      <c r="D1295">
        <v>103886</v>
      </c>
      <c r="G1295">
        <v>4068</v>
      </c>
      <c r="H1295">
        <v>1835478</v>
      </c>
    </row>
    <row r="1296" spans="1:8" x14ac:dyDescent="0.25">
      <c r="A1296" s="1">
        <v>43980</v>
      </c>
      <c r="B1296" s="2" t="s">
        <v>13</v>
      </c>
      <c r="C1296" s="2" t="s">
        <v>82</v>
      </c>
      <c r="D1296">
        <v>25121</v>
      </c>
      <c r="E1296">
        <v>3838</v>
      </c>
      <c r="F1296">
        <v>4254</v>
      </c>
      <c r="G1296">
        <v>1421</v>
      </c>
      <c r="H1296">
        <v>168959</v>
      </c>
    </row>
    <row r="1297" spans="1:8" x14ac:dyDescent="0.25">
      <c r="A1297" s="1">
        <v>43980</v>
      </c>
      <c r="B1297" s="2" t="s">
        <v>14</v>
      </c>
      <c r="C1297" s="2" t="s">
        <v>83</v>
      </c>
      <c r="D1297">
        <v>41762</v>
      </c>
      <c r="E1297">
        <v>7127</v>
      </c>
      <c r="F1297">
        <v>12538</v>
      </c>
      <c r="G1297">
        <v>3868</v>
      </c>
      <c r="H1297">
        <v>241393</v>
      </c>
    </row>
    <row r="1298" spans="1:8" x14ac:dyDescent="0.25">
      <c r="A1298" s="1">
        <v>43980</v>
      </c>
      <c r="B1298" s="2" t="s">
        <v>15</v>
      </c>
      <c r="C1298" s="2" t="s">
        <v>84</v>
      </c>
      <c r="D1298">
        <v>8538</v>
      </c>
      <c r="E1298">
        <v>1089</v>
      </c>
      <c r="G1298">
        <v>460</v>
      </c>
      <c r="H1298">
        <v>43858</v>
      </c>
    </row>
    <row r="1299" spans="1:8" x14ac:dyDescent="0.25">
      <c r="A1299" s="1">
        <v>43980</v>
      </c>
      <c r="B1299" s="2" t="s">
        <v>16</v>
      </c>
      <c r="C1299" s="2" t="s">
        <v>85</v>
      </c>
      <c r="D1299">
        <v>9236</v>
      </c>
      <c r="E1299">
        <v>5103</v>
      </c>
      <c r="G1299">
        <v>356</v>
      </c>
      <c r="H1299">
        <v>57533</v>
      </c>
    </row>
    <row r="1300" spans="1:8" x14ac:dyDescent="0.25">
      <c r="A1300" s="1">
        <v>43980</v>
      </c>
      <c r="B1300" s="2" t="s">
        <v>17</v>
      </c>
      <c r="C1300" s="2" t="s">
        <v>86</v>
      </c>
      <c r="D1300">
        <v>54497</v>
      </c>
      <c r="F1300">
        <v>10243</v>
      </c>
      <c r="G1300">
        <v>2495</v>
      </c>
      <c r="H1300">
        <v>984547</v>
      </c>
    </row>
    <row r="1301" spans="1:8" x14ac:dyDescent="0.25">
      <c r="A1301" s="1">
        <v>43980</v>
      </c>
      <c r="B1301" s="2" t="s">
        <v>18</v>
      </c>
      <c r="C1301" s="2" t="s">
        <v>87</v>
      </c>
      <c r="D1301">
        <v>45670</v>
      </c>
      <c r="F1301">
        <v>7852</v>
      </c>
      <c r="G1301">
        <v>1974</v>
      </c>
      <c r="H1301">
        <v>450271</v>
      </c>
    </row>
    <row r="1302" spans="1:8" x14ac:dyDescent="0.25">
      <c r="A1302" s="1">
        <v>43980</v>
      </c>
      <c r="B1302" s="2" t="s">
        <v>19</v>
      </c>
      <c r="C1302" s="2" t="s">
        <v>88</v>
      </c>
      <c r="D1302">
        <v>172</v>
      </c>
      <c r="E1302">
        <v>144</v>
      </c>
      <c r="G1302">
        <v>5</v>
      </c>
      <c r="H1302">
        <v>6095</v>
      </c>
    </row>
    <row r="1303" spans="1:8" x14ac:dyDescent="0.25">
      <c r="A1303" s="1">
        <v>43980</v>
      </c>
      <c r="B1303" s="2" t="s">
        <v>20</v>
      </c>
      <c r="C1303" s="2" t="s">
        <v>89</v>
      </c>
      <c r="D1303">
        <v>647</v>
      </c>
      <c r="E1303">
        <v>604</v>
      </c>
      <c r="F1303">
        <v>83</v>
      </c>
      <c r="G1303">
        <v>17</v>
      </c>
      <c r="H1303">
        <v>52824</v>
      </c>
    </row>
    <row r="1304" spans="1:8" x14ac:dyDescent="0.25">
      <c r="A1304" s="1">
        <v>43980</v>
      </c>
      <c r="B1304" s="2" t="s">
        <v>21</v>
      </c>
      <c r="C1304" s="2" t="s">
        <v>90</v>
      </c>
      <c r="D1304">
        <v>18926</v>
      </c>
      <c r="E1304">
        <v>10753</v>
      </c>
      <c r="G1304">
        <v>522</v>
      </c>
      <c r="H1304">
        <v>147320</v>
      </c>
    </row>
    <row r="1305" spans="1:8" x14ac:dyDescent="0.25">
      <c r="A1305" s="1">
        <v>43980</v>
      </c>
      <c r="B1305" s="2" t="s">
        <v>22</v>
      </c>
      <c r="C1305" s="2" t="s">
        <v>91</v>
      </c>
      <c r="D1305">
        <v>2769</v>
      </c>
      <c r="E1305">
        <v>2195</v>
      </c>
      <c r="F1305">
        <v>238</v>
      </c>
      <c r="G1305">
        <v>82</v>
      </c>
      <c r="H1305">
        <v>44761</v>
      </c>
    </row>
    <row r="1306" spans="1:8" x14ac:dyDescent="0.25">
      <c r="A1306" s="1">
        <v>43980</v>
      </c>
      <c r="B1306" s="2" t="s">
        <v>23</v>
      </c>
      <c r="C1306" s="2" t="s">
        <v>92</v>
      </c>
      <c r="D1306">
        <v>117455</v>
      </c>
      <c r="G1306">
        <v>5270</v>
      </c>
      <c r="H1306">
        <v>851762</v>
      </c>
    </row>
    <row r="1307" spans="1:8" x14ac:dyDescent="0.25">
      <c r="A1307" s="1">
        <v>43980</v>
      </c>
      <c r="B1307" s="2" t="s">
        <v>24</v>
      </c>
      <c r="C1307" s="2" t="s">
        <v>93</v>
      </c>
      <c r="D1307">
        <v>33558</v>
      </c>
      <c r="F1307">
        <v>5285</v>
      </c>
      <c r="G1307">
        <v>2110</v>
      </c>
      <c r="H1307">
        <v>248713</v>
      </c>
    </row>
    <row r="1308" spans="1:8" x14ac:dyDescent="0.25">
      <c r="A1308" s="1">
        <v>43980</v>
      </c>
      <c r="B1308" s="2" t="s">
        <v>25</v>
      </c>
      <c r="C1308" s="2" t="s">
        <v>94</v>
      </c>
      <c r="D1308">
        <v>9719</v>
      </c>
      <c r="E1308">
        <v>547</v>
      </c>
      <c r="F1308">
        <v>842</v>
      </c>
      <c r="G1308">
        <v>208</v>
      </c>
      <c r="H1308">
        <v>94949</v>
      </c>
    </row>
    <row r="1309" spans="1:8" x14ac:dyDescent="0.25">
      <c r="A1309" s="1">
        <v>43980</v>
      </c>
      <c r="B1309" s="2" t="s">
        <v>26</v>
      </c>
      <c r="C1309" s="2" t="s">
        <v>95</v>
      </c>
      <c r="D1309">
        <v>9184</v>
      </c>
      <c r="E1309">
        <v>3181</v>
      </c>
      <c r="F1309">
        <v>2180</v>
      </c>
      <c r="G1309">
        <v>409</v>
      </c>
      <c r="H1309">
        <v>221274</v>
      </c>
    </row>
    <row r="1310" spans="1:8" x14ac:dyDescent="0.25">
      <c r="A1310" s="1">
        <v>43980</v>
      </c>
      <c r="B1310" s="2" t="s">
        <v>27</v>
      </c>
      <c r="C1310" s="2" t="s">
        <v>96</v>
      </c>
      <c r="D1310">
        <v>38802</v>
      </c>
      <c r="E1310">
        <v>28700</v>
      </c>
      <c r="G1310">
        <v>2766</v>
      </c>
      <c r="H1310">
        <v>355027</v>
      </c>
    </row>
    <row r="1311" spans="1:8" x14ac:dyDescent="0.25">
      <c r="A1311" s="1">
        <v>43980</v>
      </c>
      <c r="B1311" s="2" t="s">
        <v>28</v>
      </c>
      <c r="C1311" s="2" t="s">
        <v>97</v>
      </c>
      <c r="D1311">
        <v>95512</v>
      </c>
      <c r="F1311">
        <v>9725</v>
      </c>
      <c r="G1311">
        <v>6718</v>
      </c>
      <c r="H1311">
        <v>571745</v>
      </c>
    </row>
    <row r="1312" spans="1:8" x14ac:dyDescent="0.25">
      <c r="A1312" s="1">
        <v>43980</v>
      </c>
      <c r="B1312" s="2" t="s">
        <v>29</v>
      </c>
      <c r="C1312" s="2" t="s">
        <v>98</v>
      </c>
      <c r="D1312">
        <v>50988</v>
      </c>
      <c r="E1312">
        <v>3571</v>
      </c>
      <c r="F1312">
        <v>8479</v>
      </c>
      <c r="G1312">
        <v>2538</v>
      </c>
      <c r="H1312">
        <v>284518</v>
      </c>
    </row>
    <row r="1313" spans="1:8" x14ac:dyDescent="0.25">
      <c r="A1313" s="1">
        <v>43980</v>
      </c>
      <c r="B1313" s="2" t="s">
        <v>30</v>
      </c>
      <c r="C1313" s="2" t="s">
        <v>99</v>
      </c>
      <c r="D1313">
        <v>2226</v>
      </c>
      <c r="E1313">
        <v>1458</v>
      </c>
      <c r="F1313">
        <v>270</v>
      </c>
      <c r="G1313">
        <v>85</v>
      </c>
      <c r="H1313">
        <v>45706</v>
      </c>
    </row>
    <row r="1314" spans="1:8" x14ac:dyDescent="0.25">
      <c r="A1314" s="1">
        <v>43980</v>
      </c>
      <c r="B1314" s="2" t="s">
        <v>31</v>
      </c>
      <c r="C1314" s="2" t="s">
        <v>100</v>
      </c>
      <c r="D1314">
        <v>63116</v>
      </c>
      <c r="E1314">
        <v>33168</v>
      </c>
      <c r="G1314">
        <v>5778</v>
      </c>
      <c r="H1314">
        <v>601984</v>
      </c>
    </row>
    <row r="1315" spans="1:8" x14ac:dyDescent="0.25">
      <c r="A1315" s="1">
        <v>43980</v>
      </c>
      <c r="B1315" s="2" t="s">
        <v>32</v>
      </c>
      <c r="C1315" s="2" t="s">
        <v>101</v>
      </c>
      <c r="D1315">
        <v>26013</v>
      </c>
      <c r="E1315">
        <v>16930</v>
      </c>
      <c r="F1315">
        <v>2936</v>
      </c>
      <c r="G1315">
        <v>1006</v>
      </c>
      <c r="H1315">
        <v>268137</v>
      </c>
    </row>
    <row r="1316" spans="1:8" x14ac:dyDescent="0.25">
      <c r="A1316" s="1">
        <v>43980</v>
      </c>
      <c r="B1316" s="2" t="s">
        <v>33</v>
      </c>
      <c r="C1316" s="2" t="s">
        <v>102</v>
      </c>
      <c r="D1316">
        <v>12795</v>
      </c>
      <c r="G1316">
        <v>738</v>
      </c>
      <c r="H1316">
        <v>177850</v>
      </c>
    </row>
    <row r="1317" spans="1:8" x14ac:dyDescent="0.25">
      <c r="A1317" s="1">
        <v>43980</v>
      </c>
      <c r="B1317" s="2" t="s">
        <v>34</v>
      </c>
      <c r="C1317" s="2" t="s">
        <v>103</v>
      </c>
      <c r="D1317">
        <v>22</v>
      </c>
      <c r="E1317">
        <v>13</v>
      </c>
      <c r="G1317">
        <v>2</v>
      </c>
      <c r="H1317">
        <v>5684</v>
      </c>
    </row>
    <row r="1318" spans="1:8" x14ac:dyDescent="0.25">
      <c r="A1318" s="1">
        <v>43980</v>
      </c>
      <c r="B1318" s="2" t="s">
        <v>35</v>
      </c>
      <c r="C1318" s="2" t="s">
        <v>104</v>
      </c>
      <c r="D1318">
        <v>14790</v>
      </c>
      <c r="E1318">
        <v>9401</v>
      </c>
      <c r="F1318">
        <v>2208</v>
      </c>
      <c r="G1318">
        <v>710</v>
      </c>
      <c r="H1318">
        <v>166308</v>
      </c>
    </row>
    <row r="1319" spans="1:8" x14ac:dyDescent="0.25">
      <c r="A1319" s="1">
        <v>43980</v>
      </c>
      <c r="B1319" s="2" t="s">
        <v>36</v>
      </c>
      <c r="C1319" s="2" t="s">
        <v>105</v>
      </c>
      <c r="D1319">
        <v>493</v>
      </c>
      <c r="E1319">
        <v>448</v>
      </c>
      <c r="F1319">
        <v>67</v>
      </c>
      <c r="G1319">
        <v>17</v>
      </c>
      <c r="H1319">
        <v>38529</v>
      </c>
    </row>
    <row r="1320" spans="1:8" x14ac:dyDescent="0.25">
      <c r="A1320" s="1">
        <v>43980</v>
      </c>
      <c r="B1320" s="2" t="s">
        <v>37</v>
      </c>
      <c r="C1320" s="2" t="s">
        <v>106</v>
      </c>
      <c r="D1320">
        <v>26488</v>
      </c>
      <c r="E1320">
        <v>14954</v>
      </c>
      <c r="G1320">
        <v>859</v>
      </c>
      <c r="H1320">
        <v>391231</v>
      </c>
    </row>
    <row r="1321" spans="1:8" x14ac:dyDescent="0.25">
      <c r="A1321" s="1">
        <v>43980</v>
      </c>
      <c r="B1321" s="2" t="s">
        <v>38</v>
      </c>
      <c r="C1321" s="2" t="s">
        <v>107</v>
      </c>
      <c r="D1321">
        <v>2520</v>
      </c>
      <c r="E1321">
        <v>1882</v>
      </c>
      <c r="F1321">
        <v>164</v>
      </c>
      <c r="G1321">
        <v>59</v>
      </c>
      <c r="H1321">
        <v>69453</v>
      </c>
    </row>
    <row r="1322" spans="1:8" x14ac:dyDescent="0.25">
      <c r="A1322" s="1">
        <v>43980</v>
      </c>
      <c r="B1322" s="2" t="s">
        <v>39</v>
      </c>
      <c r="C1322" s="2" t="s">
        <v>108</v>
      </c>
      <c r="D1322">
        <v>13261</v>
      </c>
      <c r="G1322">
        <v>164</v>
      </c>
      <c r="H1322">
        <v>94803</v>
      </c>
    </row>
    <row r="1323" spans="1:8" x14ac:dyDescent="0.25">
      <c r="A1323" s="1">
        <v>43980</v>
      </c>
      <c r="B1323" s="2" t="s">
        <v>40</v>
      </c>
      <c r="C1323" s="2" t="s">
        <v>109</v>
      </c>
      <c r="D1323">
        <v>4386</v>
      </c>
      <c r="E1323">
        <v>2730</v>
      </c>
      <c r="F1323">
        <v>438</v>
      </c>
      <c r="G1323">
        <v>232</v>
      </c>
      <c r="H1323">
        <v>67753</v>
      </c>
    </row>
    <row r="1324" spans="1:8" x14ac:dyDescent="0.25">
      <c r="A1324" s="1">
        <v>43980</v>
      </c>
      <c r="B1324" s="2" t="s">
        <v>41</v>
      </c>
      <c r="C1324" s="2" t="s">
        <v>110</v>
      </c>
      <c r="D1324">
        <v>158844</v>
      </c>
      <c r="E1324">
        <v>26084</v>
      </c>
      <c r="F1324">
        <v>16960</v>
      </c>
      <c r="G1324">
        <v>11531</v>
      </c>
      <c r="H1324">
        <v>716411</v>
      </c>
    </row>
    <row r="1325" spans="1:8" x14ac:dyDescent="0.25">
      <c r="A1325" s="1">
        <v>43980</v>
      </c>
      <c r="B1325" s="2" t="s">
        <v>42</v>
      </c>
      <c r="C1325" s="2" t="s">
        <v>111</v>
      </c>
      <c r="D1325">
        <v>7364</v>
      </c>
      <c r="E1325">
        <v>2684</v>
      </c>
      <c r="F1325">
        <v>1317</v>
      </c>
      <c r="G1325">
        <v>335</v>
      </c>
      <c r="H1325">
        <v>183544</v>
      </c>
    </row>
    <row r="1326" spans="1:8" x14ac:dyDescent="0.25">
      <c r="A1326" s="1">
        <v>43980</v>
      </c>
      <c r="B1326" s="2" t="s">
        <v>43</v>
      </c>
      <c r="C1326" s="2" t="s">
        <v>112</v>
      </c>
      <c r="D1326">
        <v>8350</v>
      </c>
      <c r="E1326">
        <v>428</v>
      </c>
      <c r="G1326">
        <v>410</v>
      </c>
      <c r="H1326">
        <v>134416</v>
      </c>
    </row>
    <row r="1327" spans="1:8" x14ac:dyDescent="0.25">
      <c r="A1327" s="1">
        <v>43980</v>
      </c>
      <c r="B1327" s="2" t="s">
        <v>44</v>
      </c>
      <c r="C1327" s="2" t="s">
        <v>113</v>
      </c>
      <c r="D1327">
        <v>368284</v>
      </c>
      <c r="E1327">
        <v>65289</v>
      </c>
      <c r="F1327">
        <v>89194</v>
      </c>
      <c r="G1327">
        <v>23780</v>
      </c>
      <c r="H1327">
        <v>1944130</v>
      </c>
    </row>
    <row r="1328" spans="1:8" x14ac:dyDescent="0.25">
      <c r="A1328" s="1">
        <v>43980</v>
      </c>
      <c r="B1328" s="2" t="s">
        <v>45</v>
      </c>
      <c r="C1328" s="2" t="s">
        <v>114</v>
      </c>
      <c r="D1328">
        <v>34566</v>
      </c>
      <c r="F1328">
        <v>5947</v>
      </c>
      <c r="G1328">
        <v>2131</v>
      </c>
      <c r="H1328">
        <v>369890</v>
      </c>
    </row>
    <row r="1329" spans="1:8" x14ac:dyDescent="0.25">
      <c r="A1329" s="1">
        <v>43980</v>
      </c>
      <c r="B1329" s="2" t="s">
        <v>46</v>
      </c>
      <c r="C1329" s="2" t="s">
        <v>115</v>
      </c>
      <c r="D1329">
        <v>6338</v>
      </c>
      <c r="E1329">
        <v>5340</v>
      </c>
      <c r="F1329">
        <v>982</v>
      </c>
      <c r="G1329">
        <v>329</v>
      </c>
      <c r="H1329">
        <v>187398</v>
      </c>
    </row>
    <row r="1330" spans="1:8" x14ac:dyDescent="0.25">
      <c r="A1330" s="1">
        <v>43980</v>
      </c>
      <c r="B1330" s="2" t="s">
        <v>47</v>
      </c>
      <c r="C1330" s="2" t="s">
        <v>116</v>
      </c>
      <c r="D1330">
        <v>4131</v>
      </c>
      <c r="E1330">
        <v>1981</v>
      </c>
      <c r="F1330">
        <v>771</v>
      </c>
      <c r="G1330">
        <v>151</v>
      </c>
      <c r="H1330">
        <v>122681</v>
      </c>
    </row>
    <row r="1331" spans="1:8" x14ac:dyDescent="0.25">
      <c r="A1331" s="1">
        <v>43980</v>
      </c>
      <c r="B1331" s="2" t="s">
        <v>48</v>
      </c>
      <c r="C1331" s="2" t="s">
        <v>117</v>
      </c>
      <c r="D1331">
        <v>71339</v>
      </c>
      <c r="E1331">
        <v>46370</v>
      </c>
      <c r="G1331">
        <v>5464</v>
      </c>
      <c r="H1331">
        <v>438309</v>
      </c>
    </row>
    <row r="1332" spans="1:8" x14ac:dyDescent="0.25">
      <c r="A1332" s="1">
        <v>43980</v>
      </c>
      <c r="B1332" s="2" t="s">
        <v>49</v>
      </c>
      <c r="C1332" s="2" t="s">
        <v>118</v>
      </c>
      <c r="D1332">
        <v>3647</v>
      </c>
      <c r="G1332">
        <v>132</v>
      </c>
      <c r="H1332">
        <v>3647</v>
      </c>
    </row>
    <row r="1333" spans="1:8" x14ac:dyDescent="0.25">
      <c r="A1333" s="1">
        <v>43980</v>
      </c>
      <c r="B1333" s="2" t="s">
        <v>50</v>
      </c>
      <c r="C1333" s="2" t="s">
        <v>119</v>
      </c>
      <c r="D1333">
        <v>14635</v>
      </c>
      <c r="E1333">
        <v>1206</v>
      </c>
      <c r="F1333">
        <v>1660</v>
      </c>
      <c r="G1333">
        <v>693</v>
      </c>
      <c r="H1333">
        <v>146355</v>
      </c>
    </row>
    <row r="1334" spans="1:8" x14ac:dyDescent="0.25">
      <c r="A1334" s="1">
        <v>43980</v>
      </c>
      <c r="B1334" s="2" t="s">
        <v>51</v>
      </c>
      <c r="C1334" s="2" t="s">
        <v>120</v>
      </c>
      <c r="D1334">
        <v>11131</v>
      </c>
      <c r="E1334">
        <v>6459</v>
      </c>
      <c r="F1334">
        <v>1634</v>
      </c>
      <c r="G1334">
        <v>483</v>
      </c>
      <c r="H1334">
        <v>188257</v>
      </c>
    </row>
    <row r="1335" spans="1:8" x14ac:dyDescent="0.25">
      <c r="A1335" s="1">
        <v>43980</v>
      </c>
      <c r="B1335" s="2" t="s">
        <v>52</v>
      </c>
      <c r="C1335" s="2" t="s">
        <v>121</v>
      </c>
      <c r="D1335">
        <v>4866</v>
      </c>
      <c r="E1335">
        <v>3744</v>
      </c>
      <c r="F1335">
        <v>418</v>
      </c>
      <c r="G1335">
        <v>59</v>
      </c>
      <c r="H1335">
        <v>40682</v>
      </c>
    </row>
    <row r="1336" spans="1:8" x14ac:dyDescent="0.25">
      <c r="A1336" s="1">
        <v>43980</v>
      </c>
      <c r="B1336" s="2" t="s">
        <v>53</v>
      </c>
      <c r="C1336" s="2" t="s">
        <v>122</v>
      </c>
      <c r="D1336">
        <v>22085</v>
      </c>
      <c r="E1336">
        <v>14965</v>
      </c>
      <c r="F1336">
        <v>1710</v>
      </c>
      <c r="G1336">
        <v>360</v>
      </c>
      <c r="H1336">
        <v>421967</v>
      </c>
    </row>
    <row r="1337" spans="1:8" x14ac:dyDescent="0.25">
      <c r="A1337" s="1">
        <v>43980</v>
      </c>
      <c r="B1337" s="2" t="s">
        <v>54</v>
      </c>
      <c r="C1337" s="2" t="s">
        <v>123</v>
      </c>
      <c r="D1337">
        <v>61006</v>
      </c>
      <c r="E1337">
        <v>40068</v>
      </c>
      <c r="G1337">
        <v>1626</v>
      </c>
      <c r="H1337">
        <v>893275</v>
      </c>
    </row>
    <row r="1338" spans="1:8" x14ac:dyDescent="0.25">
      <c r="A1338" s="1">
        <v>43980</v>
      </c>
      <c r="B1338" s="2" t="s">
        <v>55</v>
      </c>
      <c r="C1338" s="2" t="s">
        <v>124</v>
      </c>
      <c r="D1338">
        <v>9264</v>
      </c>
      <c r="E1338">
        <v>5813</v>
      </c>
      <c r="F1338">
        <v>753</v>
      </c>
      <c r="G1338">
        <v>107</v>
      </c>
      <c r="H1338">
        <v>205855</v>
      </c>
    </row>
    <row r="1339" spans="1:8" x14ac:dyDescent="0.25">
      <c r="A1339" s="1">
        <v>43980</v>
      </c>
      <c r="B1339" s="2" t="s">
        <v>56</v>
      </c>
      <c r="C1339" s="2" t="s">
        <v>125</v>
      </c>
      <c r="D1339">
        <v>42533</v>
      </c>
      <c r="E1339">
        <v>5648</v>
      </c>
      <c r="F1339">
        <v>7172</v>
      </c>
      <c r="G1339">
        <v>1358</v>
      </c>
      <c r="H1339">
        <v>298902</v>
      </c>
    </row>
    <row r="1340" spans="1:8" x14ac:dyDescent="0.25">
      <c r="A1340" s="1">
        <v>43980</v>
      </c>
      <c r="B1340" s="2" t="s">
        <v>57</v>
      </c>
      <c r="C1340" s="2" t="s">
        <v>126</v>
      </c>
      <c r="D1340">
        <v>69</v>
      </c>
      <c r="E1340">
        <v>61</v>
      </c>
      <c r="G1340">
        <v>6</v>
      </c>
      <c r="H1340">
        <v>1721</v>
      </c>
    </row>
    <row r="1341" spans="1:8" x14ac:dyDescent="0.25">
      <c r="A1341" s="1">
        <v>43980</v>
      </c>
      <c r="B1341" s="2" t="s">
        <v>58</v>
      </c>
      <c r="C1341" s="2" t="s">
        <v>127</v>
      </c>
      <c r="D1341">
        <v>975</v>
      </c>
      <c r="E1341">
        <v>859</v>
      </c>
      <c r="G1341">
        <v>55</v>
      </c>
      <c r="H1341">
        <v>31885</v>
      </c>
    </row>
    <row r="1342" spans="1:8" x14ac:dyDescent="0.25">
      <c r="A1342" s="1">
        <v>43980</v>
      </c>
      <c r="B1342" s="2" t="s">
        <v>59</v>
      </c>
      <c r="C1342" s="2" t="s">
        <v>128</v>
      </c>
      <c r="D1342">
        <v>22159</v>
      </c>
      <c r="F1342">
        <v>3413</v>
      </c>
      <c r="G1342">
        <v>1106</v>
      </c>
      <c r="H1342">
        <v>371849</v>
      </c>
    </row>
    <row r="1343" spans="1:8" x14ac:dyDescent="0.25">
      <c r="A1343" s="1">
        <v>43980</v>
      </c>
      <c r="B1343" s="2" t="s">
        <v>60</v>
      </c>
      <c r="C1343" s="2" t="s">
        <v>129</v>
      </c>
      <c r="D1343">
        <v>17707</v>
      </c>
      <c r="E1343">
        <v>10880</v>
      </c>
      <c r="F1343">
        <v>2499</v>
      </c>
      <c r="G1343">
        <v>568</v>
      </c>
      <c r="H1343">
        <v>251530</v>
      </c>
    </row>
    <row r="1344" spans="1:8" x14ac:dyDescent="0.25">
      <c r="A1344" s="1">
        <v>43980</v>
      </c>
      <c r="B1344" s="2" t="s">
        <v>61</v>
      </c>
      <c r="C1344" s="2" t="s">
        <v>130</v>
      </c>
      <c r="D1344">
        <v>1951</v>
      </c>
      <c r="E1344">
        <v>1241</v>
      </c>
      <c r="G1344">
        <v>74</v>
      </c>
      <c r="H1344">
        <v>93377</v>
      </c>
    </row>
    <row r="1345" spans="1:8" x14ac:dyDescent="0.25">
      <c r="A1345" s="1">
        <v>43980</v>
      </c>
      <c r="B1345" s="2" t="s">
        <v>62</v>
      </c>
      <c r="C1345" s="2" t="s">
        <v>131</v>
      </c>
      <c r="D1345">
        <v>891</v>
      </c>
      <c r="E1345">
        <v>634</v>
      </c>
      <c r="F1345">
        <v>84</v>
      </c>
      <c r="G1345">
        <v>15</v>
      </c>
      <c r="H1345">
        <v>23269</v>
      </c>
    </row>
    <row r="1346" spans="1:8" x14ac:dyDescent="0.25">
      <c r="A1346" s="1">
        <v>43979</v>
      </c>
      <c r="B1346" s="2" t="s">
        <v>7</v>
      </c>
      <c r="C1346" s="2" t="s">
        <v>76</v>
      </c>
      <c r="D1346">
        <v>425</v>
      </c>
      <c r="E1346">
        <v>366</v>
      </c>
      <c r="G1346">
        <v>10</v>
      </c>
      <c r="H1346">
        <v>47970</v>
      </c>
    </row>
    <row r="1347" spans="1:8" x14ac:dyDescent="0.25">
      <c r="A1347" s="1">
        <v>43979</v>
      </c>
      <c r="B1347" s="2" t="s">
        <v>8</v>
      </c>
      <c r="C1347" s="2" t="s">
        <v>77</v>
      </c>
      <c r="D1347">
        <v>16310</v>
      </c>
      <c r="E1347">
        <v>9355</v>
      </c>
      <c r="F1347">
        <v>1765</v>
      </c>
      <c r="G1347">
        <v>590</v>
      </c>
      <c r="H1347">
        <v>200481</v>
      </c>
    </row>
    <row r="1348" spans="1:8" x14ac:dyDescent="0.25">
      <c r="A1348" s="1">
        <v>43979</v>
      </c>
      <c r="B1348" s="2" t="s">
        <v>9</v>
      </c>
      <c r="C1348" s="2" t="s">
        <v>78</v>
      </c>
      <c r="D1348">
        <v>6538</v>
      </c>
      <c r="E1348">
        <v>4583</v>
      </c>
      <c r="F1348">
        <v>640</v>
      </c>
      <c r="G1348">
        <v>120</v>
      </c>
      <c r="H1348">
        <v>118902</v>
      </c>
    </row>
    <row r="1349" spans="1:8" x14ac:dyDescent="0.25">
      <c r="A1349" s="1">
        <v>43979</v>
      </c>
      <c r="B1349" s="2" t="s">
        <v>10</v>
      </c>
      <c r="C1349" s="2" t="s">
        <v>79</v>
      </c>
      <c r="D1349">
        <v>0</v>
      </c>
      <c r="G1349">
        <v>0</v>
      </c>
      <c r="H1349">
        <v>174</v>
      </c>
    </row>
    <row r="1350" spans="1:8" x14ac:dyDescent="0.25">
      <c r="A1350" s="1">
        <v>43979</v>
      </c>
      <c r="B1350" s="2" t="s">
        <v>11</v>
      </c>
      <c r="C1350" s="2" t="s">
        <v>80</v>
      </c>
      <c r="D1350">
        <v>17763</v>
      </c>
      <c r="E1350">
        <v>4452</v>
      </c>
      <c r="F1350">
        <v>2848</v>
      </c>
      <c r="G1350">
        <v>857</v>
      </c>
      <c r="H1350">
        <v>202914</v>
      </c>
    </row>
    <row r="1351" spans="1:8" x14ac:dyDescent="0.25">
      <c r="A1351" s="1">
        <v>43979</v>
      </c>
      <c r="B1351" s="2" t="s">
        <v>12</v>
      </c>
      <c r="C1351" s="2" t="s">
        <v>81</v>
      </c>
      <c r="D1351">
        <v>101697</v>
      </c>
      <c r="G1351">
        <v>3973</v>
      </c>
      <c r="H1351">
        <v>1790559</v>
      </c>
    </row>
    <row r="1352" spans="1:8" x14ac:dyDescent="0.25">
      <c r="A1352" s="1">
        <v>43979</v>
      </c>
      <c r="B1352" s="2" t="s">
        <v>13</v>
      </c>
      <c r="C1352" s="2" t="s">
        <v>82</v>
      </c>
      <c r="D1352">
        <v>24767</v>
      </c>
      <c r="E1352">
        <v>3783</v>
      </c>
      <c r="F1352">
        <v>4196</v>
      </c>
      <c r="G1352">
        <v>1392</v>
      </c>
      <c r="H1352">
        <v>163123</v>
      </c>
    </row>
    <row r="1353" spans="1:8" x14ac:dyDescent="0.25">
      <c r="A1353" s="1">
        <v>43979</v>
      </c>
      <c r="B1353" s="2" t="s">
        <v>14</v>
      </c>
      <c r="C1353" s="2" t="s">
        <v>83</v>
      </c>
      <c r="D1353">
        <v>41559</v>
      </c>
      <c r="E1353">
        <v>7127</v>
      </c>
      <c r="F1353">
        <v>12538</v>
      </c>
      <c r="G1353">
        <v>3826</v>
      </c>
      <c r="H1353">
        <v>235525</v>
      </c>
    </row>
    <row r="1354" spans="1:8" x14ac:dyDescent="0.25">
      <c r="A1354" s="1">
        <v>43979</v>
      </c>
      <c r="B1354" s="2" t="s">
        <v>15</v>
      </c>
      <c r="C1354" s="2" t="s">
        <v>84</v>
      </c>
      <c r="D1354">
        <v>8492</v>
      </c>
      <c r="E1354">
        <v>1082</v>
      </c>
      <c r="G1354">
        <v>453</v>
      </c>
      <c r="H1354">
        <v>43514</v>
      </c>
    </row>
    <row r="1355" spans="1:8" x14ac:dyDescent="0.25">
      <c r="A1355" s="1">
        <v>43979</v>
      </c>
      <c r="B1355" s="2" t="s">
        <v>16</v>
      </c>
      <c r="C1355" s="2" t="s">
        <v>85</v>
      </c>
      <c r="D1355">
        <v>9171</v>
      </c>
      <c r="E1355">
        <v>5010</v>
      </c>
      <c r="G1355">
        <v>345</v>
      </c>
      <c r="H1355">
        <v>56801</v>
      </c>
    </row>
    <row r="1356" spans="1:8" x14ac:dyDescent="0.25">
      <c r="A1356" s="1">
        <v>43979</v>
      </c>
      <c r="B1356" s="2" t="s">
        <v>17</v>
      </c>
      <c r="C1356" s="2" t="s">
        <v>86</v>
      </c>
      <c r="D1356">
        <v>53285</v>
      </c>
      <c r="F1356">
        <v>10056</v>
      </c>
      <c r="G1356">
        <v>2446</v>
      </c>
      <c r="H1356">
        <v>952774</v>
      </c>
    </row>
    <row r="1357" spans="1:8" x14ac:dyDescent="0.25">
      <c r="A1357" s="1">
        <v>43979</v>
      </c>
      <c r="B1357" s="2" t="s">
        <v>18</v>
      </c>
      <c r="C1357" s="2" t="s">
        <v>87</v>
      </c>
      <c r="D1357">
        <v>45070</v>
      </c>
      <c r="F1357">
        <v>7767</v>
      </c>
      <c r="G1357">
        <v>1962</v>
      </c>
      <c r="H1357">
        <v>444646</v>
      </c>
    </row>
    <row r="1358" spans="1:8" x14ac:dyDescent="0.25">
      <c r="A1358" s="1">
        <v>43979</v>
      </c>
      <c r="B1358" s="2" t="s">
        <v>19</v>
      </c>
      <c r="C1358" s="2" t="s">
        <v>88</v>
      </c>
      <c r="D1358">
        <v>172</v>
      </c>
      <c r="E1358">
        <v>143</v>
      </c>
      <c r="G1358">
        <v>5</v>
      </c>
      <c r="H1358">
        <v>5962</v>
      </c>
    </row>
    <row r="1359" spans="1:8" x14ac:dyDescent="0.25">
      <c r="A1359" s="1">
        <v>43979</v>
      </c>
      <c r="B1359" s="2" t="s">
        <v>20</v>
      </c>
      <c r="C1359" s="2" t="s">
        <v>89</v>
      </c>
      <c r="D1359">
        <v>644</v>
      </c>
      <c r="E1359">
        <v>600</v>
      </c>
      <c r="F1359">
        <v>83</v>
      </c>
      <c r="G1359">
        <v>17</v>
      </c>
      <c r="H1359">
        <v>51839</v>
      </c>
    </row>
    <row r="1360" spans="1:8" x14ac:dyDescent="0.25">
      <c r="A1360" s="1">
        <v>43979</v>
      </c>
      <c r="B1360" s="2" t="s">
        <v>21</v>
      </c>
      <c r="C1360" s="2" t="s">
        <v>90</v>
      </c>
      <c r="D1360">
        <v>18573</v>
      </c>
      <c r="E1360">
        <v>10359</v>
      </c>
      <c r="G1360">
        <v>504</v>
      </c>
      <c r="H1360">
        <v>142933</v>
      </c>
    </row>
    <row r="1361" spans="1:8" x14ac:dyDescent="0.25">
      <c r="A1361" s="1">
        <v>43979</v>
      </c>
      <c r="B1361" s="2" t="s">
        <v>22</v>
      </c>
      <c r="C1361" s="2" t="s">
        <v>91</v>
      </c>
      <c r="D1361">
        <v>2731</v>
      </c>
      <c r="E1361">
        <v>2185</v>
      </c>
      <c r="F1361">
        <v>234</v>
      </c>
      <c r="G1361">
        <v>82</v>
      </c>
      <c r="H1361">
        <v>43875</v>
      </c>
    </row>
    <row r="1362" spans="1:8" x14ac:dyDescent="0.25">
      <c r="A1362" s="1">
        <v>43979</v>
      </c>
      <c r="B1362" s="2" t="s">
        <v>23</v>
      </c>
      <c r="C1362" s="2" t="s">
        <v>92</v>
      </c>
      <c r="D1362">
        <v>115833</v>
      </c>
      <c r="G1362">
        <v>5186</v>
      </c>
      <c r="H1362">
        <v>829966</v>
      </c>
    </row>
    <row r="1363" spans="1:8" x14ac:dyDescent="0.25">
      <c r="A1363" s="1">
        <v>43979</v>
      </c>
      <c r="B1363" s="2" t="s">
        <v>24</v>
      </c>
      <c r="C1363" s="2" t="s">
        <v>93</v>
      </c>
      <c r="D1363">
        <v>33068</v>
      </c>
      <c r="F1363">
        <v>5285</v>
      </c>
      <c r="G1363">
        <v>2068</v>
      </c>
      <c r="H1363">
        <v>242287</v>
      </c>
    </row>
    <row r="1364" spans="1:8" x14ac:dyDescent="0.25">
      <c r="A1364" s="1">
        <v>43979</v>
      </c>
      <c r="B1364" s="2" t="s">
        <v>25</v>
      </c>
      <c r="C1364" s="2" t="s">
        <v>94</v>
      </c>
      <c r="D1364">
        <v>9337</v>
      </c>
      <c r="E1364">
        <v>534</v>
      </c>
      <c r="F1364">
        <v>822</v>
      </c>
      <c r="G1364">
        <v>205</v>
      </c>
      <c r="H1364">
        <v>84488</v>
      </c>
    </row>
    <row r="1365" spans="1:8" x14ac:dyDescent="0.25">
      <c r="A1365" s="1">
        <v>43979</v>
      </c>
      <c r="B1365" s="2" t="s">
        <v>26</v>
      </c>
      <c r="C1365" s="2" t="s">
        <v>95</v>
      </c>
      <c r="D1365">
        <v>9077</v>
      </c>
      <c r="E1365">
        <v>3124</v>
      </c>
      <c r="F1365">
        <v>2142</v>
      </c>
      <c r="G1365">
        <v>400</v>
      </c>
      <c r="H1365">
        <v>182101</v>
      </c>
    </row>
    <row r="1366" spans="1:8" x14ac:dyDescent="0.25">
      <c r="A1366" s="1">
        <v>43979</v>
      </c>
      <c r="B1366" s="2" t="s">
        <v>27</v>
      </c>
      <c r="C1366" s="2" t="s">
        <v>96</v>
      </c>
      <c r="D1366">
        <v>38802</v>
      </c>
      <c r="E1366">
        <v>28700</v>
      </c>
      <c r="G1366">
        <v>2740</v>
      </c>
      <c r="H1366">
        <v>355027</v>
      </c>
    </row>
    <row r="1367" spans="1:8" x14ac:dyDescent="0.25">
      <c r="A1367" s="1">
        <v>43979</v>
      </c>
      <c r="B1367" s="2" t="s">
        <v>28</v>
      </c>
      <c r="C1367" s="2" t="s">
        <v>97</v>
      </c>
      <c r="D1367">
        <v>94895</v>
      </c>
      <c r="F1367">
        <v>9618</v>
      </c>
      <c r="G1367">
        <v>6640</v>
      </c>
      <c r="H1367">
        <v>562323</v>
      </c>
    </row>
    <row r="1368" spans="1:8" x14ac:dyDescent="0.25">
      <c r="A1368" s="1">
        <v>43979</v>
      </c>
      <c r="B1368" s="2" t="s">
        <v>29</v>
      </c>
      <c r="C1368" s="2" t="s">
        <v>98</v>
      </c>
      <c r="D1368">
        <v>49709</v>
      </c>
      <c r="E1368">
        <v>3468</v>
      </c>
      <c r="F1368">
        <v>8392</v>
      </c>
      <c r="G1368">
        <v>2501</v>
      </c>
      <c r="H1368">
        <v>274858</v>
      </c>
    </row>
    <row r="1369" spans="1:8" x14ac:dyDescent="0.25">
      <c r="A1369" s="1">
        <v>43979</v>
      </c>
      <c r="B1369" s="2" t="s">
        <v>30</v>
      </c>
      <c r="C1369" s="2" t="s">
        <v>99</v>
      </c>
      <c r="D1369">
        <v>2189</v>
      </c>
      <c r="E1369">
        <v>1402</v>
      </c>
      <c r="F1369">
        <v>264</v>
      </c>
      <c r="G1369">
        <v>84</v>
      </c>
      <c r="H1369">
        <v>45669</v>
      </c>
    </row>
    <row r="1370" spans="1:8" x14ac:dyDescent="0.25">
      <c r="A1370" s="1">
        <v>43979</v>
      </c>
      <c r="B1370" s="2" t="s">
        <v>31</v>
      </c>
      <c r="C1370" s="2" t="s">
        <v>100</v>
      </c>
      <c r="D1370">
        <v>62797</v>
      </c>
      <c r="E1370">
        <v>33168</v>
      </c>
      <c r="G1370">
        <v>5751</v>
      </c>
      <c r="H1370">
        <v>585460</v>
      </c>
    </row>
    <row r="1371" spans="1:8" x14ac:dyDescent="0.25">
      <c r="A1371" s="1">
        <v>43979</v>
      </c>
      <c r="B1371" s="2" t="s">
        <v>32</v>
      </c>
      <c r="C1371" s="2" t="s">
        <v>101</v>
      </c>
      <c r="D1371">
        <v>25559</v>
      </c>
      <c r="E1371">
        <v>16655</v>
      </c>
      <c r="F1371">
        <v>2880</v>
      </c>
      <c r="G1371">
        <v>977</v>
      </c>
      <c r="H1371">
        <v>257754</v>
      </c>
    </row>
    <row r="1372" spans="1:8" x14ac:dyDescent="0.25">
      <c r="A1372" s="1">
        <v>43979</v>
      </c>
      <c r="B1372" s="2" t="s">
        <v>33</v>
      </c>
      <c r="C1372" s="2" t="s">
        <v>102</v>
      </c>
      <c r="D1372">
        <v>12673</v>
      </c>
      <c r="G1372">
        <v>707</v>
      </c>
      <c r="H1372">
        <v>171067</v>
      </c>
    </row>
    <row r="1373" spans="1:8" x14ac:dyDescent="0.25">
      <c r="A1373" s="1">
        <v>43979</v>
      </c>
      <c r="B1373" s="2" t="s">
        <v>34</v>
      </c>
      <c r="C1373" s="2" t="s">
        <v>103</v>
      </c>
      <c r="D1373">
        <v>22</v>
      </c>
      <c r="E1373">
        <v>13</v>
      </c>
      <c r="G1373">
        <v>2</v>
      </c>
      <c r="H1373">
        <v>5423</v>
      </c>
    </row>
    <row r="1374" spans="1:8" x14ac:dyDescent="0.25">
      <c r="A1374" s="1">
        <v>43979</v>
      </c>
      <c r="B1374" s="2" t="s">
        <v>35</v>
      </c>
      <c r="C1374" s="2" t="s">
        <v>104</v>
      </c>
      <c r="D1374">
        <v>14372</v>
      </c>
      <c r="E1374">
        <v>9401</v>
      </c>
      <c r="F1374">
        <v>2147</v>
      </c>
      <c r="G1374">
        <v>693</v>
      </c>
      <c r="H1374">
        <v>156497</v>
      </c>
    </row>
    <row r="1375" spans="1:8" x14ac:dyDescent="0.25">
      <c r="A1375" s="1">
        <v>43979</v>
      </c>
      <c r="B1375" s="2" t="s">
        <v>36</v>
      </c>
      <c r="C1375" s="2" t="s">
        <v>105</v>
      </c>
      <c r="D1375">
        <v>485</v>
      </c>
      <c r="E1375">
        <v>445</v>
      </c>
      <c r="F1375">
        <v>66</v>
      </c>
      <c r="G1375">
        <v>17</v>
      </c>
      <c r="H1375">
        <v>36793</v>
      </c>
    </row>
    <row r="1376" spans="1:8" x14ac:dyDescent="0.25">
      <c r="A1376" s="1">
        <v>43979</v>
      </c>
      <c r="B1376" s="2" t="s">
        <v>37</v>
      </c>
      <c r="C1376" s="2" t="s">
        <v>106</v>
      </c>
      <c r="D1376">
        <v>25412</v>
      </c>
      <c r="E1376">
        <v>14954</v>
      </c>
      <c r="G1376">
        <v>827</v>
      </c>
      <c r="H1376">
        <v>375192</v>
      </c>
    </row>
    <row r="1377" spans="1:8" x14ac:dyDescent="0.25">
      <c r="A1377" s="1">
        <v>43979</v>
      </c>
      <c r="B1377" s="2" t="s">
        <v>38</v>
      </c>
      <c r="C1377" s="2" t="s">
        <v>107</v>
      </c>
      <c r="D1377">
        <v>2481</v>
      </c>
      <c r="E1377">
        <v>1793</v>
      </c>
      <c r="F1377">
        <v>161</v>
      </c>
      <c r="G1377">
        <v>57</v>
      </c>
      <c r="H1377">
        <v>68254</v>
      </c>
    </row>
    <row r="1378" spans="1:8" x14ac:dyDescent="0.25">
      <c r="A1378" s="1">
        <v>43979</v>
      </c>
      <c r="B1378" s="2" t="s">
        <v>39</v>
      </c>
      <c r="C1378" s="2" t="s">
        <v>108</v>
      </c>
      <c r="D1378">
        <v>12976</v>
      </c>
      <c r="G1378">
        <v>163</v>
      </c>
      <c r="H1378">
        <v>92980</v>
      </c>
    </row>
    <row r="1379" spans="1:8" x14ac:dyDescent="0.25">
      <c r="A1379" s="1">
        <v>43979</v>
      </c>
      <c r="B1379" s="2" t="s">
        <v>40</v>
      </c>
      <c r="C1379" s="2" t="s">
        <v>109</v>
      </c>
      <c r="D1379">
        <v>4286</v>
      </c>
      <c r="E1379">
        <v>2691</v>
      </c>
      <c r="F1379">
        <v>426</v>
      </c>
      <c r="G1379">
        <v>223</v>
      </c>
      <c r="H1379">
        <v>65596</v>
      </c>
    </row>
    <row r="1380" spans="1:8" x14ac:dyDescent="0.25">
      <c r="A1380" s="1">
        <v>43979</v>
      </c>
      <c r="B1380" s="2" t="s">
        <v>41</v>
      </c>
      <c r="C1380" s="2" t="s">
        <v>110</v>
      </c>
      <c r="D1380">
        <v>157815</v>
      </c>
      <c r="E1380">
        <v>25804</v>
      </c>
      <c r="F1380">
        <v>16778</v>
      </c>
      <c r="G1380">
        <v>11401</v>
      </c>
      <c r="H1380">
        <v>685857</v>
      </c>
    </row>
    <row r="1381" spans="1:8" x14ac:dyDescent="0.25">
      <c r="A1381" s="1">
        <v>43979</v>
      </c>
      <c r="B1381" s="2" t="s">
        <v>42</v>
      </c>
      <c r="C1381" s="2" t="s">
        <v>111</v>
      </c>
      <c r="D1381">
        <v>7252</v>
      </c>
      <c r="E1381">
        <v>2638</v>
      </c>
      <c r="F1381">
        <v>1282</v>
      </c>
      <c r="G1381">
        <v>329</v>
      </c>
      <c r="H1381">
        <v>179543</v>
      </c>
    </row>
    <row r="1382" spans="1:8" x14ac:dyDescent="0.25">
      <c r="A1382" s="1">
        <v>43979</v>
      </c>
      <c r="B1382" s="2" t="s">
        <v>43</v>
      </c>
      <c r="C1382" s="2" t="s">
        <v>112</v>
      </c>
      <c r="D1382">
        <v>8208</v>
      </c>
      <c r="E1382">
        <v>406</v>
      </c>
      <c r="G1382">
        <v>406</v>
      </c>
      <c r="H1382">
        <v>131190</v>
      </c>
    </row>
    <row r="1383" spans="1:8" x14ac:dyDescent="0.25">
      <c r="A1383" s="1">
        <v>43979</v>
      </c>
      <c r="B1383" s="2" t="s">
        <v>44</v>
      </c>
      <c r="C1383" s="2" t="s">
        <v>113</v>
      </c>
      <c r="D1383">
        <v>366733</v>
      </c>
      <c r="E1383">
        <v>64954</v>
      </c>
      <c r="F1383">
        <v>89042</v>
      </c>
      <c r="G1383">
        <v>23722</v>
      </c>
      <c r="H1383">
        <v>1876789</v>
      </c>
    </row>
    <row r="1384" spans="1:8" x14ac:dyDescent="0.25">
      <c r="A1384" s="1">
        <v>43979</v>
      </c>
      <c r="B1384" s="2" t="s">
        <v>45</v>
      </c>
      <c r="C1384" s="2" t="s">
        <v>114</v>
      </c>
      <c r="D1384">
        <v>33915</v>
      </c>
      <c r="F1384">
        <v>5811</v>
      </c>
      <c r="G1384">
        <v>2098</v>
      </c>
      <c r="H1384">
        <v>360012</v>
      </c>
    </row>
    <row r="1385" spans="1:8" x14ac:dyDescent="0.25">
      <c r="A1385" s="1">
        <v>43979</v>
      </c>
      <c r="B1385" s="2" t="s">
        <v>46</v>
      </c>
      <c r="C1385" s="2" t="s">
        <v>115</v>
      </c>
      <c r="D1385">
        <v>6270</v>
      </c>
      <c r="E1385">
        <v>5236</v>
      </c>
      <c r="F1385">
        <v>975</v>
      </c>
      <c r="G1385">
        <v>326</v>
      </c>
      <c r="H1385">
        <v>182406</v>
      </c>
    </row>
    <row r="1386" spans="1:8" x14ac:dyDescent="0.25">
      <c r="A1386" s="1">
        <v>43979</v>
      </c>
      <c r="B1386" s="2" t="s">
        <v>47</v>
      </c>
      <c r="C1386" s="2" t="s">
        <v>116</v>
      </c>
      <c r="D1386">
        <v>4086</v>
      </c>
      <c r="E1386">
        <v>1981</v>
      </c>
      <c r="F1386">
        <v>768</v>
      </c>
      <c r="G1386">
        <v>151</v>
      </c>
      <c r="H1386">
        <v>119647</v>
      </c>
    </row>
    <row r="1387" spans="1:8" x14ac:dyDescent="0.25">
      <c r="A1387" s="1">
        <v>43979</v>
      </c>
      <c r="B1387" s="2" t="s">
        <v>48</v>
      </c>
      <c r="C1387" s="2" t="s">
        <v>117</v>
      </c>
      <c r="D1387">
        <v>70042</v>
      </c>
      <c r="E1387">
        <v>44826</v>
      </c>
      <c r="G1387">
        <v>5373</v>
      </c>
      <c r="H1387">
        <v>427846</v>
      </c>
    </row>
    <row r="1388" spans="1:8" x14ac:dyDescent="0.25">
      <c r="A1388" s="1">
        <v>43979</v>
      </c>
      <c r="B1388" s="2" t="s">
        <v>49</v>
      </c>
      <c r="C1388" s="2" t="s">
        <v>118</v>
      </c>
      <c r="D1388">
        <v>3486</v>
      </c>
      <c r="G1388">
        <v>131</v>
      </c>
      <c r="H1388">
        <v>3486</v>
      </c>
    </row>
    <row r="1389" spans="1:8" x14ac:dyDescent="0.25">
      <c r="A1389" s="1">
        <v>43979</v>
      </c>
      <c r="B1389" s="2" t="s">
        <v>50</v>
      </c>
      <c r="C1389" s="2" t="s">
        <v>119</v>
      </c>
      <c r="D1389">
        <v>14494</v>
      </c>
      <c r="E1389">
        <v>1186</v>
      </c>
      <c r="F1389">
        <v>1639</v>
      </c>
      <c r="G1389">
        <v>677</v>
      </c>
      <c r="H1389">
        <v>140365</v>
      </c>
    </row>
    <row r="1390" spans="1:8" x14ac:dyDescent="0.25">
      <c r="A1390" s="1">
        <v>43979</v>
      </c>
      <c r="B1390" s="2" t="s">
        <v>51</v>
      </c>
      <c r="C1390" s="2" t="s">
        <v>120</v>
      </c>
      <c r="D1390">
        <v>10788</v>
      </c>
      <c r="E1390">
        <v>6102</v>
      </c>
      <c r="F1390">
        <v>1618</v>
      </c>
      <c r="G1390">
        <v>470</v>
      </c>
      <c r="H1390">
        <v>182249</v>
      </c>
    </row>
    <row r="1391" spans="1:8" x14ac:dyDescent="0.25">
      <c r="A1391" s="1">
        <v>43979</v>
      </c>
      <c r="B1391" s="2" t="s">
        <v>52</v>
      </c>
      <c r="C1391" s="2" t="s">
        <v>121</v>
      </c>
      <c r="D1391">
        <v>4793</v>
      </c>
      <c r="E1391">
        <v>3698</v>
      </c>
      <c r="F1391">
        <v>406</v>
      </c>
      <c r="G1391">
        <v>54</v>
      </c>
      <c r="H1391">
        <v>39026</v>
      </c>
    </row>
    <row r="1392" spans="1:8" x14ac:dyDescent="0.25">
      <c r="A1392" s="1">
        <v>43979</v>
      </c>
      <c r="B1392" s="2" t="s">
        <v>53</v>
      </c>
      <c r="C1392" s="2" t="s">
        <v>122</v>
      </c>
      <c r="D1392">
        <v>21679</v>
      </c>
      <c r="E1392">
        <v>14632</v>
      </c>
      <c r="F1392">
        <v>1689</v>
      </c>
      <c r="G1392">
        <v>356</v>
      </c>
      <c r="H1392">
        <v>415989</v>
      </c>
    </row>
    <row r="1393" spans="1:8" x14ac:dyDescent="0.25">
      <c r="A1393" s="1">
        <v>43979</v>
      </c>
      <c r="B1393" s="2" t="s">
        <v>54</v>
      </c>
      <c r="C1393" s="2" t="s">
        <v>123</v>
      </c>
      <c r="D1393">
        <v>59776</v>
      </c>
      <c r="E1393">
        <v>38905</v>
      </c>
      <c r="G1393">
        <v>1601</v>
      </c>
      <c r="H1393">
        <v>873218</v>
      </c>
    </row>
    <row r="1394" spans="1:8" x14ac:dyDescent="0.25">
      <c r="A1394" s="1">
        <v>43979</v>
      </c>
      <c r="B1394" s="2" t="s">
        <v>55</v>
      </c>
      <c r="C1394" s="2" t="s">
        <v>124</v>
      </c>
      <c r="D1394">
        <v>8921</v>
      </c>
      <c r="E1394">
        <v>5623</v>
      </c>
      <c r="F1394">
        <v>734</v>
      </c>
      <c r="G1394">
        <v>106</v>
      </c>
      <c r="H1394">
        <v>203507</v>
      </c>
    </row>
    <row r="1395" spans="1:8" x14ac:dyDescent="0.25">
      <c r="A1395" s="1">
        <v>43979</v>
      </c>
      <c r="B1395" s="2" t="s">
        <v>56</v>
      </c>
      <c r="C1395" s="2" t="s">
        <v>125</v>
      </c>
      <c r="D1395">
        <v>41401</v>
      </c>
      <c r="E1395">
        <v>5472</v>
      </c>
      <c r="F1395">
        <v>6974</v>
      </c>
      <c r="G1395">
        <v>1338</v>
      </c>
      <c r="H1395">
        <v>287757</v>
      </c>
    </row>
    <row r="1396" spans="1:8" x14ac:dyDescent="0.25">
      <c r="A1396" s="1">
        <v>43979</v>
      </c>
      <c r="B1396" s="2" t="s">
        <v>57</v>
      </c>
      <c r="C1396" s="2" t="s">
        <v>126</v>
      </c>
      <c r="D1396">
        <v>69</v>
      </c>
      <c r="E1396">
        <v>61</v>
      </c>
      <c r="G1396">
        <v>6</v>
      </c>
      <c r="H1396">
        <v>1708</v>
      </c>
    </row>
    <row r="1397" spans="1:8" x14ac:dyDescent="0.25">
      <c r="A1397" s="1">
        <v>43979</v>
      </c>
      <c r="B1397" s="2" t="s">
        <v>58</v>
      </c>
      <c r="C1397" s="2" t="s">
        <v>127</v>
      </c>
      <c r="D1397">
        <v>974</v>
      </c>
      <c r="E1397">
        <v>855</v>
      </c>
      <c r="G1397">
        <v>55</v>
      </c>
      <c r="H1397">
        <v>31152</v>
      </c>
    </row>
    <row r="1398" spans="1:8" x14ac:dyDescent="0.25">
      <c r="A1398" s="1">
        <v>43979</v>
      </c>
      <c r="B1398" s="2" t="s">
        <v>59</v>
      </c>
      <c r="C1398" s="2" t="s">
        <v>128</v>
      </c>
      <c r="D1398">
        <v>21952</v>
      </c>
      <c r="F1398">
        <v>3394</v>
      </c>
      <c r="G1398">
        <v>1095</v>
      </c>
      <c r="H1398">
        <v>365564</v>
      </c>
    </row>
    <row r="1399" spans="1:8" x14ac:dyDescent="0.25">
      <c r="A1399" s="1">
        <v>43979</v>
      </c>
      <c r="B1399" s="2" t="s">
        <v>60</v>
      </c>
      <c r="C1399" s="2" t="s">
        <v>129</v>
      </c>
      <c r="D1399">
        <v>16974</v>
      </c>
      <c r="E1399">
        <v>10384</v>
      </c>
      <c r="F1399">
        <v>2452</v>
      </c>
      <c r="G1399">
        <v>550</v>
      </c>
      <c r="H1399">
        <v>237943</v>
      </c>
    </row>
    <row r="1400" spans="1:8" x14ac:dyDescent="0.25">
      <c r="A1400" s="1">
        <v>43979</v>
      </c>
      <c r="B1400" s="2" t="s">
        <v>61</v>
      </c>
      <c r="C1400" s="2" t="s">
        <v>130</v>
      </c>
      <c r="D1400">
        <v>1906</v>
      </c>
      <c r="E1400">
        <v>1211</v>
      </c>
      <c r="G1400">
        <v>74</v>
      </c>
      <c r="H1400">
        <v>90315</v>
      </c>
    </row>
    <row r="1401" spans="1:8" x14ac:dyDescent="0.25">
      <c r="A1401" s="1">
        <v>43979</v>
      </c>
      <c r="B1401" s="2" t="s">
        <v>62</v>
      </c>
      <c r="C1401" s="2" t="s">
        <v>131</v>
      </c>
      <c r="D1401">
        <v>874</v>
      </c>
      <c r="E1401">
        <v>624</v>
      </c>
      <c r="F1401">
        <v>82</v>
      </c>
      <c r="G1401">
        <v>15</v>
      </c>
      <c r="H1401">
        <v>23160</v>
      </c>
    </row>
    <row r="1402" spans="1:8" x14ac:dyDescent="0.25">
      <c r="A1402" s="1">
        <v>43978</v>
      </c>
      <c r="B1402" s="2" t="s">
        <v>7</v>
      </c>
      <c r="C1402" s="2" t="s">
        <v>76</v>
      </c>
      <c r="D1402">
        <v>412</v>
      </c>
      <c r="E1402">
        <v>364</v>
      </c>
      <c r="G1402">
        <v>10</v>
      </c>
      <c r="H1402">
        <v>46363</v>
      </c>
    </row>
    <row r="1403" spans="1:8" x14ac:dyDescent="0.25">
      <c r="A1403" s="1">
        <v>43978</v>
      </c>
      <c r="B1403" s="2" t="s">
        <v>8</v>
      </c>
      <c r="C1403" s="2" t="s">
        <v>77</v>
      </c>
      <c r="D1403">
        <v>15843</v>
      </c>
      <c r="E1403">
        <v>7951</v>
      </c>
      <c r="F1403">
        <v>1719</v>
      </c>
      <c r="G1403">
        <v>581</v>
      </c>
      <c r="H1403">
        <v>195794</v>
      </c>
    </row>
    <row r="1404" spans="1:8" x14ac:dyDescent="0.25">
      <c r="A1404" s="1">
        <v>43978</v>
      </c>
      <c r="B1404" s="2" t="s">
        <v>9</v>
      </c>
      <c r="C1404" s="2" t="s">
        <v>78</v>
      </c>
      <c r="D1404">
        <v>6277</v>
      </c>
      <c r="E1404">
        <v>4424</v>
      </c>
      <c r="F1404">
        <v>627</v>
      </c>
      <c r="G1404">
        <v>120</v>
      </c>
      <c r="H1404">
        <v>115596</v>
      </c>
    </row>
    <row r="1405" spans="1:8" x14ac:dyDescent="0.25">
      <c r="A1405" s="1">
        <v>43978</v>
      </c>
      <c r="B1405" s="2" t="s">
        <v>10</v>
      </c>
      <c r="C1405" s="2" t="s">
        <v>79</v>
      </c>
      <c r="D1405">
        <v>0</v>
      </c>
      <c r="G1405">
        <v>0</v>
      </c>
      <c r="H1405">
        <v>174</v>
      </c>
    </row>
    <row r="1406" spans="1:8" x14ac:dyDescent="0.25">
      <c r="A1406" s="1">
        <v>43978</v>
      </c>
      <c r="B1406" s="2" t="s">
        <v>11</v>
      </c>
      <c r="C1406" s="2" t="s">
        <v>80</v>
      </c>
      <c r="D1406">
        <v>17262</v>
      </c>
      <c r="E1406">
        <v>4361</v>
      </c>
      <c r="F1406">
        <v>2031</v>
      </c>
      <c r="G1406">
        <v>831</v>
      </c>
      <c r="H1406">
        <v>196266</v>
      </c>
    </row>
    <row r="1407" spans="1:8" x14ac:dyDescent="0.25">
      <c r="A1407" s="1">
        <v>43978</v>
      </c>
      <c r="B1407" s="2" t="s">
        <v>12</v>
      </c>
      <c r="C1407" s="2" t="s">
        <v>81</v>
      </c>
      <c r="D1407">
        <v>98980</v>
      </c>
      <c r="G1407">
        <v>3884</v>
      </c>
      <c r="H1407">
        <v>1736894</v>
      </c>
    </row>
    <row r="1408" spans="1:8" x14ac:dyDescent="0.25">
      <c r="A1408" s="1">
        <v>43978</v>
      </c>
      <c r="B1408" s="2" t="s">
        <v>13</v>
      </c>
      <c r="C1408" s="2" t="s">
        <v>82</v>
      </c>
      <c r="D1408">
        <v>24565</v>
      </c>
      <c r="E1408">
        <v>3741</v>
      </c>
      <c r="F1408">
        <v>4160</v>
      </c>
      <c r="G1408">
        <v>1352</v>
      </c>
      <c r="H1408">
        <v>159420</v>
      </c>
    </row>
    <row r="1409" spans="1:8" x14ac:dyDescent="0.25">
      <c r="A1409" s="1">
        <v>43978</v>
      </c>
      <c r="B1409" s="2" t="s">
        <v>14</v>
      </c>
      <c r="C1409" s="2" t="s">
        <v>83</v>
      </c>
      <c r="D1409">
        <v>41303</v>
      </c>
      <c r="E1409">
        <v>7127</v>
      </c>
      <c r="F1409">
        <v>12538</v>
      </c>
      <c r="G1409">
        <v>3769</v>
      </c>
      <c r="H1409">
        <v>225362</v>
      </c>
    </row>
    <row r="1410" spans="1:8" x14ac:dyDescent="0.25">
      <c r="A1410" s="1">
        <v>43978</v>
      </c>
      <c r="B1410" s="2" t="s">
        <v>15</v>
      </c>
      <c r="C1410" s="2" t="s">
        <v>84</v>
      </c>
      <c r="D1410">
        <v>8406</v>
      </c>
      <c r="E1410">
        <v>1082</v>
      </c>
      <c r="G1410">
        <v>445</v>
      </c>
      <c r="H1410">
        <v>42697</v>
      </c>
    </row>
    <row r="1411" spans="1:8" x14ac:dyDescent="0.25">
      <c r="A1411" s="1">
        <v>43978</v>
      </c>
      <c r="B1411" s="2" t="s">
        <v>16</v>
      </c>
      <c r="C1411" s="2" t="s">
        <v>85</v>
      </c>
      <c r="D1411">
        <v>9096</v>
      </c>
      <c r="E1411">
        <v>4909</v>
      </c>
      <c r="G1411">
        <v>344</v>
      </c>
      <c r="H1411">
        <v>55421</v>
      </c>
    </row>
    <row r="1412" spans="1:8" x14ac:dyDescent="0.25">
      <c r="A1412" s="1">
        <v>43978</v>
      </c>
      <c r="B1412" s="2" t="s">
        <v>17</v>
      </c>
      <c r="C1412" s="2" t="s">
        <v>86</v>
      </c>
      <c r="D1412">
        <v>52634</v>
      </c>
      <c r="F1412">
        <v>9899</v>
      </c>
      <c r="G1412">
        <v>2400</v>
      </c>
      <c r="H1412">
        <v>934526</v>
      </c>
    </row>
    <row r="1413" spans="1:8" x14ac:dyDescent="0.25">
      <c r="A1413" s="1">
        <v>43978</v>
      </c>
      <c r="B1413" s="2" t="s">
        <v>18</v>
      </c>
      <c r="C1413" s="2" t="s">
        <v>87</v>
      </c>
      <c r="D1413">
        <v>44421</v>
      </c>
      <c r="F1413">
        <v>7666</v>
      </c>
      <c r="G1413">
        <v>1907</v>
      </c>
      <c r="H1413">
        <v>440756</v>
      </c>
    </row>
    <row r="1414" spans="1:8" x14ac:dyDescent="0.25">
      <c r="A1414" s="1">
        <v>43978</v>
      </c>
      <c r="B1414" s="2" t="s">
        <v>19</v>
      </c>
      <c r="C1414" s="2" t="s">
        <v>88</v>
      </c>
      <c r="D1414">
        <v>170</v>
      </c>
      <c r="E1414">
        <v>143</v>
      </c>
      <c r="G1414">
        <v>5</v>
      </c>
      <c r="H1414">
        <v>5685</v>
      </c>
    </row>
    <row r="1415" spans="1:8" x14ac:dyDescent="0.25">
      <c r="A1415" s="1">
        <v>43978</v>
      </c>
      <c r="B1415" s="2" t="s">
        <v>20</v>
      </c>
      <c r="C1415" s="2" t="s">
        <v>89</v>
      </c>
      <c r="D1415">
        <v>643</v>
      </c>
      <c r="E1415">
        <v>593</v>
      </c>
      <c r="F1415">
        <v>83</v>
      </c>
      <c r="G1415">
        <v>17</v>
      </c>
      <c r="H1415">
        <v>51202</v>
      </c>
    </row>
    <row r="1416" spans="1:8" x14ac:dyDescent="0.25">
      <c r="A1416" s="1">
        <v>43978</v>
      </c>
      <c r="B1416" s="2" t="s">
        <v>21</v>
      </c>
      <c r="C1416" s="2" t="s">
        <v>90</v>
      </c>
      <c r="D1416">
        <v>18360</v>
      </c>
      <c r="E1416">
        <v>10016</v>
      </c>
      <c r="G1416">
        <v>491</v>
      </c>
      <c r="H1416">
        <v>139526</v>
      </c>
    </row>
    <row r="1417" spans="1:8" x14ac:dyDescent="0.25">
      <c r="A1417" s="1">
        <v>43978</v>
      </c>
      <c r="B1417" s="2" t="s">
        <v>22</v>
      </c>
      <c r="C1417" s="2" t="s">
        <v>91</v>
      </c>
      <c r="D1417">
        <v>2699</v>
      </c>
      <c r="E1417">
        <v>2100</v>
      </c>
      <c r="F1417">
        <v>231</v>
      </c>
      <c r="G1417">
        <v>81</v>
      </c>
      <c r="H1417">
        <v>43017</v>
      </c>
    </row>
    <row r="1418" spans="1:8" x14ac:dyDescent="0.25">
      <c r="A1418" s="1">
        <v>43978</v>
      </c>
      <c r="B1418" s="2" t="s">
        <v>23</v>
      </c>
      <c r="C1418" s="2" t="s">
        <v>92</v>
      </c>
      <c r="D1418">
        <v>114306</v>
      </c>
      <c r="G1418">
        <v>5083</v>
      </c>
      <c r="H1418">
        <v>803973</v>
      </c>
    </row>
    <row r="1419" spans="1:8" x14ac:dyDescent="0.25">
      <c r="A1419" s="1">
        <v>43978</v>
      </c>
      <c r="B1419" s="2" t="s">
        <v>24</v>
      </c>
      <c r="C1419" s="2" t="s">
        <v>93</v>
      </c>
      <c r="D1419">
        <v>32437</v>
      </c>
      <c r="F1419">
        <v>5285</v>
      </c>
      <c r="G1419">
        <v>2030</v>
      </c>
      <c r="H1419">
        <v>235333</v>
      </c>
    </row>
    <row r="1420" spans="1:8" x14ac:dyDescent="0.25">
      <c r="A1420" s="1">
        <v>43978</v>
      </c>
      <c r="B1420" s="2" t="s">
        <v>25</v>
      </c>
      <c r="C1420" s="2" t="s">
        <v>94</v>
      </c>
      <c r="D1420">
        <v>9337</v>
      </c>
      <c r="E1420">
        <v>534</v>
      </c>
      <c r="F1420">
        <v>822</v>
      </c>
      <c r="G1420">
        <v>205</v>
      </c>
      <c r="H1420">
        <v>84488</v>
      </c>
    </row>
    <row r="1421" spans="1:8" x14ac:dyDescent="0.25">
      <c r="A1421" s="1">
        <v>43978</v>
      </c>
      <c r="B1421" s="2" t="s">
        <v>26</v>
      </c>
      <c r="C1421" s="2" t="s">
        <v>95</v>
      </c>
      <c r="D1421">
        <v>9077</v>
      </c>
      <c r="E1421">
        <v>3124</v>
      </c>
      <c r="F1421">
        <v>2136</v>
      </c>
      <c r="G1421">
        <v>400</v>
      </c>
      <c r="H1421">
        <v>182101</v>
      </c>
    </row>
    <row r="1422" spans="1:8" x14ac:dyDescent="0.25">
      <c r="A1422" s="1">
        <v>43978</v>
      </c>
      <c r="B1422" s="2" t="s">
        <v>27</v>
      </c>
      <c r="C1422" s="2" t="s">
        <v>96</v>
      </c>
      <c r="D1422">
        <v>38497</v>
      </c>
      <c r="E1422">
        <v>28700</v>
      </c>
      <c r="G1422">
        <v>2722</v>
      </c>
      <c r="H1422">
        <v>347647</v>
      </c>
    </row>
    <row r="1423" spans="1:8" x14ac:dyDescent="0.25">
      <c r="A1423" s="1">
        <v>43978</v>
      </c>
      <c r="B1423" s="2" t="s">
        <v>28</v>
      </c>
      <c r="C1423" s="2" t="s">
        <v>97</v>
      </c>
      <c r="D1423">
        <v>94220</v>
      </c>
      <c r="F1423">
        <v>9492</v>
      </c>
      <c r="G1423">
        <v>6547</v>
      </c>
      <c r="H1423">
        <v>552144</v>
      </c>
    </row>
    <row r="1424" spans="1:8" x14ac:dyDescent="0.25">
      <c r="A1424" s="1">
        <v>43978</v>
      </c>
      <c r="B1424" s="2" t="s">
        <v>29</v>
      </c>
      <c r="C1424" s="2" t="s">
        <v>98</v>
      </c>
      <c r="D1424">
        <v>48423</v>
      </c>
      <c r="E1424">
        <v>3401</v>
      </c>
      <c r="F1424">
        <v>8281</v>
      </c>
      <c r="G1424">
        <v>2458</v>
      </c>
      <c r="H1424">
        <v>262055</v>
      </c>
    </row>
    <row r="1425" spans="1:8" x14ac:dyDescent="0.25">
      <c r="A1425" s="1">
        <v>43978</v>
      </c>
      <c r="B1425" s="2" t="s">
        <v>30</v>
      </c>
      <c r="C1425" s="2" t="s">
        <v>99</v>
      </c>
      <c r="D1425">
        <v>2137</v>
      </c>
      <c r="E1425">
        <v>1357</v>
      </c>
      <c r="F1425">
        <v>260</v>
      </c>
      <c r="G1425">
        <v>81</v>
      </c>
      <c r="H1425">
        <v>45617</v>
      </c>
    </row>
    <row r="1426" spans="1:8" x14ac:dyDescent="0.25">
      <c r="A1426" s="1">
        <v>43978</v>
      </c>
      <c r="B1426" s="2" t="s">
        <v>31</v>
      </c>
      <c r="C1426" s="2" t="s">
        <v>100</v>
      </c>
      <c r="D1426">
        <v>62461</v>
      </c>
      <c r="E1426">
        <v>33168</v>
      </c>
      <c r="G1426">
        <v>5727</v>
      </c>
      <c r="H1426">
        <v>568070</v>
      </c>
    </row>
    <row r="1427" spans="1:8" x14ac:dyDescent="0.25">
      <c r="A1427" s="1">
        <v>43978</v>
      </c>
      <c r="B1427" s="2" t="s">
        <v>32</v>
      </c>
      <c r="C1427" s="2" t="s">
        <v>101</v>
      </c>
      <c r="D1427">
        <v>24988</v>
      </c>
      <c r="E1427">
        <v>16314</v>
      </c>
      <c r="F1427">
        <v>2796</v>
      </c>
      <c r="G1427">
        <v>942</v>
      </c>
      <c r="H1427">
        <v>247809</v>
      </c>
    </row>
    <row r="1428" spans="1:8" x14ac:dyDescent="0.25">
      <c r="A1428" s="1">
        <v>43978</v>
      </c>
      <c r="B1428" s="2" t="s">
        <v>33</v>
      </c>
      <c r="C1428" s="2" t="s">
        <v>102</v>
      </c>
      <c r="D1428">
        <v>12492</v>
      </c>
      <c r="G1428">
        <v>696</v>
      </c>
      <c r="H1428">
        <v>165521</v>
      </c>
    </row>
    <row r="1429" spans="1:8" x14ac:dyDescent="0.25">
      <c r="A1429" s="1">
        <v>43978</v>
      </c>
      <c r="B1429" s="2" t="s">
        <v>34</v>
      </c>
      <c r="C1429" s="2" t="s">
        <v>103</v>
      </c>
      <c r="D1429">
        <v>22</v>
      </c>
      <c r="E1429">
        <v>13</v>
      </c>
      <c r="G1429">
        <v>2</v>
      </c>
      <c r="H1429">
        <v>5200</v>
      </c>
    </row>
    <row r="1430" spans="1:8" x14ac:dyDescent="0.25">
      <c r="A1430" s="1">
        <v>43978</v>
      </c>
      <c r="B1430" s="2" t="s">
        <v>35</v>
      </c>
      <c r="C1430" s="2" t="s">
        <v>104</v>
      </c>
      <c r="D1430">
        <v>14044</v>
      </c>
      <c r="E1430">
        <v>9401</v>
      </c>
      <c r="F1430">
        <v>2106</v>
      </c>
      <c r="G1430">
        <v>670</v>
      </c>
      <c r="H1430">
        <v>148132</v>
      </c>
    </row>
    <row r="1431" spans="1:8" x14ac:dyDescent="0.25">
      <c r="A1431" s="1">
        <v>43978</v>
      </c>
      <c r="B1431" s="2" t="s">
        <v>36</v>
      </c>
      <c r="C1431" s="2" t="s">
        <v>105</v>
      </c>
      <c r="D1431">
        <v>481</v>
      </c>
      <c r="E1431">
        <v>444</v>
      </c>
      <c r="F1431">
        <v>66</v>
      </c>
      <c r="G1431">
        <v>17</v>
      </c>
      <c r="H1431">
        <v>35643</v>
      </c>
    </row>
    <row r="1432" spans="1:8" x14ac:dyDescent="0.25">
      <c r="A1432" s="1">
        <v>43978</v>
      </c>
      <c r="B1432" s="2" t="s">
        <v>37</v>
      </c>
      <c r="C1432" s="2" t="s">
        <v>106</v>
      </c>
      <c r="D1432">
        <v>24628</v>
      </c>
      <c r="E1432">
        <v>14954</v>
      </c>
      <c r="G1432">
        <v>794</v>
      </c>
      <c r="H1432">
        <v>364156</v>
      </c>
    </row>
    <row r="1433" spans="1:8" x14ac:dyDescent="0.25">
      <c r="A1433" s="1">
        <v>43978</v>
      </c>
      <c r="B1433" s="2" t="s">
        <v>38</v>
      </c>
      <c r="C1433" s="2" t="s">
        <v>107</v>
      </c>
      <c r="D1433">
        <v>2439</v>
      </c>
      <c r="E1433">
        <v>1762</v>
      </c>
      <c r="F1433">
        <v>161</v>
      </c>
      <c r="G1433">
        <v>56</v>
      </c>
      <c r="H1433">
        <v>67340</v>
      </c>
    </row>
    <row r="1434" spans="1:8" x14ac:dyDescent="0.25">
      <c r="A1434" s="1">
        <v>43978</v>
      </c>
      <c r="B1434" s="2" t="s">
        <v>39</v>
      </c>
      <c r="C1434" s="2" t="s">
        <v>108</v>
      </c>
      <c r="D1434">
        <v>12619</v>
      </c>
      <c r="G1434">
        <v>153</v>
      </c>
      <c r="H1434">
        <v>90421</v>
      </c>
    </row>
    <row r="1435" spans="1:8" x14ac:dyDescent="0.25">
      <c r="A1435" s="1">
        <v>43978</v>
      </c>
      <c r="B1435" s="2" t="s">
        <v>40</v>
      </c>
      <c r="C1435" s="2" t="s">
        <v>109</v>
      </c>
      <c r="D1435">
        <v>4231</v>
      </c>
      <c r="E1435">
        <v>2550</v>
      </c>
      <c r="F1435">
        <v>421</v>
      </c>
      <c r="G1435">
        <v>214</v>
      </c>
      <c r="H1435">
        <v>65602</v>
      </c>
    </row>
    <row r="1436" spans="1:8" x14ac:dyDescent="0.25">
      <c r="A1436" s="1">
        <v>43978</v>
      </c>
      <c r="B1436" s="2" t="s">
        <v>41</v>
      </c>
      <c r="C1436" s="2" t="s">
        <v>110</v>
      </c>
      <c r="D1436">
        <v>156628</v>
      </c>
      <c r="E1436">
        <v>25552</v>
      </c>
      <c r="F1436">
        <v>16597</v>
      </c>
      <c r="G1436">
        <v>11339</v>
      </c>
      <c r="H1436">
        <v>660325</v>
      </c>
    </row>
    <row r="1437" spans="1:8" x14ac:dyDescent="0.25">
      <c r="A1437" s="1">
        <v>43978</v>
      </c>
      <c r="B1437" s="2" t="s">
        <v>42</v>
      </c>
      <c r="C1437" s="2" t="s">
        <v>111</v>
      </c>
      <c r="D1437">
        <v>7130</v>
      </c>
      <c r="E1437">
        <v>2564</v>
      </c>
      <c r="F1437">
        <v>1282</v>
      </c>
      <c r="G1437">
        <v>325</v>
      </c>
      <c r="H1437">
        <v>180646</v>
      </c>
    </row>
    <row r="1438" spans="1:8" x14ac:dyDescent="0.25">
      <c r="A1438" s="1">
        <v>43978</v>
      </c>
      <c r="B1438" s="2" t="s">
        <v>43</v>
      </c>
      <c r="C1438" s="2" t="s">
        <v>112</v>
      </c>
      <c r="D1438">
        <v>8113</v>
      </c>
      <c r="E1438">
        <v>401</v>
      </c>
      <c r="G1438">
        <v>396</v>
      </c>
      <c r="H1438">
        <v>128559</v>
      </c>
    </row>
    <row r="1439" spans="1:8" x14ac:dyDescent="0.25">
      <c r="A1439" s="1">
        <v>43978</v>
      </c>
      <c r="B1439" s="2" t="s">
        <v>44</v>
      </c>
      <c r="C1439" s="2" t="s">
        <v>113</v>
      </c>
      <c r="D1439">
        <v>364965</v>
      </c>
      <c r="E1439">
        <v>64632</v>
      </c>
      <c r="F1439">
        <v>88866</v>
      </c>
      <c r="G1439">
        <v>23643</v>
      </c>
      <c r="H1439">
        <v>1811544</v>
      </c>
    </row>
    <row r="1440" spans="1:8" x14ac:dyDescent="0.25">
      <c r="A1440" s="1">
        <v>43978</v>
      </c>
      <c r="B1440" s="2" t="s">
        <v>45</v>
      </c>
      <c r="C1440" s="2" t="s">
        <v>114</v>
      </c>
      <c r="D1440">
        <v>33439</v>
      </c>
      <c r="F1440">
        <v>5700</v>
      </c>
      <c r="G1440">
        <v>2044</v>
      </c>
      <c r="H1440">
        <v>349725</v>
      </c>
    </row>
    <row r="1441" spans="1:8" x14ac:dyDescent="0.25">
      <c r="A1441" s="1">
        <v>43978</v>
      </c>
      <c r="B1441" s="2" t="s">
        <v>46</v>
      </c>
      <c r="C1441" s="2" t="s">
        <v>115</v>
      </c>
      <c r="D1441">
        <v>6229</v>
      </c>
      <c r="E1441">
        <v>5135</v>
      </c>
      <c r="F1441">
        <v>941</v>
      </c>
      <c r="G1441">
        <v>322</v>
      </c>
      <c r="H1441">
        <v>178638</v>
      </c>
    </row>
    <row r="1442" spans="1:8" x14ac:dyDescent="0.25">
      <c r="A1442" s="1">
        <v>43978</v>
      </c>
      <c r="B1442" s="2" t="s">
        <v>47</v>
      </c>
      <c r="C1442" s="2" t="s">
        <v>116</v>
      </c>
      <c r="D1442">
        <v>4038</v>
      </c>
      <c r="E1442">
        <v>1795</v>
      </c>
      <c r="F1442">
        <v>759</v>
      </c>
      <c r="G1442">
        <v>148</v>
      </c>
      <c r="H1442">
        <v>116992</v>
      </c>
    </row>
    <row r="1443" spans="1:8" x14ac:dyDescent="0.25">
      <c r="A1443" s="1">
        <v>43978</v>
      </c>
      <c r="B1443" s="2" t="s">
        <v>48</v>
      </c>
      <c r="C1443" s="2" t="s">
        <v>117</v>
      </c>
      <c r="D1443">
        <v>69417</v>
      </c>
      <c r="E1443">
        <v>43038</v>
      </c>
      <c r="G1443">
        <v>5265</v>
      </c>
      <c r="H1443">
        <v>419407</v>
      </c>
    </row>
    <row r="1444" spans="1:8" x14ac:dyDescent="0.25">
      <c r="A1444" s="1">
        <v>43978</v>
      </c>
      <c r="B1444" s="2" t="s">
        <v>49</v>
      </c>
      <c r="C1444" s="2" t="s">
        <v>118</v>
      </c>
      <c r="D1444">
        <v>3397</v>
      </c>
      <c r="G1444">
        <v>129</v>
      </c>
      <c r="H1444">
        <v>3397</v>
      </c>
    </row>
    <row r="1445" spans="1:8" x14ac:dyDescent="0.25">
      <c r="A1445" s="1">
        <v>43978</v>
      </c>
      <c r="B1445" s="2" t="s">
        <v>50</v>
      </c>
      <c r="C1445" s="2" t="s">
        <v>119</v>
      </c>
      <c r="D1445">
        <v>14353</v>
      </c>
      <c r="E1445">
        <v>1175</v>
      </c>
      <c r="F1445">
        <v>1624</v>
      </c>
      <c r="G1445">
        <v>655</v>
      </c>
      <c r="H1445">
        <v>138383</v>
      </c>
    </row>
    <row r="1446" spans="1:8" x14ac:dyDescent="0.25">
      <c r="A1446" s="1">
        <v>43978</v>
      </c>
      <c r="B1446" s="2" t="s">
        <v>51</v>
      </c>
      <c r="C1446" s="2" t="s">
        <v>120</v>
      </c>
      <c r="D1446">
        <v>10623</v>
      </c>
      <c r="E1446">
        <v>6102</v>
      </c>
      <c r="F1446">
        <v>1618</v>
      </c>
      <c r="G1446">
        <v>466</v>
      </c>
      <c r="H1446">
        <v>175683</v>
      </c>
    </row>
    <row r="1447" spans="1:8" x14ac:dyDescent="0.25">
      <c r="A1447" s="1">
        <v>43978</v>
      </c>
      <c r="B1447" s="2" t="s">
        <v>52</v>
      </c>
      <c r="C1447" s="2" t="s">
        <v>121</v>
      </c>
      <c r="D1447">
        <v>4710</v>
      </c>
      <c r="E1447">
        <v>3619</v>
      </c>
      <c r="F1447">
        <v>391</v>
      </c>
      <c r="G1447">
        <v>54</v>
      </c>
      <c r="H1447">
        <v>38006</v>
      </c>
    </row>
    <row r="1448" spans="1:8" x14ac:dyDescent="0.25">
      <c r="A1448" s="1">
        <v>43978</v>
      </c>
      <c r="B1448" s="2" t="s">
        <v>53</v>
      </c>
      <c r="C1448" s="2" t="s">
        <v>122</v>
      </c>
      <c r="D1448">
        <v>21306</v>
      </c>
      <c r="E1448">
        <v>13916</v>
      </c>
      <c r="F1448">
        <v>1647</v>
      </c>
      <c r="G1448">
        <v>353</v>
      </c>
      <c r="H1448">
        <v>409630</v>
      </c>
    </row>
    <row r="1449" spans="1:8" x14ac:dyDescent="0.25">
      <c r="A1449" s="1">
        <v>43978</v>
      </c>
      <c r="B1449" s="2" t="s">
        <v>54</v>
      </c>
      <c r="C1449" s="2" t="s">
        <v>123</v>
      </c>
      <c r="D1449">
        <v>57921</v>
      </c>
      <c r="E1449">
        <v>37626</v>
      </c>
      <c r="G1449">
        <v>1562</v>
      </c>
      <c r="H1449">
        <v>855674</v>
      </c>
    </row>
    <row r="1450" spans="1:8" x14ac:dyDescent="0.25">
      <c r="A1450" s="1">
        <v>43978</v>
      </c>
      <c r="B1450" s="2" t="s">
        <v>55</v>
      </c>
      <c r="C1450" s="2" t="s">
        <v>124</v>
      </c>
      <c r="D1450">
        <v>8706</v>
      </c>
      <c r="E1450">
        <v>5499</v>
      </c>
      <c r="F1450">
        <v>716</v>
      </c>
      <c r="G1450">
        <v>105</v>
      </c>
      <c r="H1450">
        <v>200626</v>
      </c>
    </row>
    <row r="1451" spans="1:8" x14ac:dyDescent="0.25">
      <c r="A1451" s="1">
        <v>43978</v>
      </c>
      <c r="B1451" s="2" t="s">
        <v>56</v>
      </c>
      <c r="C1451" s="2" t="s">
        <v>125</v>
      </c>
      <c r="D1451">
        <v>40249</v>
      </c>
      <c r="E1451">
        <v>5367</v>
      </c>
      <c r="F1451">
        <v>6826</v>
      </c>
      <c r="G1451">
        <v>1281</v>
      </c>
      <c r="H1451">
        <v>277491</v>
      </c>
    </row>
    <row r="1452" spans="1:8" x14ac:dyDescent="0.25">
      <c r="A1452" s="1">
        <v>43978</v>
      </c>
      <c r="B1452" s="2" t="s">
        <v>57</v>
      </c>
      <c r="C1452" s="2" t="s">
        <v>126</v>
      </c>
      <c r="D1452">
        <v>69</v>
      </c>
      <c r="E1452">
        <v>61</v>
      </c>
      <c r="G1452">
        <v>6</v>
      </c>
      <c r="H1452">
        <v>1539</v>
      </c>
    </row>
    <row r="1453" spans="1:8" x14ac:dyDescent="0.25">
      <c r="A1453" s="1">
        <v>43978</v>
      </c>
      <c r="B1453" s="2" t="s">
        <v>58</v>
      </c>
      <c r="C1453" s="2" t="s">
        <v>127</v>
      </c>
      <c r="D1453">
        <v>971</v>
      </c>
      <c r="E1453">
        <v>849</v>
      </c>
      <c r="G1453">
        <v>54</v>
      </c>
      <c r="H1453">
        <v>30999</v>
      </c>
    </row>
    <row r="1454" spans="1:8" x14ac:dyDescent="0.25">
      <c r="A1454" s="1">
        <v>43978</v>
      </c>
      <c r="B1454" s="2" t="s">
        <v>59</v>
      </c>
      <c r="C1454" s="2" t="s">
        <v>128</v>
      </c>
      <c r="D1454">
        <v>21758</v>
      </c>
      <c r="F1454">
        <v>3338</v>
      </c>
      <c r="G1454">
        <v>1078</v>
      </c>
      <c r="H1454">
        <v>359303</v>
      </c>
    </row>
    <row r="1455" spans="1:8" x14ac:dyDescent="0.25">
      <c r="A1455" s="1">
        <v>43978</v>
      </c>
      <c r="B1455" s="2" t="s">
        <v>60</v>
      </c>
      <c r="C1455" s="2" t="s">
        <v>129</v>
      </c>
      <c r="D1455">
        <v>16462</v>
      </c>
      <c r="E1455">
        <v>9846</v>
      </c>
      <c r="F1455">
        <v>2411</v>
      </c>
      <c r="G1455">
        <v>539</v>
      </c>
      <c r="H1455">
        <v>227402</v>
      </c>
    </row>
    <row r="1456" spans="1:8" x14ac:dyDescent="0.25">
      <c r="A1456" s="1">
        <v>43978</v>
      </c>
      <c r="B1456" s="2" t="s">
        <v>61</v>
      </c>
      <c r="C1456" s="2" t="s">
        <v>130</v>
      </c>
      <c r="D1456">
        <v>1867</v>
      </c>
      <c r="E1456">
        <v>1191</v>
      </c>
      <c r="G1456">
        <v>74</v>
      </c>
      <c r="H1456">
        <v>88461</v>
      </c>
    </row>
    <row r="1457" spans="1:8" x14ac:dyDescent="0.25">
      <c r="A1457" s="1">
        <v>43978</v>
      </c>
      <c r="B1457" s="2" t="s">
        <v>62</v>
      </c>
      <c r="C1457" s="2" t="s">
        <v>131</v>
      </c>
      <c r="D1457">
        <v>850</v>
      </c>
      <c r="E1457">
        <v>607</v>
      </c>
      <c r="F1457">
        <v>82</v>
      </c>
      <c r="G1457">
        <v>13</v>
      </c>
      <c r="H1457">
        <v>21502</v>
      </c>
    </row>
    <row r="1458" spans="1:8" x14ac:dyDescent="0.25">
      <c r="A1458" s="1">
        <v>43977</v>
      </c>
      <c r="B1458" s="2" t="s">
        <v>7</v>
      </c>
      <c r="C1458" s="2" t="s">
        <v>76</v>
      </c>
      <c r="D1458">
        <v>411</v>
      </c>
      <c r="E1458">
        <v>362</v>
      </c>
      <c r="G1458">
        <v>10</v>
      </c>
      <c r="H1458">
        <v>44964</v>
      </c>
    </row>
    <row r="1459" spans="1:8" x14ac:dyDescent="0.25">
      <c r="A1459" s="1">
        <v>43977</v>
      </c>
      <c r="B1459" s="2" t="s">
        <v>8</v>
      </c>
      <c r="C1459" s="2" t="s">
        <v>77</v>
      </c>
      <c r="D1459">
        <v>15396</v>
      </c>
      <c r="E1459">
        <v>7951</v>
      </c>
      <c r="F1459">
        <v>1671</v>
      </c>
      <c r="G1459">
        <v>575</v>
      </c>
      <c r="H1459">
        <v>193759</v>
      </c>
    </row>
    <row r="1460" spans="1:8" x14ac:dyDescent="0.25">
      <c r="A1460" s="1">
        <v>43977</v>
      </c>
      <c r="B1460" s="2" t="s">
        <v>9</v>
      </c>
      <c r="C1460" s="2" t="s">
        <v>78</v>
      </c>
      <c r="D1460">
        <v>6180</v>
      </c>
      <c r="E1460">
        <v>4332</v>
      </c>
      <c r="F1460">
        <v>617</v>
      </c>
      <c r="G1460">
        <v>119</v>
      </c>
      <c r="H1460">
        <v>111773</v>
      </c>
    </row>
    <row r="1461" spans="1:8" x14ac:dyDescent="0.25">
      <c r="A1461" s="1">
        <v>43977</v>
      </c>
      <c r="B1461" s="2" t="s">
        <v>10</v>
      </c>
      <c r="C1461" s="2" t="s">
        <v>79</v>
      </c>
      <c r="D1461">
        <v>0</v>
      </c>
      <c r="G1461">
        <v>0</v>
      </c>
      <c r="H1461">
        <v>124</v>
      </c>
    </row>
    <row r="1462" spans="1:8" x14ac:dyDescent="0.25">
      <c r="A1462" s="1">
        <v>43977</v>
      </c>
      <c r="B1462" s="2" t="s">
        <v>11</v>
      </c>
      <c r="C1462" s="2" t="s">
        <v>80</v>
      </c>
      <c r="D1462">
        <v>16783</v>
      </c>
      <c r="E1462">
        <v>4297</v>
      </c>
      <c r="F1462">
        <v>1988</v>
      </c>
      <c r="G1462">
        <v>807</v>
      </c>
      <c r="H1462">
        <v>190731</v>
      </c>
    </row>
    <row r="1463" spans="1:8" x14ac:dyDescent="0.25">
      <c r="A1463" s="1">
        <v>43977</v>
      </c>
      <c r="B1463" s="2" t="s">
        <v>12</v>
      </c>
      <c r="C1463" s="2" t="s">
        <v>81</v>
      </c>
      <c r="D1463">
        <v>96733</v>
      </c>
      <c r="G1463">
        <v>3814</v>
      </c>
      <c r="H1463">
        <v>1696396</v>
      </c>
    </row>
    <row r="1464" spans="1:8" x14ac:dyDescent="0.25">
      <c r="A1464" s="1">
        <v>43977</v>
      </c>
      <c r="B1464" s="2" t="s">
        <v>13</v>
      </c>
      <c r="C1464" s="2" t="s">
        <v>82</v>
      </c>
      <c r="D1464">
        <v>24269</v>
      </c>
      <c r="E1464">
        <v>3702</v>
      </c>
      <c r="F1464">
        <v>4128</v>
      </c>
      <c r="G1464">
        <v>1333</v>
      </c>
      <c r="H1464">
        <v>156011</v>
      </c>
    </row>
    <row r="1465" spans="1:8" x14ac:dyDescent="0.25">
      <c r="A1465" s="1">
        <v>43977</v>
      </c>
      <c r="B1465" s="2" t="s">
        <v>14</v>
      </c>
      <c r="C1465" s="2" t="s">
        <v>83</v>
      </c>
      <c r="D1465">
        <v>41303</v>
      </c>
      <c r="E1465">
        <v>7127</v>
      </c>
      <c r="F1465">
        <v>12538</v>
      </c>
      <c r="G1465">
        <v>3769</v>
      </c>
      <c r="H1465">
        <v>225362</v>
      </c>
    </row>
    <row r="1466" spans="1:8" x14ac:dyDescent="0.25">
      <c r="A1466" s="1">
        <v>43977</v>
      </c>
      <c r="B1466" s="2" t="s">
        <v>15</v>
      </c>
      <c r="C1466" s="2" t="s">
        <v>84</v>
      </c>
      <c r="D1466">
        <v>8334</v>
      </c>
      <c r="E1466">
        <v>1080</v>
      </c>
      <c r="G1466">
        <v>440</v>
      </c>
      <c r="H1466">
        <v>42055</v>
      </c>
    </row>
    <row r="1467" spans="1:8" x14ac:dyDescent="0.25">
      <c r="A1467" s="1">
        <v>43977</v>
      </c>
      <c r="B1467" s="2" t="s">
        <v>16</v>
      </c>
      <c r="C1467" s="2" t="s">
        <v>85</v>
      </c>
      <c r="D1467">
        <v>9066</v>
      </c>
      <c r="E1467">
        <v>4802</v>
      </c>
      <c r="G1467">
        <v>335</v>
      </c>
      <c r="H1467">
        <v>54914</v>
      </c>
    </row>
    <row r="1468" spans="1:8" x14ac:dyDescent="0.25">
      <c r="A1468" s="1">
        <v>43977</v>
      </c>
      <c r="B1468" s="2" t="s">
        <v>17</v>
      </c>
      <c r="C1468" s="2" t="s">
        <v>86</v>
      </c>
      <c r="D1468">
        <v>52255</v>
      </c>
      <c r="F1468">
        <v>9740</v>
      </c>
      <c r="G1468">
        <v>2338</v>
      </c>
      <c r="H1468">
        <v>924125</v>
      </c>
    </row>
    <row r="1469" spans="1:8" x14ac:dyDescent="0.25">
      <c r="A1469" s="1">
        <v>43977</v>
      </c>
      <c r="B1469" s="2" t="s">
        <v>18</v>
      </c>
      <c r="C1469" s="2" t="s">
        <v>87</v>
      </c>
      <c r="D1469">
        <v>43730</v>
      </c>
      <c r="F1469">
        <v>7547</v>
      </c>
      <c r="G1469">
        <v>1871</v>
      </c>
      <c r="H1469">
        <v>514945</v>
      </c>
    </row>
    <row r="1470" spans="1:8" x14ac:dyDescent="0.25">
      <c r="A1470" s="1">
        <v>43977</v>
      </c>
      <c r="B1470" s="2" t="s">
        <v>19</v>
      </c>
      <c r="C1470" s="2" t="s">
        <v>88</v>
      </c>
      <c r="D1470">
        <v>169</v>
      </c>
      <c r="E1470">
        <v>139</v>
      </c>
      <c r="G1470">
        <v>5</v>
      </c>
      <c r="H1470">
        <v>5684</v>
      </c>
    </row>
    <row r="1471" spans="1:8" x14ac:dyDescent="0.25">
      <c r="A1471" s="1">
        <v>43977</v>
      </c>
      <c r="B1471" s="2" t="s">
        <v>20</v>
      </c>
      <c r="C1471" s="2" t="s">
        <v>89</v>
      </c>
      <c r="D1471">
        <v>643</v>
      </c>
      <c r="E1471">
        <v>592</v>
      </c>
      <c r="F1471">
        <v>84</v>
      </c>
      <c r="G1471">
        <v>17</v>
      </c>
      <c r="H1471">
        <v>50371</v>
      </c>
    </row>
    <row r="1472" spans="1:8" x14ac:dyDescent="0.25">
      <c r="A1472" s="1">
        <v>43977</v>
      </c>
      <c r="B1472" s="2" t="s">
        <v>21</v>
      </c>
      <c r="C1472" s="2" t="s">
        <v>90</v>
      </c>
      <c r="D1472">
        <v>17703</v>
      </c>
      <c r="E1472">
        <v>9791</v>
      </c>
      <c r="G1472">
        <v>478</v>
      </c>
      <c r="H1472">
        <v>135004</v>
      </c>
    </row>
    <row r="1473" spans="1:8" x14ac:dyDescent="0.25">
      <c r="A1473" s="1">
        <v>43977</v>
      </c>
      <c r="B1473" s="2" t="s">
        <v>22</v>
      </c>
      <c r="C1473" s="2" t="s">
        <v>91</v>
      </c>
      <c r="D1473">
        <v>2626</v>
      </c>
      <c r="E1473">
        <v>1755</v>
      </c>
      <c r="F1473">
        <v>225</v>
      </c>
      <c r="G1473">
        <v>79</v>
      </c>
      <c r="H1473">
        <v>41406</v>
      </c>
    </row>
    <row r="1474" spans="1:8" x14ac:dyDescent="0.25">
      <c r="A1474" s="1">
        <v>43977</v>
      </c>
      <c r="B1474" s="2" t="s">
        <v>23</v>
      </c>
      <c r="C1474" s="2" t="s">
        <v>92</v>
      </c>
      <c r="D1474">
        <v>113195</v>
      </c>
      <c r="G1474">
        <v>4923</v>
      </c>
      <c r="H1474">
        <v>786794</v>
      </c>
    </row>
    <row r="1475" spans="1:8" x14ac:dyDescent="0.25">
      <c r="A1475" s="1">
        <v>43977</v>
      </c>
      <c r="B1475" s="2" t="s">
        <v>24</v>
      </c>
      <c r="C1475" s="2" t="s">
        <v>93</v>
      </c>
      <c r="D1475">
        <v>32078</v>
      </c>
      <c r="F1475">
        <v>5285</v>
      </c>
      <c r="G1475">
        <v>2004</v>
      </c>
      <c r="H1475">
        <v>230749</v>
      </c>
    </row>
    <row r="1476" spans="1:8" x14ac:dyDescent="0.25">
      <c r="A1476" s="1">
        <v>43977</v>
      </c>
      <c r="B1476" s="2" t="s">
        <v>25</v>
      </c>
      <c r="C1476" s="2" t="s">
        <v>94</v>
      </c>
      <c r="D1476">
        <v>9218</v>
      </c>
      <c r="E1476">
        <v>493</v>
      </c>
      <c r="F1476">
        <v>800</v>
      </c>
      <c r="G1476">
        <v>188</v>
      </c>
      <c r="H1476">
        <v>81399</v>
      </c>
    </row>
    <row r="1477" spans="1:8" x14ac:dyDescent="0.25">
      <c r="A1477" s="1">
        <v>43977</v>
      </c>
      <c r="B1477" s="2" t="s">
        <v>26</v>
      </c>
      <c r="C1477" s="2" t="s">
        <v>95</v>
      </c>
      <c r="D1477">
        <v>8571</v>
      </c>
      <c r="E1477">
        <v>3102</v>
      </c>
      <c r="F1477">
        <v>2131</v>
      </c>
      <c r="G1477">
        <v>391</v>
      </c>
      <c r="H1477">
        <v>169856</v>
      </c>
    </row>
    <row r="1478" spans="1:8" x14ac:dyDescent="0.25">
      <c r="A1478" s="1">
        <v>43977</v>
      </c>
      <c r="B1478" s="2" t="s">
        <v>27</v>
      </c>
      <c r="C1478" s="2" t="s">
        <v>96</v>
      </c>
      <c r="D1478">
        <v>38054</v>
      </c>
      <c r="E1478">
        <v>28700</v>
      </c>
      <c r="G1478">
        <v>2701</v>
      </c>
      <c r="H1478">
        <v>341026</v>
      </c>
    </row>
    <row r="1479" spans="1:8" x14ac:dyDescent="0.25">
      <c r="A1479" s="1">
        <v>43977</v>
      </c>
      <c r="B1479" s="2" t="s">
        <v>28</v>
      </c>
      <c r="C1479" s="2" t="s">
        <v>97</v>
      </c>
      <c r="D1479">
        <v>93693</v>
      </c>
      <c r="F1479">
        <v>9388</v>
      </c>
      <c r="G1479">
        <v>6473</v>
      </c>
      <c r="H1479">
        <v>545481</v>
      </c>
    </row>
    <row r="1480" spans="1:8" x14ac:dyDescent="0.25">
      <c r="A1480" s="1">
        <v>43977</v>
      </c>
      <c r="B1480" s="2" t="s">
        <v>29</v>
      </c>
      <c r="C1480" s="2" t="s">
        <v>98</v>
      </c>
      <c r="D1480">
        <v>47687</v>
      </c>
      <c r="E1480">
        <v>3334</v>
      </c>
      <c r="F1480">
        <v>8179</v>
      </c>
      <c r="G1480">
        <v>2417</v>
      </c>
      <c r="H1480">
        <v>254487</v>
      </c>
    </row>
    <row r="1481" spans="1:8" x14ac:dyDescent="0.25">
      <c r="A1481" s="1">
        <v>43977</v>
      </c>
      <c r="B1481" s="2" t="s">
        <v>30</v>
      </c>
      <c r="C1481" s="2" t="s">
        <v>99</v>
      </c>
      <c r="D1481">
        <v>2109</v>
      </c>
      <c r="E1481">
        <v>1318</v>
      </c>
      <c r="F1481">
        <v>258</v>
      </c>
      <c r="G1481">
        <v>79</v>
      </c>
      <c r="H1481">
        <v>37559</v>
      </c>
    </row>
    <row r="1482" spans="1:8" x14ac:dyDescent="0.25">
      <c r="A1482" s="1">
        <v>43977</v>
      </c>
      <c r="B1482" s="2" t="s">
        <v>31</v>
      </c>
      <c r="C1482" s="2" t="s">
        <v>100</v>
      </c>
      <c r="D1482">
        <v>62075</v>
      </c>
      <c r="E1482">
        <v>33168</v>
      </c>
      <c r="G1482">
        <v>5703</v>
      </c>
      <c r="H1482">
        <v>549981</v>
      </c>
    </row>
    <row r="1483" spans="1:8" x14ac:dyDescent="0.25">
      <c r="A1483" s="1">
        <v>43977</v>
      </c>
      <c r="B1483" s="2" t="s">
        <v>32</v>
      </c>
      <c r="C1483" s="2" t="s">
        <v>101</v>
      </c>
      <c r="D1483">
        <v>24308</v>
      </c>
      <c r="E1483">
        <v>15523</v>
      </c>
      <c r="F1483">
        <v>2709</v>
      </c>
      <c r="G1483">
        <v>908</v>
      </c>
      <c r="H1483">
        <v>238282</v>
      </c>
    </row>
    <row r="1484" spans="1:8" x14ac:dyDescent="0.25">
      <c r="A1484" s="1">
        <v>43977</v>
      </c>
      <c r="B1484" s="2" t="s">
        <v>33</v>
      </c>
      <c r="C1484" s="2" t="s">
        <v>102</v>
      </c>
      <c r="D1484">
        <v>12291</v>
      </c>
      <c r="G1484">
        <v>686</v>
      </c>
      <c r="H1484">
        <v>160298</v>
      </c>
    </row>
    <row r="1485" spans="1:8" x14ac:dyDescent="0.25">
      <c r="A1485" s="1">
        <v>43977</v>
      </c>
      <c r="B1485" s="2" t="s">
        <v>34</v>
      </c>
      <c r="C1485" s="2" t="s">
        <v>103</v>
      </c>
      <c r="D1485">
        <v>22</v>
      </c>
      <c r="E1485">
        <v>13</v>
      </c>
      <c r="G1485">
        <v>2</v>
      </c>
      <c r="H1485">
        <v>4940</v>
      </c>
    </row>
    <row r="1486" spans="1:8" x14ac:dyDescent="0.25">
      <c r="A1486" s="1">
        <v>43977</v>
      </c>
      <c r="B1486" s="2" t="s">
        <v>35</v>
      </c>
      <c r="C1486" s="2" t="s">
        <v>104</v>
      </c>
      <c r="D1486">
        <v>13731</v>
      </c>
      <c r="E1486">
        <v>9401</v>
      </c>
      <c r="F1486">
        <v>2070</v>
      </c>
      <c r="G1486">
        <v>652</v>
      </c>
      <c r="H1486">
        <v>147819</v>
      </c>
    </row>
    <row r="1487" spans="1:8" x14ac:dyDescent="0.25">
      <c r="A1487" s="1">
        <v>43977</v>
      </c>
      <c r="B1487" s="2" t="s">
        <v>36</v>
      </c>
      <c r="C1487" s="2" t="s">
        <v>105</v>
      </c>
      <c r="D1487">
        <v>479</v>
      </c>
      <c r="E1487">
        <v>441</v>
      </c>
      <c r="F1487">
        <v>65</v>
      </c>
      <c r="G1487">
        <v>17</v>
      </c>
      <c r="H1487">
        <v>33834</v>
      </c>
    </row>
    <row r="1488" spans="1:8" x14ac:dyDescent="0.25">
      <c r="A1488" s="1">
        <v>43977</v>
      </c>
      <c r="B1488" s="2" t="s">
        <v>37</v>
      </c>
      <c r="C1488" s="2" t="s">
        <v>106</v>
      </c>
      <c r="D1488">
        <v>24140</v>
      </c>
      <c r="E1488">
        <v>14954</v>
      </c>
      <c r="G1488">
        <v>766</v>
      </c>
      <c r="H1488">
        <v>352331</v>
      </c>
    </row>
    <row r="1489" spans="1:8" x14ac:dyDescent="0.25">
      <c r="A1489" s="1">
        <v>43977</v>
      </c>
      <c r="B1489" s="2" t="s">
        <v>38</v>
      </c>
      <c r="C1489" s="2" t="s">
        <v>107</v>
      </c>
      <c r="D1489">
        <v>2422</v>
      </c>
      <c r="E1489">
        <v>1701</v>
      </c>
      <c r="F1489">
        <v>156</v>
      </c>
      <c r="G1489">
        <v>54</v>
      </c>
      <c r="H1489">
        <v>66854</v>
      </c>
    </row>
    <row r="1490" spans="1:8" x14ac:dyDescent="0.25">
      <c r="A1490" s="1">
        <v>43977</v>
      </c>
      <c r="B1490" s="2" t="s">
        <v>39</v>
      </c>
      <c r="C1490" s="2" t="s">
        <v>108</v>
      </c>
      <c r="D1490">
        <v>12355</v>
      </c>
      <c r="G1490">
        <v>150</v>
      </c>
      <c r="H1490">
        <v>88042</v>
      </c>
    </row>
    <row r="1491" spans="1:8" x14ac:dyDescent="0.25">
      <c r="A1491" s="1">
        <v>43977</v>
      </c>
      <c r="B1491" s="2" t="s">
        <v>40</v>
      </c>
      <c r="C1491" s="2" t="s">
        <v>109</v>
      </c>
      <c r="D1491">
        <v>4197</v>
      </c>
      <c r="E1491">
        <v>2434</v>
      </c>
      <c r="F1491">
        <v>420</v>
      </c>
      <c r="G1491">
        <v>210</v>
      </c>
      <c r="H1491">
        <v>63039</v>
      </c>
    </row>
    <row r="1492" spans="1:8" x14ac:dyDescent="0.25">
      <c r="A1492" s="1">
        <v>43977</v>
      </c>
      <c r="B1492" s="2" t="s">
        <v>41</v>
      </c>
      <c r="C1492" s="2" t="s">
        <v>110</v>
      </c>
      <c r="D1492">
        <v>155764</v>
      </c>
      <c r="E1492">
        <v>25384</v>
      </c>
      <c r="F1492">
        <v>16373</v>
      </c>
      <c r="G1492">
        <v>11191</v>
      </c>
      <c r="H1492">
        <v>635892</v>
      </c>
    </row>
    <row r="1493" spans="1:8" x14ac:dyDescent="0.25">
      <c r="A1493" s="1">
        <v>43977</v>
      </c>
      <c r="B1493" s="2" t="s">
        <v>42</v>
      </c>
      <c r="C1493" s="2" t="s">
        <v>111</v>
      </c>
      <c r="D1493">
        <v>7026</v>
      </c>
      <c r="E1493">
        <v>2522</v>
      </c>
      <c r="F1493">
        <v>1264</v>
      </c>
      <c r="G1493">
        <v>320</v>
      </c>
      <c r="H1493">
        <v>177361</v>
      </c>
    </row>
    <row r="1494" spans="1:8" x14ac:dyDescent="0.25">
      <c r="A1494" s="1">
        <v>43977</v>
      </c>
      <c r="B1494" s="2" t="s">
        <v>43</v>
      </c>
      <c r="C1494" s="2" t="s">
        <v>112</v>
      </c>
      <c r="D1494">
        <v>7997</v>
      </c>
      <c r="E1494">
        <v>374</v>
      </c>
      <c r="G1494">
        <v>396</v>
      </c>
      <c r="H1494">
        <v>123367</v>
      </c>
    </row>
    <row r="1495" spans="1:8" x14ac:dyDescent="0.25">
      <c r="A1495" s="1">
        <v>43977</v>
      </c>
      <c r="B1495" s="2" t="s">
        <v>44</v>
      </c>
      <c r="C1495" s="2" t="s">
        <v>113</v>
      </c>
      <c r="D1495">
        <v>363836</v>
      </c>
      <c r="E1495">
        <v>64443</v>
      </c>
      <c r="F1495">
        <v>88686</v>
      </c>
      <c r="G1495">
        <v>23564</v>
      </c>
      <c r="H1495">
        <v>1774128</v>
      </c>
    </row>
    <row r="1496" spans="1:8" x14ac:dyDescent="0.25">
      <c r="A1496" s="1">
        <v>43977</v>
      </c>
      <c r="B1496" s="2" t="s">
        <v>45</v>
      </c>
      <c r="C1496" s="2" t="s">
        <v>114</v>
      </c>
      <c r="D1496">
        <v>33006</v>
      </c>
      <c r="F1496">
        <v>5579</v>
      </c>
      <c r="G1496">
        <v>2002</v>
      </c>
      <c r="H1496">
        <v>339400</v>
      </c>
    </row>
    <row r="1497" spans="1:8" x14ac:dyDescent="0.25">
      <c r="A1497" s="1">
        <v>43977</v>
      </c>
      <c r="B1497" s="2" t="s">
        <v>46</v>
      </c>
      <c r="C1497" s="2" t="s">
        <v>115</v>
      </c>
      <c r="D1497">
        <v>6137</v>
      </c>
      <c r="E1497">
        <v>4823</v>
      </c>
      <c r="F1497">
        <v>941</v>
      </c>
      <c r="G1497">
        <v>318</v>
      </c>
      <c r="H1497">
        <v>159941</v>
      </c>
    </row>
    <row r="1498" spans="1:8" x14ac:dyDescent="0.25">
      <c r="A1498" s="1">
        <v>43977</v>
      </c>
      <c r="B1498" s="2" t="s">
        <v>47</v>
      </c>
      <c r="C1498" s="2" t="s">
        <v>116</v>
      </c>
      <c r="D1498">
        <v>3967</v>
      </c>
      <c r="E1498">
        <v>1795</v>
      </c>
      <c r="F1498">
        <v>752</v>
      </c>
      <c r="G1498">
        <v>148</v>
      </c>
      <c r="H1498">
        <v>115538</v>
      </c>
    </row>
    <row r="1499" spans="1:8" x14ac:dyDescent="0.25">
      <c r="A1499" s="1">
        <v>43977</v>
      </c>
      <c r="B1499" s="2" t="s">
        <v>48</v>
      </c>
      <c r="C1499" s="2" t="s">
        <v>117</v>
      </c>
      <c r="D1499">
        <v>68637</v>
      </c>
      <c r="E1499">
        <v>41868</v>
      </c>
      <c r="G1499">
        <v>5152</v>
      </c>
      <c r="H1499">
        <v>408472</v>
      </c>
    </row>
    <row r="1500" spans="1:8" x14ac:dyDescent="0.25">
      <c r="A1500" s="1">
        <v>43977</v>
      </c>
      <c r="B1500" s="2" t="s">
        <v>49</v>
      </c>
      <c r="C1500" s="2" t="s">
        <v>118</v>
      </c>
      <c r="D1500">
        <v>3324</v>
      </c>
      <c r="G1500">
        <v>129</v>
      </c>
      <c r="H1500">
        <v>3324</v>
      </c>
    </row>
    <row r="1501" spans="1:8" x14ac:dyDescent="0.25">
      <c r="A1501" s="1">
        <v>43977</v>
      </c>
      <c r="B1501" s="2" t="s">
        <v>50</v>
      </c>
      <c r="C1501" s="2" t="s">
        <v>119</v>
      </c>
      <c r="D1501">
        <v>14210</v>
      </c>
      <c r="E1501">
        <v>1158</v>
      </c>
      <c r="F1501">
        <v>1613</v>
      </c>
      <c r="G1501">
        <v>634</v>
      </c>
      <c r="H1501">
        <v>135363</v>
      </c>
    </row>
    <row r="1502" spans="1:8" x14ac:dyDescent="0.25">
      <c r="A1502" s="1">
        <v>43977</v>
      </c>
      <c r="B1502" s="2" t="s">
        <v>51</v>
      </c>
      <c r="C1502" s="2" t="s">
        <v>120</v>
      </c>
      <c r="D1502">
        <v>10416</v>
      </c>
      <c r="E1502">
        <v>6102</v>
      </c>
      <c r="F1502">
        <v>1618</v>
      </c>
      <c r="G1502">
        <v>446</v>
      </c>
      <c r="H1502">
        <v>172734</v>
      </c>
    </row>
    <row r="1503" spans="1:8" x14ac:dyDescent="0.25">
      <c r="A1503" s="1">
        <v>43977</v>
      </c>
      <c r="B1503" s="2" t="s">
        <v>52</v>
      </c>
      <c r="C1503" s="2" t="s">
        <v>121</v>
      </c>
      <c r="D1503">
        <v>4653</v>
      </c>
      <c r="E1503">
        <v>3528</v>
      </c>
      <c r="F1503">
        <v>378</v>
      </c>
      <c r="G1503">
        <v>50</v>
      </c>
      <c r="H1503">
        <v>37038</v>
      </c>
    </row>
    <row r="1504" spans="1:8" x14ac:dyDescent="0.25">
      <c r="A1504" s="1">
        <v>43977</v>
      </c>
      <c r="B1504" s="2" t="s">
        <v>53</v>
      </c>
      <c r="C1504" s="2" t="s">
        <v>122</v>
      </c>
      <c r="D1504">
        <v>20965</v>
      </c>
      <c r="E1504">
        <v>13344</v>
      </c>
      <c r="F1504">
        <v>1609</v>
      </c>
      <c r="G1504">
        <v>343</v>
      </c>
      <c r="H1504">
        <v>403504</v>
      </c>
    </row>
    <row r="1505" spans="1:8" x14ac:dyDescent="0.25">
      <c r="A1505" s="1">
        <v>43977</v>
      </c>
      <c r="B1505" s="2" t="s">
        <v>54</v>
      </c>
      <c r="C1505" s="2" t="s">
        <v>123</v>
      </c>
      <c r="D1505">
        <v>56560</v>
      </c>
      <c r="E1505">
        <v>36375</v>
      </c>
      <c r="G1505">
        <v>1536</v>
      </c>
      <c r="H1505">
        <v>821233</v>
      </c>
    </row>
    <row r="1506" spans="1:8" x14ac:dyDescent="0.25">
      <c r="A1506" s="1">
        <v>43977</v>
      </c>
      <c r="B1506" s="2" t="s">
        <v>55</v>
      </c>
      <c r="C1506" s="2" t="s">
        <v>124</v>
      </c>
      <c r="D1506">
        <v>8620</v>
      </c>
      <c r="E1506">
        <v>5346</v>
      </c>
      <c r="F1506">
        <v>696</v>
      </c>
      <c r="G1506">
        <v>101</v>
      </c>
      <c r="H1506">
        <v>198592</v>
      </c>
    </row>
    <row r="1507" spans="1:8" x14ac:dyDescent="0.25">
      <c r="A1507" s="1">
        <v>43977</v>
      </c>
      <c r="B1507" s="2" t="s">
        <v>56</v>
      </c>
      <c r="C1507" s="2" t="s">
        <v>125</v>
      </c>
      <c r="D1507">
        <v>39342</v>
      </c>
      <c r="E1507">
        <v>5227</v>
      </c>
      <c r="F1507">
        <v>6630</v>
      </c>
      <c r="G1507">
        <v>1236</v>
      </c>
      <c r="H1507">
        <v>267593</v>
      </c>
    </row>
    <row r="1508" spans="1:8" x14ac:dyDescent="0.25">
      <c r="A1508" s="1">
        <v>43977</v>
      </c>
      <c r="B1508" s="2" t="s">
        <v>57</v>
      </c>
      <c r="C1508" s="2" t="s">
        <v>126</v>
      </c>
      <c r="D1508">
        <v>69</v>
      </c>
      <c r="E1508">
        <v>61</v>
      </c>
      <c r="G1508">
        <v>6</v>
      </c>
      <c r="H1508">
        <v>1512</v>
      </c>
    </row>
    <row r="1509" spans="1:8" x14ac:dyDescent="0.25">
      <c r="A1509" s="1">
        <v>43977</v>
      </c>
      <c r="B1509" s="2" t="s">
        <v>58</v>
      </c>
      <c r="C1509" s="2" t="s">
        <v>127</v>
      </c>
      <c r="D1509">
        <v>967</v>
      </c>
      <c r="E1509">
        <v>848</v>
      </c>
      <c r="G1509">
        <v>54</v>
      </c>
      <c r="H1509">
        <v>30423</v>
      </c>
    </row>
    <row r="1510" spans="1:8" x14ac:dyDescent="0.25">
      <c r="A1510" s="1">
        <v>43977</v>
      </c>
      <c r="B1510" s="2" t="s">
        <v>59</v>
      </c>
      <c r="C1510" s="2" t="s">
        <v>128</v>
      </c>
      <c r="D1510">
        <v>21522</v>
      </c>
      <c r="F1510">
        <v>3290</v>
      </c>
      <c r="G1510">
        <v>1070</v>
      </c>
      <c r="H1510">
        <v>352612</v>
      </c>
    </row>
    <row r="1511" spans="1:8" x14ac:dyDescent="0.25">
      <c r="A1511" s="1">
        <v>43977</v>
      </c>
      <c r="B1511" s="2" t="s">
        <v>60</v>
      </c>
      <c r="C1511" s="2" t="s">
        <v>129</v>
      </c>
      <c r="D1511">
        <v>15863</v>
      </c>
      <c r="E1511">
        <v>9405</v>
      </c>
      <c r="F1511">
        <v>2362</v>
      </c>
      <c r="G1511">
        <v>517</v>
      </c>
      <c r="H1511">
        <v>216955</v>
      </c>
    </row>
    <row r="1512" spans="1:8" x14ac:dyDescent="0.25">
      <c r="A1512" s="1">
        <v>43977</v>
      </c>
      <c r="B1512" s="2" t="s">
        <v>61</v>
      </c>
      <c r="C1512" s="2" t="s">
        <v>130</v>
      </c>
      <c r="D1512">
        <v>1854</v>
      </c>
      <c r="E1512">
        <v>1180</v>
      </c>
      <c r="G1512">
        <v>74</v>
      </c>
      <c r="H1512">
        <v>87811</v>
      </c>
    </row>
    <row r="1513" spans="1:8" x14ac:dyDescent="0.25">
      <c r="A1513" s="1">
        <v>43977</v>
      </c>
      <c r="B1513" s="2" t="s">
        <v>62</v>
      </c>
      <c r="C1513" s="2" t="s">
        <v>131</v>
      </c>
      <c r="D1513">
        <v>850</v>
      </c>
      <c r="E1513">
        <v>607</v>
      </c>
      <c r="F1513">
        <v>82</v>
      </c>
      <c r="G1513">
        <v>13</v>
      </c>
      <c r="H1513">
        <v>21502</v>
      </c>
    </row>
    <row r="1514" spans="1:8" x14ac:dyDescent="0.25">
      <c r="A1514" s="1">
        <v>43976</v>
      </c>
      <c r="B1514" s="2" t="s">
        <v>7</v>
      </c>
      <c r="C1514" s="2" t="s">
        <v>76</v>
      </c>
      <c r="D1514">
        <v>409</v>
      </c>
      <c r="E1514">
        <v>361</v>
      </c>
      <c r="G1514">
        <v>10</v>
      </c>
      <c r="H1514">
        <v>44472</v>
      </c>
    </row>
    <row r="1515" spans="1:8" x14ac:dyDescent="0.25">
      <c r="A1515" s="1">
        <v>43976</v>
      </c>
      <c r="B1515" s="2" t="s">
        <v>8</v>
      </c>
      <c r="C1515" s="2" t="s">
        <v>77</v>
      </c>
      <c r="D1515">
        <v>14730</v>
      </c>
      <c r="E1515">
        <v>7951</v>
      </c>
      <c r="F1515">
        <v>1629</v>
      </c>
      <c r="G1515">
        <v>562</v>
      </c>
      <c r="H1515">
        <v>190315</v>
      </c>
    </row>
    <row r="1516" spans="1:8" x14ac:dyDescent="0.25">
      <c r="A1516" s="1">
        <v>43976</v>
      </c>
      <c r="B1516" s="2" t="s">
        <v>9</v>
      </c>
      <c r="C1516" s="2" t="s">
        <v>78</v>
      </c>
      <c r="D1516">
        <v>6029</v>
      </c>
      <c r="E1516">
        <v>4249</v>
      </c>
      <c r="F1516">
        <v>605</v>
      </c>
      <c r="G1516">
        <v>117</v>
      </c>
      <c r="H1516">
        <v>111622</v>
      </c>
    </row>
    <row r="1517" spans="1:8" x14ac:dyDescent="0.25">
      <c r="A1517" s="1">
        <v>43976</v>
      </c>
      <c r="B1517" s="2" t="s">
        <v>10</v>
      </c>
      <c r="C1517" s="2" t="s">
        <v>79</v>
      </c>
      <c r="D1517">
        <v>0</v>
      </c>
      <c r="G1517">
        <v>0</v>
      </c>
      <c r="H1517">
        <v>124</v>
      </c>
    </row>
    <row r="1518" spans="1:8" x14ac:dyDescent="0.25">
      <c r="A1518" s="1">
        <v>43976</v>
      </c>
      <c r="B1518" s="2" t="s">
        <v>11</v>
      </c>
      <c r="C1518" s="2" t="s">
        <v>80</v>
      </c>
      <c r="D1518">
        <v>16561</v>
      </c>
      <c r="E1518">
        <v>4204</v>
      </c>
      <c r="F1518">
        <v>1961</v>
      </c>
      <c r="G1518">
        <v>806</v>
      </c>
      <c r="H1518">
        <v>187782</v>
      </c>
    </row>
    <row r="1519" spans="1:8" x14ac:dyDescent="0.25">
      <c r="A1519" s="1">
        <v>43976</v>
      </c>
      <c r="B1519" s="2" t="s">
        <v>12</v>
      </c>
      <c r="C1519" s="2" t="s">
        <v>81</v>
      </c>
      <c r="D1519">
        <v>94558</v>
      </c>
      <c r="G1519">
        <v>3795</v>
      </c>
      <c r="H1519">
        <v>1644102</v>
      </c>
    </row>
    <row r="1520" spans="1:8" x14ac:dyDescent="0.25">
      <c r="A1520" s="1">
        <v>43976</v>
      </c>
      <c r="B1520" s="2" t="s">
        <v>13</v>
      </c>
      <c r="C1520" s="2" t="s">
        <v>82</v>
      </c>
      <c r="D1520">
        <v>24174</v>
      </c>
      <c r="E1520">
        <v>3666</v>
      </c>
      <c r="F1520">
        <v>4119</v>
      </c>
      <c r="G1520">
        <v>1332</v>
      </c>
      <c r="H1520">
        <v>150308</v>
      </c>
    </row>
    <row r="1521" spans="1:8" x14ac:dyDescent="0.25">
      <c r="A1521" s="1">
        <v>43976</v>
      </c>
      <c r="B1521" s="2" t="s">
        <v>14</v>
      </c>
      <c r="C1521" s="2" t="s">
        <v>83</v>
      </c>
      <c r="D1521">
        <v>40873</v>
      </c>
      <c r="E1521">
        <v>7127</v>
      </c>
      <c r="F1521">
        <v>12538</v>
      </c>
      <c r="G1521">
        <v>3742</v>
      </c>
      <c r="H1521">
        <v>221726</v>
      </c>
    </row>
    <row r="1522" spans="1:8" x14ac:dyDescent="0.25">
      <c r="A1522" s="1">
        <v>43976</v>
      </c>
      <c r="B1522" s="2" t="s">
        <v>15</v>
      </c>
      <c r="C1522" s="2" t="s">
        <v>84</v>
      </c>
      <c r="D1522">
        <v>8225</v>
      </c>
      <c r="E1522">
        <v>1080</v>
      </c>
      <c r="G1522">
        <v>440</v>
      </c>
      <c r="H1522">
        <v>40803</v>
      </c>
    </row>
    <row r="1523" spans="1:8" x14ac:dyDescent="0.25">
      <c r="A1523" s="1">
        <v>43976</v>
      </c>
      <c r="B1523" s="2" t="s">
        <v>16</v>
      </c>
      <c r="C1523" s="2" t="s">
        <v>85</v>
      </c>
      <c r="D1523">
        <v>8965</v>
      </c>
      <c r="E1523">
        <v>4693</v>
      </c>
      <c r="G1523">
        <v>332</v>
      </c>
      <c r="H1523">
        <v>53896</v>
      </c>
    </row>
    <row r="1524" spans="1:8" x14ac:dyDescent="0.25">
      <c r="A1524" s="1">
        <v>43976</v>
      </c>
      <c r="B1524" s="2" t="s">
        <v>17</v>
      </c>
      <c r="C1524" s="2" t="s">
        <v>86</v>
      </c>
      <c r="D1524">
        <v>51746</v>
      </c>
      <c r="F1524">
        <v>9681</v>
      </c>
      <c r="G1524">
        <v>2331</v>
      </c>
      <c r="H1524">
        <v>909223</v>
      </c>
    </row>
    <row r="1525" spans="1:8" x14ac:dyDescent="0.25">
      <c r="A1525" s="1">
        <v>43976</v>
      </c>
      <c r="B1525" s="2" t="s">
        <v>18</v>
      </c>
      <c r="C1525" s="2" t="s">
        <v>87</v>
      </c>
      <c r="D1525">
        <v>43344</v>
      </c>
      <c r="F1525">
        <v>7475</v>
      </c>
      <c r="G1525">
        <v>1830</v>
      </c>
      <c r="H1525">
        <v>513545</v>
      </c>
    </row>
    <row r="1526" spans="1:8" x14ac:dyDescent="0.25">
      <c r="A1526" s="1">
        <v>43976</v>
      </c>
      <c r="B1526" s="2" t="s">
        <v>19</v>
      </c>
      <c r="C1526" s="2" t="s">
        <v>88</v>
      </c>
      <c r="D1526">
        <v>166</v>
      </c>
      <c r="E1526">
        <v>138</v>
      </c>
      <c r="G1526">
        <v>5</v>
      </c>
      <c r="H1526">
        <v>5569</v>
      </c>
    </row>
    <row r="1527" spans="1:8" x14ac:dyDescent="0.25">
      <c r="A1527" s="1">
        <v>43976</v>
      </c>
      <c r="B1527" s="2" t="s">
        <v>20</v>
      </c>
      <c r="C1527" s="2" t="s">
        <v>89</v>
      </c>
      <c r="D1527">
        <v>643</v>
      </c>
      <c r="E1527">
        <v>591</v>
      </c>
      <c r="F1527">
        <v>84</v>
      </c>
      <c r="G1527">
        <v>17</v>
      </c>
      <c r="H1527">
        <v>50371</v>
      </c>
    </row>
    <row r="1528" spans="1:8" x14ac:dyDescent="0.25">
      <c r="A1528" s="1">
        <v>43976</v>
      </c>
      <c r="B1528" s="2" t="s">
        <v>21</v>
      </c>
      <c r="C1528" s="2" t="s">
        <v>90</v>
      </c>
      <c r="D1528">
        <v>17577</v>
      </c>
      <c r="E1528">
        <v>9377</v>
      </c>
      <c r="G1528">
        <v>459</v>
      </c>
      <c r="H1528">
        <v>132715</v>
      </c>
    </row>
    <row r="1529" spans="1:8" x14ac:dyDescent="0.25">
      <c r="A1529" s="1">
        <v>43976</v>
      </c>
      <c r="B1529" s="2" t="s">
        <v>22</v>
      </c>
      <c r="C1529" s="2" t="s">
        <v>91</v>
      </c>
      <c r="D1529">
        <v>2626</v>
      </c>
      <c r="E1529">
        <v>1755</v>
      </c>
      <c r="F1529">
        <v>225</v>
      </c>
      <c r="G1529">
        <v>79</v>
      </c>
      <c r="H1529">
        <v>41406</v>
      </c>
    </row>
    <row r="1530" spans="1:8" x14ac:dyDescent="0.25">
      <c r="A1530" s="1">
        <v>43976</v>
      </c>
      <c r="B1530" s="2" t="s">
        <v>23</v>
      </c>
      <c r="C1530" s="2" t="s">
        <v>92</v>
      </c>
      <c r="D1530">
        <v>112017</v>
      </c>
      <c r="G1530">
        <v>4884</v>
      </c>
      <c r="H1530">
        <v>769564</v>
      </c>
    </row>
    <row r="1531" spans="1:8" x14ac:dyDescent="0.25">
      <c r="A1531" s="1">
        <v>43976</v>
      </c>
      <c r="B1531" s="2" t="s">
        <v>24</v>
      </c>
      <c r="C1531" s="2" t="s">
        <v>93</v>
      </c>
      <c r="D1531">
        <v>31715</v>
      </c>
      <c r="F1531">
        <v>5285</v>
      </c>
      <c r="G1531">
        <v>1976</v>
      </c>
      <c r="H1531">
        <v>226251</v>
      </c>
    </row>
    <row r="1532" spans="1:8" x14ac:dyDescent="0.25">
      <c r="A1532" s="1">
        <v>43976</v>
      </c>
      <c r="B1532" s="2" t="s">
        <v>25</v>
      </c>
      <c r="C1532" s="2" t="s">
        <v>94</v>
      </c>
      <c r="D1532">
        <v>9218</v>
      </c>
      <c r="E1532">
        <v>493</v>
      </c>
      <c r="F1532">
        <v>800</v>
      </c>
      <c r="G1532">
        <v>188</v>
      </c>
      <c r="H1532">
        <v>81399</v>
      </c>
    </row>
    <row r="1533" spans="1:8" x14ac:dyDescent="0.25">
      <c r="A1533" s="1">
        <v>43976</v>
      </c>
      <c r="B1533" s="2" t="s">
        <v>26</v>
      </c>
      <c r="C1533" s="2" t="s">
        <v>95</v>
      </c>
      <c r="D1533">
        <v>8571</v>
      </c>
      <c r="E1533">
        <v>3102</v>
      </c>
      <c r="F1533">
        <v>2131</v>
      </c>
      <c r="G1533">
        <v>391</v>
      </c>
      <c r="H1533">
        <v>169856</v>
      </c>
    </row>
    <row r="1534" spans="1:8" x14ac:dyDescent="0.25">
      <c r="A1534" s="1">
        <v>43976</v>
      </c>
      <c r="B1534" s="2" t="s">
        <v>27</v>
      </c>
      <c r="C1534" s="2" t="s">
        <v>96</v>
      </c>
      <c r="D1534">
        <v>37809</v>
      </c>
      <c r="E1534">
        <v>28700</v>
      </c>
      <c r="G1534">
        <v>2690</v>
      </c>
      <c r="H1534">
        <v>330898</v>
      </c>
    </row>
    <row r="1535" spans="1:8" x14ac:dyDescent="0.25">
      <c r="A1535" s="1">
        <v>43976</v>
      </c>
      <c r="B1535" s="2" t="s">
        <v>28</v>
      </c>
      <c r="C1535" s="2" t="s">
        <v>97</v>
      </c>
      <c r="D1535">
        <v>93271</v>
      </c>
      <c r="F1535">
        <v>9339</v>
      </c>
      <c r="G1535">
        <v>6416</v>
      </c>
      <c r="H1535">
        <v>540561</v>
      </c>
    </row>
    <row r="1536" spans="1:8" x14ac:dyDescent="0.25">
      <c r="A1536" s="1">
        <v>43976</v>
      </c>
      <c r="B1536" s="2" t="s">
        <v>29</v>
      </c>
      <c r="C1536" s="2" t="s">
        <v>98</v>
      </c>
      <c r="D1536">
        <v>47152</v>
      </c>
      <c r="E1536">
        <v>3329</v>
      </c>
      <c r="F1536">
        <v>8092</v>
      </c>
      <c r="G1536">
        <v>2379</v>
      </c>
      <c r="H1536">
        <v>249577</v>
      </c>
    </row>
    <row r="1537" spans="1:8" x14ac:dyDescent="0.25">
      <c r="A1537" s="1">
        <v>43976</v>
      </c>
      <c r="B1537" s="2" t="s">
        <v>30</v>
      </c>
      <c r="C1537" s="2" t="s">
        <v>99</v>
      </c>
      <c r="D1537">
        <v>2074</v>
      </c>
      <c r="E1537">
        <v>1290</v>
      </c>
      <c r="F1537">
        <v>257</v>
      </c>
      <c r="G1537">
        <v>78</v>
      </c>
      <c r="H1537">
        <v>37524</v>
      </c>
    </row>
    <row r="1538" spans="1:8" x14ac:dyDescent="0.25">
      <c r="A1538" s="1">
        <v>43976</v>
      </c>
      <c r="B1538" s="2" t="s">
        <v>31</v>
      </c>
      <c r="C1538" s="2" t="s">
        <v>100</v>
      </c>
      <c r="D1538">
        <v>61632</v>
      </c>
      <c r="E1538">
        <v>33168</v>
      </c>
      <c r="G1538">
        <v>5678</v>
      </c>
      <c r="H1538">
        <v>537957</v>
      </c>
    </row>
    <row r="1539" spans="1:8" x14ac:dyDescent="0.25">
      <c r="A1539" s="1">
        <v>43976</v>
      </c>
      <c r="B1539" s="2" t="s">
        <v>32</v>
      </c>
      <c r="C1539" s="2" t="s">
        <v>101</v>
      </c>
      <c r="D1539">
        <v>23524</v>
      </c>
      <c r="E1539">
        <v>14816</v>
      </c>
      <c r="F1539">
        <v>2676</v>
      </c>
      <c r="G1539">
        <v>890</v>
      </c>
      <c r="H1539">
        <v>231340</v>
      </c>
    </row>
    <row r="1540" spans="1:8" x14ac:dyDescent="0.25">
      <c r="A1540" s="1">
        <v>43976</v>
      </c>
      <c r="B1540" s="2" t="s">
        <v>33</v>
      </c>
      <c r="C1540" s="2" t="s">
        <v>102</v>
      </c>
      <c r="D1540">
        <v>12167</v>
      </c>
      <c r="G1540">
        <v>685</v>
      </c>
      <c r="H1540">
        <v>157385</v>
      </c>
    </row>
    <row r="1541" spans="1:8" x14ac:dyDescent="0.25">
      <c r="A1541" s="1">
        <v>43976</v>
      </c>
      <c r="B1541" s="2" t="s">
        <v>34</v>
      </c>
      <c r="C1541" s="2" t="s">
        <v>103</v>
      </c>
      <c r="D1541">
        <v>22</v>
      </c>
      <c r="E1541">
        <v>13</v>
      </c>
      <c r="G1541">
        <v>2</v>
      </c>
      <c r="H1541">
        <v>4757</v>
      </c>
    </row>
    <row r="1542" spans="1:8" x14ac:dyDescent="0.25">
      <c r="A1542" s="1">
        <v>43976</v>
      </c>
      <c r="B1542" s="2" t="s">
        <v>35</v>
      </c>
      <c r="C1542" s="2" t="s">
        <v>104</v>
      </c>
      <c r="D1542">
        <v>13458</v>
      </c>
      <c r="E1542">
        <v>9401</v>
      </c>
      <c r="F1542">
        <v>2046</v>
      </c>
      <c r="G1542">
        <v>635</v>
      </c>
      <c r="H1542">
        <v>143917</v>
      </c>
    </row>
    <row r="1543" spans="1:8" x14ac:dyDescent="0.25">
      <c r="A1543" s="1">
        <v>43976</v>
      </c>
      <c r="B1543" s="2" t="s">
        <v>36</v>
      </c>
      <c r="C1543" s="2" t="s">
        <v>105</v>
      </c>
      <c r="D1543">
        <v>479</v>
      </c>
      <c r="E1543">
        <v>441</v>
      </c>
      <c r="F1543">
        <v>65</v>
      </c>
      <c r="G1543">
        <v>16</v>
      </c>
      <c r="H1543">
        <v>33682</v>
      </c>
    </row>
    <row r="1544" spans="1:8" x14ac:dyDescent="0.25">
      <c r="A1544" s="1">
        <v>43976</v>
      </c>
      <c r="B1544" s="2" t="s">
        <v>37</v>
      </c>
      <c r="C1544" s="2" t="s">
        <v>106</v>
      </c>
      <c r="D1544">
        <v>23964</v>
      </c>
      <c r="E1544">
        <v>14954</v>
      </c>
      <c r="G1544">
        <v>754</v>
      </c>
      <c r="H1544">
        <v>344690</v>
      </c>
    </row>
    <row r="1545" spans="1:8" x14ac:dyDescent="0.25">
      <c r="A1545" s="1">
        <v>43976</v>
      </c>
      <c r="B1545" s="2" t="s">
        <v>38</v>
      </c>
      <c r="C1545" s="2" t="s">
        <v>107</v>
      </c>
      <c r="D1545">
        <v>2457</v>
      </c>
      <c r="E1545">
        <v>1551</v>
      </c>
      <c r="F1545">
        <v>154</v>
      </c>
      <c r="G1545">
        <v>54</v>
      </c>
      <c r="H1545">
        <v>66350</v>
      </c>
    </row>
    <row r="1546" spans="1:8" x14ac:dyDescent="0.25">
      <c r="A1546" s="1">
        <v>43976</v>
      </c>
      <c r="B1546" s="2" t="s">
        <v>39</v>
      </c>
      <c r="C1546" s="2" t="s">
        <v>108</v>
      </c>
      <c r="D1546">
        <v>12134</v>
      </c>
      <c r="G1546">
        <v>150</v>
      </c>
      <c r="H1546">
        <v>85732</v>
      </c>
    </row>
    <row r="1547" spans="1:8" x14ac:dyDescent="0.25">
      <c r="A1547" s="1">
        <v>43976</v>
      </c>
      <c r="B1547" s="2" t="s">
        <v>40</v>
      </c>
      <c r="C1547" s="2" t="s">
        <v>109</v>
      </c>
      <c r="D1547">
        <v>4149</v>
      </c>
      <c r="E1547">
        <v>2204</v>
      </c>
      <c r="F1547">
        <v>419</v>
      </c>
      <c r="G1547">
        <v>209</v>
      </c>
      <c r="H1547">
        <v>63100</v>
      </c>
    </row>
    <row r="1548" spans="1:8" x14ac:dyDescent="0.25">
      <c r="A1548" s="1">
        <v>43976</v>
      </c>
      <c r="B1548" s="2" t="s">
        <v>41</v>
      </c>
      <c r="C1548" s="2" t="s">
        <v>110</v>
      </c>
      <c r="D1548">
        <v>155092</v>
      </c>
      <c r="E1548">
        <v>25253</v>
      </c>
      <c r="G1548">
        <v>11144</v>
      </c>
      <c r="H1548">
        <v>623797</v>
      </c>
    </row>
    <row r="1549" spans="1:8" x14ac:dyDescent="0.25">
      <c r="A1549" s="1">
        <v>43976</v>
      </c>
      <c r="B1549" s="2" t="s">
        <v>42</v>
      </c>
      <c r="C1549" s="2" t="s">
        <v>111</v>
      </c>
      <c r="D1549">
        <v>6943</v>
      </c>
      <c r="E1549">
        <v>2464</v>
      </c>
      <c r="F1549">
        <v>1243</v>
      </c>
      <c r="G1549">
        <v>317</v>
      </c>
      <c r="H1549">
        <v>173481</v>
      </c>
    </row>
    <row r="1550" spans="1:8" x14ac:dyDescent="0.25">
      <c r="A1550" s="1">
        <v>43976</v>
      </c>
      <c r="B1550" s="2" t="s">
        <v>43</v>
      </c>
      <c r="C1550" s="2" t="s">
        <v>112</v>
      </c>
      <c r="D1550">
        <v>7879</v>
      </c>
      <c r="E1550">
        <v>359</v>
      </c>
      <c r="G1550">
        <v>394</v>
      </c>
      <c r="H1550">
        <v>114731</v>
      </c>
    </row>
    <row r="1551" spans="1:8" x14ac:dyDescent="0.25">
      <c r="A1551" s="1">
        <v>43976</v>
      </c>
      <c r="B1551" s="2" t="s">
        <v>44</v>
      </c>
      <c r="C1551" s="2" t="s">
        <v>113</v>
      </c>
      <c r="D1551">
        <v>362764</v>
      </c>
      <c r="E1551">
        <v>64280</v>
      </c>
      <c r="F1551">
        <v>88554</v>
      </c>
      <c r="G1551">
        <v>23488</v>
      </c>
      <c r="H1551">
        <v>1739449</v>
      </c>
    </row>
    <row r="1552" spans="1:8" x14ac:dyDescent="0.25">
      <c r="A1552" s="1">
        <v>43976</v>
      </c>
      <c r="B1552" s="2" t="s">
        <v>45</v>
      </c>
      <c r="C1552" s="2" t="s">
        <v>114</v>
      </c>
      <c r="D1552">
        <v>32477</v>
      </c>
      <c r="F1552">
        <v>5511</v>
      </c>
      <c r="G1552">
        <v>1987</v>
      </c>
      <c r="H1552">
        <v>330334</v>
      </c>
    </row>
    <row r="1553" spans="1:8" x14ac:dyDescent="0.25">
      <c r="A1553" s="1">
        <v>43976</v>
      </c>
      <c r="B1553" s="2" t="s">
        <v>46</v>
      </c>
      <c r="C1553" s="2" t="s">
        <v>115</v>
      </c>
      <c r="D1553">
        <v>6090</v>
      </c>
      <c r="E1553">
        <v>4714</v>
      </c>
      <c r="F1553">
        <v>938</v>
      </c>
      <c r="G1553">
        <v>313</v>
      </c>
      <c r="H1553">
        <v>161033</v>
      </c>
    </row>
    <row r="1554" spans="1:8" x14ac:dyDescent="0.25">
      <c r="A1554" s="1">
        <v>43976</v>
      </c>
      <c r="B1554" s="2" t="s">
        <v>47</v>
      </c>
      <c r="C1554" s="2" t="s">
        <v>116</v>
      </c>
      <c r="D1554">
        <v>3949</v>
      </c>
      <c r="E1554">
        <v>1376</v>
      </c>
      <c r="F1554">
        <v>747</v>
      </c>
      <c r="G1554">
        <v>148</v>
      </c>
      <c r="H1554">
        <v>113858</v>
      </c>
    </row>
    <row r="1555" spans="1:8" x14ac:dyDescent="0.25">
      <c r="A1555" s="1">
        <v>43976</v>
      </c>
      <c r="B1555" s="2" t="s">
        <v>48</v>
      </c>
      <c r="C1555" s="2" t="s">
        <v>117</v>
      </c>
      <c r="D1555">
        <v>68186</v>
      </c>
      <c r="E1555">
        <v>40911</v>
      </c>
      <c r="G1555">
        <v>5139</v>
      </c>
      <c r="H1555">
        <v>403114</v>
      </c>
    </row>
    <row r="1556" spans="1:8" x14ac:dyDescent="0.25">
      <c r="A1556" s="1">
        <v>43976</v>
      </c>
      <c r="B1556" s="2" t="s">
        <v>49</v>
      </c>
      <c r="C1556" s="2" t="s">
        <v>118</v>
      </c>
      <c r="D1556">
        <v>3260</v>
      </c>
      <c r="G1556">
        <v>129</v>
      </c>
      <c r="H1556">
        <v>3260</v>
      </c>
    </row>
    <row r="1557" spans="1:8" x14ac:dyDescent="0.25">
      <c r="A1557" s="1">
        <v>43976</v>
      </c>
      <c r="B1557" s="2" t="s">
        <v>50</v>
      </c>
      <c r="C1557" s="2" t="s">
        <v>119</v>
      </c>
      <c r="D1557">
        <v>14065</v>
      </c>
      <c r="E1557">
        <v>1119</v>
      </c>
      <c r="F1557">
        <v>1580</v>
      </c>
      <c r="G1557">
        <v>608</v>
      </c>
      <c r="H1557">
        <v>132701</v>
      </c>
    </row>
    <row r="1558" spans="1:8" x14ac:dyDescent="0.25">
      <c r="A1558" s="1">
        <v>43976</v>
      </c>
      <c r="B1558" s="2" t="s">
        <v>51</v>
      </c>
      <c r="C1558" s="2" t="s">
        <v>120</v>
      </c>
      <c r="D1558">
        <v>10178</v>
      </c>
      <c r="E1558">
        <v>6063</v>
      </c>
      <c r="F1558">
        <v>1534</v>
      </c>
      <c r="G1558">
        <v>440</v>
      </c>
      <c r="H1558">
        <v>166020</v>
      </c>
    </row>
    <row r="1559" spans="1:8" x14ac:dyDescent="0.25">
      <c r="A1559" s="1">
        <v>43976</v>
      </c>
      <c r="B1559" s="2" t="s">
        <v>52</v>
      </c>
      <c r="C1559" s="2" t="s">
        <v>121</v>
      </c>
      <c r="D1559">
        <v>4586</v>
      </c>
      <c r="E1559">
        <v>3415</v>
      </c>
      <c r="F1559">
        <v>370</v>
      </c>
      <c r="G1559">
        <v>50</v>
      </c>
      <c r="H1559">
        <v>35283</v>
      </c>
    </row>
    <row r="1560" spans="1:8" x14ac:dyDescent="0.25">
      <c r="A1560" s="1">
        <v>43976</v>
      </c>
      <c r="B1560" s="2" t="s">
        <v>53</v>
      </c>
      <c r="C1560" s="2" t="s">
        <v>122</v>
      </c>
      <c r="D1560">
        <v>20607</v>
      </c>
      <c r="E1560">
        <v>13073</v>
      </c>
      <c r="F1560">
        <v>1594</v>
      </c>
      <c r="G1560">
        <v>338</v>
      </c>
      <c r="H1560">
        <v>396219</v>
      </c>
    </row>
    <row r="1561" spans="1:8" x14ac:dyDescent="0.25">
      <c r="A1561" s="1">
        <v>43976</v>
      </c>
      <c r="B1561" s="2" t="s">
        <v>54</v>
      </c>
      <c r="C1561" s="2" t="s">
        <v>123</v>
      </c>
      <c r="D1561">
        <v>55971</v>
      </c>
      <c r="E1561">
        <v>35292</v>
      </c>
      <c r="G1561">
        <v>1527</v>
      </c>
      <c r="H1561">
        <v>805654</v>
      </c>
    </row>
    <row r="1562" spans="1:8" x14ac:dyDescent="0.25">
      <c r="A1562" s="1">
        <v>43976</v>
      </c>
      <c r="B1562" s="2" t="s">
        <v>55</v>
      </c>
      <c r="C1562" s="2" t="s">
        <v>124</v>
      </c>
      <c r="D1562">
        <v>8521</v>
      </c>
      <c r="E1562">
        <v>5218</v>
      </c>
      <c r="F1562">
        <v>692</v>
      </c>
      <c r="G1562">
        <v>98</v>
      </c>
      <c r="H1562">
        <v>196468</v>
      </c>
    </row>
    <row r="1563" spans="1:8" x14ac:dyDescent="0.25">
      <c r="A1563" s="1">
        <v>43976</v>
      </c>
      <c r="B1563" s="2" t="s">
        <v>56</v>
      </c>
      <c r="C1563" s="2" t="s">
        <v>125</v>
      </c>
      <c r="D1563">
        <v>37727</v>
      </c>
      <c r="E1563">
        <v>5145</v>
      </c>
      <c r="F1563">
        <v>6521</v>
      </c>
      <c r="G1563">
        <v>1208</v>
      </c>
      <c r="H1563">
        <v>259164</v>
      </c>
    </row>
    <row r="1564" spans="1:8" x14ac:dyDescent="0.25">
      <c r="A1564" s="1">
        <v>43976</v>
      </c>
      <c r="B1564" s="2" t="s">
        <v>57</v>
      </c>
      <c r="C1564" s="2" t="s">
        <v>126</v>
      </c>
      <c r="D1564">
        <v>69</v>
      </c>
      <c r="E1564">
        <v>61</v>
      </c>
      <c r="G1564">
        <v>6</v>
      </c>
      <c r="H1564">
        <v>1457</v>
      </c>
    </row>
    <row r="1565" spans="1:8" x14ac:dyDescent="0.25">
      <c r="A1565" s="1">
        <v>43976</v>
      </c>
      <c r="B1565" s="2" t="s">
        <v>58</v>
      </c>
      <c r="C1565" s="2" t="s">
        <v>127</v>
      </c>
      <c r="D1565">
        <v>962</v>
      </c>
      <c r="E1565">
        <v>843</v>
      </c>
      <c r="G1565">
        <v>54</v>
      </c>
      <c r="H1565">
        <v>29669</v>
      </c>
    </row>
    <row r="1566" spans="1:8" x14ac:dyDescent="0.25">
      <c r="A1566" s="1">
        <v>43976</v>
      </c>
      <c r="B1566" s="2" t="s">
        <v>59</v>
      </c>
      <c r="C1566" s="2" t="s">
        <v>128</v>
      </c>
      <c r="D1566">
        <v>21279</v>
      </c>
      <c r="F1566">
        <v>3287</v>
      </c>
      <c r="G1566">
        <v>1061</v>
      </c>
      <c r="H1566">
        <v>344762</v>
      </c>
    </row>
    <row r="1567" spans="1:8" x14ac:dyDescent="0.25">
      <c r="A1567" s="1">
        <v>43976</v>
      </c>
      <c r="B1567" s="2" t="s">
        <v>60</v>
      </c>
      <c r="C1567" s="2" t="s">
        <v>129</v>
      </c>
      <c r="D1567">
        <v>15584</v>
      </c>
      <c r="E1567">
        <v>9207</v>
      </c>
      <c r="F1567">
        <v>2339</v>
      </c>
      <c r="G1567">
        <v>514</v>
      </c>
      <c r="H1567">
        <v>209170</v>
      </c>
    </row>
    <row r="1568" spans="1:8" x14ac:dyDescent="0.25">
      <c r="A1568" s="1">
        <v>43976</v>
      </c>
      <c r="B1568" s="2" t="s">
        <v>61</v>
      </c>
      <c r="C1568" s="2" t="s">
        <v>130</v>
      </c>
      <c r="D1568">
        <v>1774</v>
      </c>
      <c r="E1568">
        <v>1135</v>
      </c>
      <c r="G1568">
        <v>72</v>
      </c>
      <c r="H1568">
        <v>86325</v>
      </c>
    </row>
    <row r="1569" spans="1:8" x14ac:dyDescent="0.25">
      <c r="A1569" s="1">
        <v>43976</v>
      </c>
      <c r="B1569" s="2" t="s">
        <v>62</v>
      </c>
      <c r="C1569" s="2" t="s">
        <v>131</v>
      </c>
      <c r="D1569">
        <v>838</v>
      </c>
      <c r="E1569">
        <v>575</v>
      </c>
      <c r="F1569">
        <v>79</v>
      </c>
      <c r="G1569">
        <v>12</v>
      </c>
      <c r="H1569">
        <v>20389</v>
      </c>
    </row>
    <row r="1570" spans="1:8" x14ac:dyDescent="0.25">
      <c r="A1570" s="1">
        <v>43975</v>
      </c>
      <c r="B1570" s="2" t="s">
        <v>7</v>
      </c>
      <c r="C1570" s="2" t="s">
        <v>76</v>
      </c>
      <c r="D1570">
        <v>408</v>
      </c>
      <c r="E1570">
        <v>358</v>
      </c>
      <c r="G1570">
        <v>10</v>
      </c>
      <c r="H1570">
        <v>43507</v>
      </c>
    </row>
    <row r="1571" spans="1:8" x14ac:dyDescent="0.25">
      <c r="A1571" s="1">
        <v>43975</v>
      </c>
      <c r="B1571" s="2" t="s">
        <v>8</v>
      </c>
      <c r="C1571" s="2" t="s">
        <v>77</v>
      </c>
      <c r="D1571">
        <v>14327</v>
      </c>
      <c r="E1571">
        <v>7951</v>
      </c>
      <c r="F1571">
        <v>1612</v>
      </c>
      <c r="G1571">
        <v>551</v>
      </c>
      <c r="H1571">
        <v>185799</v>
      </c>
    </row>
    <row r="1572" spans="1:8" x14ac:dyDescent="0.25">
      <c r="A1572" s="1">
        <v>43975</v>
      </c>
      <c r="B1572" s="2" t="s">
        <v>9</v>
      </c>
      <c r="C1572" s="2" t="s">
        <v>78</v>
      </c>
      <c r="D1572">
        <v>5922</v>
      </c>
      <c r="E1572">
        <v>4148</v>
      </c>
      <c r="F1572">
        <v>598</v>
      </c>
      <c r="G1572">
        <v>116</v>
      </c>
      <c r="H1572">
        <v>108581</v>
      </c>
    </row>
    <row r="1573" spans="1:8" x14ac:dyDescent="0.25">
      <c r="A1573" s="1">
        <v>43975</v>
      </c>
      <c r="B1573" s="2" t="s">
        <v>10</v>
      </c>
      <c r="C1573" s="2" t="s">
        <v>79</v>
      </c>
      <c r="D1573">
        <v>0</v>
      </c>
      <c r="G1573">
        <v>0</v>
      </c>
      <c r="H1573">
        <v>124</v>
      </c>
    </row>
    <row r="1574" spans="1:8" x14ac:dyDescent="0.25">
      <c r="A1574" s="1">
        <v>43975</v>
      </c>
      <c r="B1574" s="2" t="s">
        <v>11</v>
      </c>
      <c r="C1574" s="2" t="s">
        <v>80</v>
      </c>
      <c r="D1574">
        <v>16339</v>
      </c>
      <c r="E1574">
        <v>4132</v>
      </c>
      <c r="F1574">
        <v>1945</v>
      </c>
      <c r="G1574">
        <v>800</v>
      </c>
      <c r="H1574">
        <v>183641</v>
      </c>
    </row>
    <row r="1575" spans="1:8" x14ac:dyDescent="0.25">
      <c r="A1575" s="1">
        <v>43975</v>
      </c>
      <c r="B1575" s="2" t="s">
        <v>12</v>
      </c>
      <c r="C1575" s="2" t="s">
        <v>81</v>
      </c>
      <c r="D1575">
        <v>92710</v>
      </c>
      <c r="G1575">
        <v>3774</v>
      </c>
      <c r="H1575">
        <v>1582745</v>
      </c>
    </row>
    <row r="1576" spans="1:8" x14ac:dyDescent="0.25">
      <c r="A1576" s="1">
        <v>43975</v>
      </c>
      <c r="B1576" s="2" t="s">
        <v>13</v>
      </c>
      <c r="C1576" s="2" t="s">
        <v>82</v>
      </c>
      <c r="D1576">
        <v>23964</v>
      </c>
      <c r="E1576">
        <v>3640</v>
      </c>
      <c r="F1576">
        <v>4105</v>
      </c>
      <c r="G1576">
        <v>1327</v>
      </c>
      <c r="H1576">
        <v>150051</v>
      </c>
    </row>
    <row r="1577" spans="1:8" x14ac:dyDescent="0.25">
      <c r="A1577" s="1">
        <v>43975</v>
      </c>
      <c r="B1577" s="2" t="s">
        <v>14</v>
      </c>
      <c r="C1577" s="2" t="s">
        <v>83</v>
      </c>
      <c r="D1577">
        <v>40468</v>
      </c>
      <c r="E1577">
        <v>7127</v>
      </c>
      <c r="F1577">
        <v>12538</v>
      </c>
      <c r="G1577">
        <v>3693</v>
      </c>
      <c r="H1577">
        <v>214136</v>
      </c>
    </row>
    <row r="1578" spans="1:8" x14ac:dyDescent="0.25">
      <c r="A1578" s="1">
        <v>43975</v>
      </c>
      <c r="B1578" s="2" t="s">
        <v>15</v>
      </c>
      <c r="C1578" s="2" t="s">
        <v>84</v>
      </c>
      <c r="D1578">
        <v>7966</v>
      </c>
      <c r="E1578">
        <v>1075</v>
      </c>
      <c r="G1578">
        <v>427</v>
      </c>
      <c r="H1578">
        <v>51991</v>
      </c>
    </row>
    <row r="1579" spans="1:8" x14ac:dyDescent="0.25">
      <c r="A1579" s="1">
        <v>43975</v>
      </c>
      <c r="B1579" s="2" t="s">
        <v>16</v>
      </c>
      <c r="C1579" s="2" t="s">
        <v>85</v>
      </c>
      <c r="D1579">
        <v>8809</v>
      </c>
      <c r="E1579">
        <v>4598</v>
      </c>
      <c r="G1579">
        <v>326</v>
      </c>
      <c r="H1579">
        <v>51870</v>
      </c>
    </row>
    <row r="1580" spans="1:8" x14ac:dyDescent="0.25">
      <c r="A1580" s="1">
        <v>43975</v>
      </c>
      <c r="B1580" s="2" t="s">
        <v>17</v>
      </c>
      <c r="C1580" s="2" t="s">
        <v>86</v>
      </c>
      <c r="D1580">
        <v>50867</v>
      </c>
      <c r="F1580">
        <v>9638</v>
      </c>
      <c r="G1580">
        <v>2316</v>
      </c>
      <c r="H1580">
        <v>872572</v>
      </c>
    </row>
    <row r="1581" spans="1:8" x14ac:dyDescent="0.25">
      <c r="A1581" s="1">
        <v>43975</v>
      </c>
      <c r="B1581" s="2" t="s">
        <v>18</v>
      </c>
      <c r="C1581" s="2" t="s">
        <v>87</v>
      </c>
      <c r="D1581">
        <v>42838</v>
      </c>
      <c r="F1581">
        <v>7439</v>
      </c>
      <c r="G1581">
        <v>1824</v>
      </c>
      <c r="H1581">
        <v>481954</v>
      </c>
    </row>
    <row r="1582" spans="1:8" x14ac:dyDescent="0.25">
      <c r="A1582" s="1">
        <v>43975</v>
      </c>
      <c r="B1582" s="2" t="s">
        <v>19</v>
      </c>
      <c r="C1582" s="2" t="s">
        <v>88</v>
      </c>
      <c r="D1582">
        <v>166</v>
      </c>
      <c r="E1582">
        <v>138</v>
      </c>
      <c r="G1582">
        <v>5</v>
      </c>
      <c r="H1582">
        <v>5569</v>
      </c>
    </row>
    <row r="1583" spans="1:8" x14ac:dyDescent="0.25">
      <c r="A1583" s="1">
        <v>43975</v>
      </c>
      <c r="B1583" s="2" t="s">
        <v>20</v>
      </c>
      <c r="C1583" s="2" t="s">
        <v>89</v>
      </c>
      <c r="D1583">
        <v>643</v>
      </c>
      <c r="E1583">
        <v>589</v>
      </c>
      <c r="F1583">
        <v>84</v>
      </c>
      <c r="G1583">
        <v>17</v>
      </c>
      <c r="H1583">
        <v>49572</v>
      </c>
    </row>
    <row r="1584" spans="1:8" x14ac:dyDescent="0.25">
      <c r="A1584" s="1">
        <v>43975</v>
      </c>
      <c r="B1584" s="2" t="s">
        <v>21</v>
      </c>
      <c r="C1584" s="2" t="s">
        <v>90</v>
      </c>
      <c r="D1584">
        <v>17252</v>
      </c>
      <c r="E1584">
        <v>9318</v>
      </c>
      <c r="G1584">
        <v>454</v>
      </c>
      <c r="H1584">
        <v>127756</v>
      </c>
    </row>
    <row r="1585" spans="1:8" x14ac:dyDescent="0.25">
      <c r="A1585" s="1">
        <v>43975</v>
      </c>
      <c r="B1585" s="2" t="s">
        <v>22</v>
      </c>
      <c r="C1585" s="2" t="s">
        <v>91</v>
      </c>
      <c r="D1585">
        <v>2626</v>
      </c>
      <c r="E1585">
        <v>1755</v>
      </c>
      <c r="F1585">
        <v>225</v>
      </c>
      <c r="G1585">
        <v>79</v>
      </c>
      <c r="H1585">
        <v>41406</v>
      </c>
    </row>
    <row r="1586" spans="1:8" x14ac:dyDescent="0.25">
      <c r="A1586" s="1">
        <v>43975</v>
      </c>
      <c r="B1586" s="2" t="s">
        <v>23</v>
      </c>
      <c r="C1586" s="2" t="s">
        <v>92</v>
      </c>
      <c r="D1586">
        <v>110304</v>
      </c>
      <c r="G1586">
        <v>4856</v>
      </c>
      <c r="H1586">
        <v>747921</v>
      </c>
    </row>
    <row r="1587" spans="1:8" x14ac:dyDescent="0.25">
      <c r="A1587" s="1">
        <v>43975</v>
      </c>
      <c r="B1587" s="2" t="s">
        <v>24</v>
      </c>
      <c r="C1587" s="2" t="s">
        <v>93</v>
      </c>
      <c r="D1587">
        <v>31376</v>
      </c>
      <c r="F1587">
        <v>5285</v>
      </c>
      <c r="G1587">
        <v>1976</v>
      </c>
      <c r="H1587">
        <v>220801</v>
      </c>
    </row>
    <row r="1588" spans="1:8" x14ac:dyDescent="0.25">
      <c r="A1588" s="1">
        <v>43975</v>
      </c>
      <c r="B1588" s="2" t="s">
        <v>25</v>
      </c>
      <c r="C1588" s="2" t="s">
        <v>94</v>
      </c>
      <c r="D1588">
        <v>8958</v>
      </c>
      <c r="E1588">
        <v>485</v>
      </c>
      <c r="F1588">
        <v>787</v>
      </c>
      <c r="G1588">
        <v>185</v>
      </c>
      <c r="H1588">
        <v>76434</v>
      </c>
    </row>
    <row r="1589" spans="1:8" x14ac:dyDescent="0.25">
      <c r="A1589" s="1">
        <v>43975</v>
      </c>
      <c r="B1589" s="2" t="s">
        <v>26</v>
      </c>
      <c r="C1589" s="2" t="s">
        <v>95</v>
      </c>
      <c r="D1589">
        <v>8571</v>
      </c>
      <c r="E1589">
        <v>3102</v>
      </c>
      <c r="F1589">
        <v>2131</v>
      </c>
      <c r="G1589">
        <v>391</v>
      </c>
      <c r="H1589">
        <v>169856</v>
      </c>
    </row>
    <row r="1590" spans="1:8" x14ac:dyDescent="0.25">
      <c r="A1590" s="1">
        <v>43975</v>
      </c>
      <c r="B1590" s="2" t="s">
        <v>27</v>
      </c>
      <c r="C1590" s="2" t="s">
        <v>96</v>
      </c>
      <c r="D1590">
        <v>37169</v>
      </c>
      <c r="E1590">
        <v>26249</v>
      </c>
      <c r="G1590">
        <v>2690</v>
      </c>
      <c r="H1590">
        <v>316036</v>
      </c>
    </row>
    <row r="1591" spans="1:8" x14ac:dyDescent="0.25">
      <c r="A1591" s="1">
        <v>43975</v>
      </c>
      <c r="B1591" s="2" t="s">
        <v>28</v>
      </c>
      <c r="C1591" s="2" t="s">
        <v>97</v>
      </c>
      <c r="D1591">
        <v>92675</v>
      </c>
      <c r="F1591">
        <v>9308</v>
      </c>
      <c r="G1591">
        <v>6372</v>
      </c>
      <c r="H1591">
        <v>532373</v>
      </c>
    </row>
    <row r="1592" spans="1:8" x14ac:dyDescent="0.25">
      <c r="A1592" s="1">
        <v>43975</v>
      </c>
      <c r="B1592" s="2" t="s">
        <v>29</v>
      </c>
      <c r="C1592" s="2" t="s">
        <v>98</v>
      </c>
      <c r="D1592">
        <v>46313</v>
      </c>
      <c r="E1592">
        <v>3319</v>
      </c>
      <c r="F1592">
        <v>7939</v>
      </c>
      <c r="G1592">
        <v>2341</v>
      </c>
      <c r="H1592">
        <v>240362</v>
      </c>
    </row>
    <row r="1593" spans="1:8" x14ac:dyDescent="0.25">
      <c r="A1593" s="1">
        <v>43975</v>
      </c>
      <c r="B1593" s="2" t="s">
        <v>30</v>
      </c>
      <c r="C1593" s="2" t="s">
        <v>99</v>
      </c>
      <c r="D1593">
        <v>2055</v>
      </c>
      <c r="E1593">
        <v>1263</v>
      </c>
      <c r="F1593">
        <v>252</v>
      </c>
      <c r="G1593">
        <v>78</v>
      </c>
      <c r="H1593">
        <v>37505</v>
      </c>
    </row>
    <row r="1594" spans="1:8" x14ac:dyDescent="0.25">
      <c r="A1594" s="1">
        <v>43975</v>
      </c>
      <c r="B1594" s="2" t="s">
        <v>31</v>
      </c>
      <c r="C1594" s="2" t="s">
        <v>100</v>
      </c>
      <c r="D1594">
        <v>61457</v>
      </c>
      <c r="E1594">
        <v>33168</v>
      </c>
      <c r="G1594">
        <v>5640</v>
      </c>
      <c r="H1594">
        <v>528544</v>
      </c>
    </row>
    <row r="1595" spans="1:8" x14ac:dyDescent="0.25">
      <c r="A1595" s="1">
        <v>43975</v>
      </c>
      <c r="B1595" s="2" t="s">
        <v>32</v>
      </c>
      <c r="C1595" s="2" t="s">
        <v>101</v>
      </c>
      <c r="D1595">
        <v>23121</v>
      </c>
      <c r="E1595">
        <v>14115</v>
      </c>
      <c r="F1595">
        <v>2588</v>
      </c>
      <c r="G1595">
        <v>878</v>
      </c>
      <c r="H1595">
        <v>224687</v>
      </c>
    </row>
    <row r="1596" spans="1:8" x14ac:dyDescent="0.25">
      <c r="A1596" s="1">
        <v>43975</v>
      </c>
      <c r="B1596" s="2" t="s">
        <v>33</v>
      </c>
      <c r="C1596" s="2" t="s">
        <v>102</v>
      </c>
      <c r="D1596">
        <v>11988</v>
      </c>
      <c r="G1596">
        <v>681</v>
      </c>
      <c r="H1596">
        <v>151619</v>
      </c>
    </row>
    <row r="1597" spans="1:8" x14ac:dyDescent="0.25">
      <c r="A1597" s="1">
        <v>43975</v>
      </c>
      <c r="B1597" s="2" t="s">
        <v>34</v>
      </c>
      <c r="C1597" s="2" t="s">
        <v>103</v>
      </c>
      <c r="D1597">
        <v>22</v>
      </c>
      <c r="E1597">
        <v>13</v>
      </c>
      <c r="G1597">
        <v>2</v>
      </c>
      <c r="H1597">
        <v>4757</v>
      </c>
    </row>
    <row r="1598" spans="1:8" x14ac:dyDescent="0.25">
      <c r="A1598" s="1">
        <v>43975</v>
      </c>
      <c r="B1598" s="2" t="s">
        <v>35</v>
      </c>
      <c r="C1598" s="2" t="s">
        <v>104</v>
      </c>
      <c r="D1598">
        <v>13252</v>
      </c>
      <c r="E1598">
        <v>7681</v>
      </c>
      <c r="F1598">
        <v>2023</v>
      </c>
      <c r="G1598">
        <v>625</v>
      </c>
      <c r="H1598">
        <v>137902</v>
      </c>
    </row>
    <row r="1599" spans="1:8" x14ac:dyDescent="0.25">
      <c r="A1599" s="1">
        <v>43975</v>
      </c>
      <c r="B1599" s="2" t="s">
        <v>36</v>
      </c>
      <c r="C1599" s="2" t="s">
        <v>105</v>
      </c>
      <c r="D1599">
        <v>479</v>
      </c>
      <c r="E1599">
        <v>441</v>
      </c>
      <c r="F1599">
        <v>65</v>
      </c>
      <c r="G1599">
        <v>16</v>
      </c>
      <c r="H1599">
        <v>33381</v>
      </c>
    </row>
    <row r="1600" spans="1:8" x14ac:dyDescent="0.25">
      <c r="A1600" s="1">
        <v>43975</v>
      </c>
      <c r="B1600" s="2" t="s">
        <v>37</v>
      </c>
      <c r="C1600" s="2" t="s">
        <v>106</v>
      </c>
      <c r="D1600">
        <v>23222</v>
      </c>
      <c r="E1600">
        <v>11637</v>
      </c>
      <c r="G1600">
        <v>744</v>
      </c>
      <c r="H1600">
        <v>336656</v>
      </c>
    </row>
    <row r="1601" spans="1:8" x14ac:dyDescent="0.25">
      <c r="A1601" s="1">
        <v>43975</v>
      </c>
      <c r="B1601" s="2" t="s">
        <v>38</v>
      </c>
      <c r="C1601" s="2" t="s">
        <v>107</v>
      </c>
      <c r="D1601">
        <v>2418</v>
      </c>
      <c r="E1601">
        <v>1496</v>
      </c>
      <c r="F1601">
        <v>152</v>
      </c>
      <c r="G1601">
        <v>53</v>
      </c>
      <c r="H1601">
        <v>65488</v>
      </c>
    </row>
    <row r="1602" spans="1:8" x14ac:dyDescent="0.25">
      <c r="A1602" s="1">
        <v>43975</v>
      </c>
      <c r="B1602" s="2" t="s">
        <v>39</v>
      </c>
      <c r="C1602" s="2" t="s">
        <v>108</v>
      </c>
      <c r="D1602">
        <v>11989</v>
      </c>
      <c r="G1602">
        <v>147</v>
      </c>
      <c r="H1602">
        <v>83205</v>
      </c>
    </row>
    <row r="1603" spans="1:8" x14ac:dyDescent="0.25">
      <c r="A1603" s="1">
        <v>43975</v>
      </c>
      <c r="B1603" s="2" t="s">
        <v>40</v>
      </c>
      <c r="C1603" s="2" t="s">
        <v>109</v>
      </c>
      <c r="D1603">
        <v>4089</v>
      </c>
      <c r="E1603">
        <v>2197</v>
      </c>
      <c r="F1603">
        <v>419</v>
      </c>
      <c r="G1603">
        <v>208</v>
      </c>
      <c r="H1603">
        <v>61383</v>
      </c>
    </row>
    <row r="1604" spans="1:8" x14ac:dyDescent="0.25">
      <c r="A1604" s="1">
        <v>43975</v>
      </c>
      <c r="B1604" s="2" t="s">
        <v>41</v>
      </c>
      <c r="C1604" s="2" t="s">
        <v>110</v>
      </c>
      <c r="D1604">
        <v>154154</v>
      </c>
      <c r="E1604">
        <v>25040</v>
      </c>
      <c r="G1604">
        <v>11133</v>
      </c>
      <c r="H1604">
        <v>603807</v>
      </c>
    </row>
    <row r="1605" spans="1:8" x14ac:dyDescent="0.25">
      <c r="A1605" s="1">
        <v>43975</v>
      </c>
      <c r="B1605" s="2" t="s">
        <v>42</v>
      </c>
      <c r="C1605" s="2" t="s">
        <v>111</v>
      </c>
      <c r="D1605">
        <v>6795</v>
      </c>
      <c r="E1605">
        <v>2357</v>
      </c>
      <c r="F1605">
        <v>1139</v>
      </c>
      <c r="G1605">
        <v>308</v>
      </c>
      <c r="H1605">
        <v>169119</v>
      </c>
    </row>
    <row r="1606" spans="1:8" x14ac:dyDescent="0.25">
      <c r="A1606" s="1">
        <v>43975</v>
      </c>
      <c r="B1606" s="2" t="s">
        <v>43</v>
      </c>
      <c r="C1606" s="2" t="s">
        <v>112</v>
      </c>
      <c r="D1606">
        <v>7770</v>
      </c>
      <c r="E1606">
        <v>359</v>
      </c>
      <c r="G1606">
        <v>392</v>
      </c>
      <c r="H1606">
        <v>110281</v>
      </c>
    </row>
    <row r="1607" spans="1:8" x14ac:dyDescent="0.25">
      <c r="A1607" s="1">
        <v>43975</v>
      </c>
      <c r="B1607" s="2" t="s">
        <v>44</v>
      </c>
      <c r="C1607" s="2" t="s">
        <v>113</v>
      </c>
      <c r="D1607">
        <v>361515</v>
      </c>
      <c r="E1607">
        <v>64080</v>
      </c>
      <c r="F1607">
        <v>88324</v>
      </c>
      <c r="G1607">
        <v>23391</v>
      </c>
      <c r="H1607">
        <v>1699826</v>
      </c>
    </row>
    <row r="1608" spans="1:8" x14ac:dyDescent="0.25">
      <c r="A1608" s="1">
        <v>43975</v>
      </c>
      <c r="B1608" s="2" t="s">
        <v>45</v>
      </c>
      <c r="C1608" s="2" t="s">
        <v>114</v>
      </c>
      <c r="D1608">
        <v>31911</v>
      </c>
      <c r="F1608">
        <v>5476</v>
      </c>
      <c r="G1608">
        <v>1969</v>
      </c>
      <c r="H1608">
        <v>324553</v>
      </c>
    </row>
    <row r="1609" spans="1:8" x14ac:dyDescent="0.25">
      <c r="A1609" s="1">
        <v>43975</v>
      </c>
      <c r="B1609" s="2" t="s">
        <v>46</v>
      </c>
      <c r="C1609" s="2" t="s">
        <v>115</v>
      </c>
      <c r="D1609">
        <v>6037</v>
      </c>
      <c r="E1609">
        <v>4688</v>
      </c>
      <c r="F1609">
        <v>938</v>
      </c>
      <c r="G1609">
        <v>311</v>
      </c>
      <c r="H1609">
        <v>160980</v>
      </c>
    </row>
    <row r="1610" spans="1:8" x14ac:dyDescent="0.25">
      <c r="A1610" s="1">
        <v>43975</v>
      </c>
      <c r="B1610" s="2" t="s">
        <v>47</v>
      </c>
      <c r="C1610" s="2" t="s">
        <v>116</v>
      </c>
      <c r="D1610">
        <v>3927</v>
      </c>
      <c r="E1610">
        <v>1376</v>
      </c>
      <c r="F1610">
        <v>742</v>
      </c>
      <c r="G1610">
        <v>148</v>
      </c>
      <c r="H1610">
        <v>112195</v>
      </c>
    </row>
    <row r="1611" spans="1:8" x14ac:dyDescent="0.25">
      <c r="A1611" s="1">
        <v>43975</v>
      </c>
      <c r="B1611" s="2" t="s">
        <v>48</v>
      </c>
      <c r="C1611" s="2" t="s">
        <v>117</v>
      </c>
      <c r="D1611">
        <v>67713</v>
      </c>
      <c r="E1611">
        <v>40627</v>
      </c>
      <c r="G1611">
        <v>5124</v>
      </c>
      <c r="H1611">
        <v>396095</v>
      </c>
    </row>
    <row r="1612" spans="1:8" x14ac:dyDescent="0.25">
      <c r="A1612" s="1">
        <v>43975</v>
      </c>
      <c r="B1612" s="2" t="s">
        <v>49</v>
      </c>
      <c r="C1612" s="2" t="s">
        <v>118</v>
      </c>
      <c r="D1612">
        <v>3189</v>
      </c>
      <c r="G1612">
        <v>127</v>
      </c>
      <c r="H1612">
        <v>3189</v>
      </c>
    </row>
    <row r="1613" spans="1:8" x14ac:dyDescent="0.25">
      <c r="A1613" s="1">
        <v>43975</v>
      </c>
      <c r="B1613" s="2" t="s">
        <v>50</v>
      </c>
      <c r="C1613" s="2" t="s">
        <v>119</v>
      </c>
      <c r="D1613">
        <v>14065</v>
      </c>
      <c r="E1613">
        <v>1119</v>
      </c>
      <c r="F1613">
        <v>1580</v>
      </c>
      <c r="G1613">
        <v>608</v>
      </c>
      <c r="H1613">
        <v>132701</v>
      </c>
    </row>
    <row r="1614" spans="1:8" x14ac:dyDescent="0.25">
      <c r="A1614" s="1">
        <v>43975</v>
      </c>
      <c r="B1614" s="2" t="s">
        <v>51</v>
      </c>
      <c r="C1614" s="2" t="s">
        <v>120</v>
      </c>
      <c r="D1614">
        <v>10096</v>
      </c>
      <c r="E1614">
        <v>5743</v>
      </c>
      <c r="F1614">
        <v>1534</v>
      </c>
      <c r="G1614">
        <v>435</v>
      </c>
      <c r="H1614">
        <v>163947</v>
      </c>
    </row>
    <row r="1615" spans="1:8" x14ac:dyDescent="0.25">
      <c r="A1615" s="1">
        <v>43975</v>
      </c>
      <c r="B1615" s="2" t="s">
        <v>52</v>
      </c>
      <c r="C1615" s="2" t="s">
        <v>121</v>
      </c>
      <c r="D1615">
        <v>4563</v>
      </c>
      <c r="E1615">
        <v>3371</v>
      </c>
      <c r="F1615">
        <v>364</v>
      </c>
      <c r="G1615">
        <v>50</v>
      </c>
      <c r="H1615">
        <v>34905</v>
      </c>
    </row>
    <row r="1616" spans="1:8" x14ac:dyDescent="0.25">
      <c r="A1616" s="1">
        <v>43975</v>
      </c>
      <c r="B1616" s="2" t="s">
        <v>53</v>
      </c>
      <c r="C1616" s="2" t="s">
        <v>122</v>
      </c>
      <c r="D1616">
        <v>20145</v>
      </c>
      <c r="E1616">
        <v>12837</v>
      </c>
      <c r="F1616">
        <v>1583</v>
      </c>
      <c r="G1616">
        <v>336</v>
      </c>
      <c r="H1616">
        <v>383576</v>
      </c>
    </row>
    <row r="1617" spans="1:8" x14ac:dyDescent="0.25">
      <c r="A1617" s="1">
        <v>43975</v>
      </c>
      <c r="B1617" s="2" t="s">
        <v>54</v>
      </c>
      <c r="C1617" s="2" t="s">
        <v>123</v>
      </c>
      <c r="D1617">
        <v>55348</v>
      </c>
      <c r="E1617">
        <v>33385</v>
      </c>
      <c r="G1617">
        <v>1506</v>
      </c>
      <c r="H1617">
        <v>763545</v>
      </c>
    </row>
    <row r="1618" spans="1:8" x14ac:dyDescent="0.25">
      <c r="A1618" s="1">
        <v>43975</v>
      </c>
      <c r="B1618" s="2" t="s">
        <v>55</v>
      </c>
      <c r="C1618" s="2" t="s">
        <v>124</v>
      </c>
      <c r="D1618">
        <v>8392</v>
      </c>
      <c r="E1618">
        <v>5081</v>
      </c>
      <c r="F1618">
        <v>688</v>
      </c>
      <c r="G1618">
        <v>97</v>
      </c>
      <c r="H1618">
        <v>194433</v>
      </c>
    </row>
    <row r="1619" spans="1:8" x14ac:dyDescent="0.25">
      <c r="A1619" s="1">
        <v>43975</v>
      </c>
      <c r="B1619" s="2" t="s">
        <v>56</v>
      </c>
      <c r="C1619" s="2" t="s">
        <v>125</v>
      </c>
      <c r="D1619">
        <v>36244</v>
      </c>
      <c r="E1619">
        <v>5102</v>
      </c>
      <c r="F1619">
        <v>6453</v>
      </c>
      <c r="G1619">
        <v>1171</v>
      </c>
      <c r="H1619">
        <v>244496</v>
      </c>
    </row>
    <row r="1620" spans="1:8" x14ac:dyDescent="0.25">
      <c r="A1620" s="1">
        <v>43975</v>
      </c>
      <c r="B1620" s="2" t="s">
        <v>57</v>
      </c>
      <c r="C1620" s="2" t="s">
        <v>126</v>
      </c>
      <c r="D1620">
        <v>69</v>
      </c>
      <c r="E1620">
        <v>61</v>
      </c>
      <c r="G1620">
        <v>6</v>
      </c>
      <c r="H1620">
        <v>1457</v>
      </c>
    </row>
    <row r="1621" spans="1:8" x14ac:dyDescent="0.25">
      <c r="A1621" s="1">
        <v>43975</v>
      </c>
      <c r="B1621" s="2" t="s">
        <v>58</v>
      </c>
      <c r="C1621" s="2" t="s">
        <v>127</v>
      </c>
      <c r="D1621">
        <v>956</v>
      </c>
      <c r="E1621">
        <v>839</v>
      </c>
      <c r="G1621">
        <v>54</v>
      </c>
      <c r="H1621">
        <v>28590</v>
      </c>
    </row>
    <row r="1622" spans="1:8" x14ac:dyDescent="0.25">
      <c r="A1622" s="1">
        <v>43975</v>
      </c>
      <c r="B1622" s="2" t="s">
        <v>59</v>
      </c>
      <c r="C1622" s="2" t="s">
        <v>128</v>
      </c>
      <c r="D1622">
        <v>21070</v>
      </c>
      <c r="F1622">
        <v>3256</v>
      </c>
      <c r="G1622">
        <v>1055</v>
      </c>
      <c r="H1622">
        <v>342368</v>
      </c>
    </row>
    <row r="1623" spans="1:8" x14ac:dyDescent="0.25">
      <c r="A1623" s="1">
        <v>43975</v>
      </c>
      <c r="B1623" s="2" t="s">
        <v>60</v>
      </c>
      <c r="C1623" s="2" t="s">
        <v>129</v>
      </c>
      <c r="D1623">
        <v>15277</v>
      </c>
      <c r="E1623">
        <v>8999</v>
      </c>
      <c r="F1623">
        <v>2315</v>
      </c>
      <c r="G1623">
        <v>510</v>
      </c>
      <c r="H1623">
        <v>201706</v>
      </c>
    </row>
    <row r="1624" spans="1:8" x14ac:dyDescent="0.25">
      <c r="A1624" s="1">
        <v>43975</v>
      </c>
      <c r="B1624" s="2" t="s">
        <v>61</v>
      </c>
      <c r="C1624" s="2" t="s">
        <v>130</v>
      </c>
      <c r="D1624">
        <v>1759</v>
      </c>
      <c r="E1624">
        <v>1121</v>
      </c>
      <c r="G1624">
        <v>72</v>
      </c>
      <c r="H1624">
        <v>85694</v>
      </c>
    </row>
    <row r="1625" spans="1:8" x14ac:dyDescent="0.25">
      <c r="A1625" s="1">
        <v>43975</v>
      </c>
      <c r="B1625" s="2" t="s">
        <v>62</v>
      </c>
      <c r="C1625" s="2" t="s">
        <v>131</v>
      </c>
      <c r="D1625">
        <v>813</v>
      </c>
      <c r="E1625">
        <v>556</v>
      </c>
      <c r="F1625">
        <v>78</v>
      </c>
      <c r="G1625">
        <v>12</v>
      </c>
      <c r="H1625">
        <v>20034</v>
      </c>
    </row>
    <row r="1626" spans="1:8" x14ac:dyDescent="0.25">
      <c r="A1626" s="1">
        <v>43974</v>
      </c>
      <c r="B1626" s="2" t="s">
        <v>7</v>
      </c>
      <c r="C1626" s="2" t="s">
        <v>76</v>
      </c>
      <c r="D1626">
        <v>408</v>
      </c>
      <c r="E1626">
        <v>358</v>
      </c>
      <c r="G1626">
        <v>10</v>
      </c>
      <c r="H1626">
        <v>42351</v>
      </c>
    </row>
    <row r="1627" spans="1:8" x14ac:dyDescent="0.25">
      <c r="A1627" s="1">
        <v>43974</v>
      </c>
      <c r="B1627" s="2" t="s">
        <v>8</v>
      </c>
      <c r="C1627" s="2" t="s">
        <v>77</v>
      </c>
      <c r="D1627">
        <v>13938</v>
      </c>
      <c r="E1627">
        <v>7951</v>
      </c>
      <c r="F1627">
        <v>1589</v>
      </c>
      <c r="G1627">
        <v>546</v>
      </c>
      <c r="H1627">
        <v>182676</v>
      </c>
    </row>
    <row r="1628" spans="1:8" x14ac:dyDescent="0.25">
      <c r="A1628" s="1">
        <v>43974</v>
      </c>
      <c r="B1628" s="2" t="s">
        <v>9</v>
      </c>
      <c r="C1628" s="2" t="s">
        <v>78</v>
      </c>
      <c r="D1628">
        <v>5612</v>
      </c>
      <c r="E1628">
        <v>4029</v>
      </c>
      <c r="F1628">
        <v>590</v>
      </c>
      <c r="G1628">
        <v>113</v>
      </c>
      <c r="H1628">
        <v>103047</v>
      </c>
    </row>
    <row r="1629" spans="1:8" x14ac:dyDescent="0.25">
      <c r="A1629" s="1">
        <v>43974</v>
      </c>
      <c r="B1629" s="2" t="s">
        <v>10</v>
      </c>
      <c r="C1629" s="2" t="s">
        <v>79</v>
      </c>
      <c r="D1629">
        <v>0</v>
      </c>
      <c r="G1629">
        <v>0</v>
      </c>
      <c r="H1629">
        <v>124</v>
      </c>
    </row>
    <row r="1630" spans="1:8" x14ac:dyDescent="0.25">
      <c r="A1630" s="1">
        <v>43974</v>
      </c>
      <c r="B1630" s="2" t="s">
        <v>11</v>
      </c>
      <c r="C1630" s="2" t="s">
        <v>80</v>
      </c>
      <c r="D1630">
        <v>16039</v>
      </c>
      <c r="E1630">
        <v>4033</v>
      </c>
      <c r="F1630">
        <v>1930</v>
      </c>
      <c r="G1630">
        <v>799</v>
      </c>
      <c r="H1630">
        <v>180439</v>
      </c>
    </row>
    <row r="1631" spans="1:8" x14ac:dyDescent="0.25">
      <c r="A1631" s="1">
        <v>43974</v>
      </c>
      <c r="B1631" s="2" t="s">
        <v>12</v>
      </c>
      <c r="C1631" s="2" t="s">
        <v>81</v>
      </c>
      <c r="D1631">
        <v>90631</v>
      </c>
      <c r="G1631">
        <v>3708</v>
      </c>
      <c r="H1631">
        <v>1515306</v>
      </c>
    </row>
    <row r="1632" spans="1:8" x14ac:dyDescent="0.25">
      <c r="A1632" s="1">
        <v>43974</v>
      </c>
      <c r="B1632" s="2" t="s">
        <v>13</v>
      </c>
      <c r="C1632" s="2" t="s">
        <v>82</v>
      </c>
      <c r="D1632">
        <v>23487</v>
      </c>
      <c r="E1632">
        <v>3612</v>
      </c>
      <c r="F1632">
        <v>4082</v>
      </c>
      <c r="G1632">
        <v>1324</v>
      </c>
      <c r="H1632">
        <v>144952</v>
      </c>
    </row>
    <row r="1633" spans="1:8" x14ac:dyDescent="0.25">
      <c r="A1633" s="1">
        <v>43974</v>
      </c>
      <c r="B1633" s="2" t="s">
        <v>14</v>
      </c>
      <c r="C1633" s="2" t="s">
        <v>83</v>
      </c>
      <c r="D1633">
        <v>40022</v>
      </c>
      <c r="E1633">
        <v>7127</v>
      </c>
      <c r="F1633">
        <v>12538</v>
      </c>
      <c r="G1633">
        <v>3675</v>
      </c>
      <c r="H1633">
        <v>208367</v>
      </c>
    </row>
    <row r="1634" spans="1:8" x14ac:dyDescent="0.25">
      <c r="A1634" s="1">
        <v>43974</v>
      </c>
      <c r="B1634" s="2" t="s">
        <v>15</v>
      </c>
      <c r="C1634" s="2" t="s">
        <v>84</v>
      </c>
      <c r="D1634">
        <v>7966</v>
      </c>
      <c r="E1634">
        <v>1075</v>
      </c>
      <c r="G1634">
        <v>427</v>
      </c>
      <c r="H1634">
        <v>51991</v>
      </c>
    </row>
    <row r="1635" spans="1:8" x14ac:dyDescent="0.25">
      <c r="A1635" s="1">
        <v>43974</v>
      </c>
      <c r="B1635" s="2" t="s">
        <v>16</v>
      </c>
      <c r="C1635" s="2" t="s">
        <v>85</v>
      </c>
      <c r="D1635">
        <v>8690</v>
      </c>
      <c r="E1635">
        <v>4454</v>
      </c>
      <c r="G1635">
        <v>324</v>
      </c>
      <c r="H1635">
        <v>50534</v>
      </c>
    </row>
    <row r="1636" spans="1:8" x14ac:dyDescent="0.25">
      <c r="A1636" s="1">
        <v>43974</v>
      </c>
      <c r="B1636" s="2" t="s">
        <v>17</v>
      </c>
      <c r="C1636" s="2" t="s">
        <v>86</v>
      </c>
      <c r="D1636">
        <v>50127</v>
      </c>
      <c r="F1636">
        <v>9567</v>
      </c>
      <c r="G1636">
        <v>2312</v>
      </c>
      <c r="H1636">
        <v>858000</v>
      </c>
    </row>
    <row r="1637" spans="1:8" x14ac:dyDescent="0.25">
      <c r="A1637" s="1">
        <v>43974</v>
      </c>
      <c r="B1637" s="2" t="s">
        <v>18</v>
      </c>
      <c r="C1637" s="2" t="s">
        <v>87</v>
      </c>
      <c r="D1637">
        <v>42132</v>
      </c>
      <c r="F1637">
        <v>7411</v>
      </c>
      <c r="G1637">
        <v>1811</v>
      </c>
      <c r="H1637">
        <v>453537</v>
      </c>
    </row>
    <row r="1638" spans="1:8" x14ac:dyDescent="0.25">
      <c r="A1638" s="1">
        <v>43974</v>
      </c>
      <c r="B1638" s="2" t="s">
        <v>19</v>
      </c>
      <c r="C1638" s="2" t="s">
        <v>88</v>
      </c>
      <c r="D1638">
        <v>165</v>
      </c>
      <c r="E1638">
        <v>134</v>
      </c>
      <c r="G1638">
        <v>5</v>
      </c>
      <c r="H1638">
        <v>5359</v>
      </c>
    </row>
    <row r="1639" spans="1:8" x14ac:dyDescent="0.25">
      <c r="A1639" s="1">
        <v>43974</v>
      </c>
      <c r="B1639" s="2" t="s">
        <v>20</v>
      </c>
      <c r="C1639" s="2" t="s">
        <v>89</v>
      </c>
      <c r="D1639">
        <v>642</v>
      </c>
      <c r="E1639">
        <v>585</v>
      </c>
      <c r="F1639">
        <v>84</v>
      </c>
      <c r="G1639">
        <v>17</v>
      </c>
      <c r="H1639">
        <v>48821</v>
      </c>
    </row>
    <row r="1640" spans="1:8" x14ac:dyDescent="0.25">
      <c r="A1640" s="1">
        <v>43974</v>
      </c>
      <c r="B1640" s="2" t="s">
        <v>21</v>
      </c>
      <c r="C1640" s="2" t="s">
        <v>90</v>
      </c>
      <c r="D1640">
        <v>16893</v>
      </c>
      <c r="E1640">
        <v>9254</v>
      </c>
      <c r="G1640">
        <v>444</v>
      </c>
      <c r="H1640">
        <v>123941</v>
      </c>
    </row>
    <row r="1641" spans="1:8" x14ac:dyDescent="0.25">
      <c r="A1641" s="1">
        <v>43974</v>
      </c>
      <c r="B1641" s="2" t="s">
        <v>22</v>
      </c>
      <c r="C1641" s="2" t="s">
        <v>91</v>
      </c>
      <c r="D1641">
        <v>2595</v>
      </c>
      <c r="E1641">
        <v>1735</v>
      </c>
      <c r="F1641">
        <v>225</v>
      </c>
      <c r="G1641">
        <v>79</v>
      </c>
      <c r="H1641">
        <v>40609</v>
      </c>
    </row>
    <row r="1642" spans="1:8" x14ac:dyDescent="0.25">
      <c r="A1642" s="1">
        <v>43974</v>
      </c>
      <c r="B1642" s="2" t="s">
        <v>23</v>
      </c>
      <c r="C1642" s="2" t="s">
        <v>92</v>
      </c>
      <c r="D1642">
        <v>107796</v>
      </c>
      <c r="G1642">
        <v>4790</v>
      </c>
      <c r="H1642">
        <v>722247</v>
      </c>
    </row>
    <row r="1643" spans="1:8" x14ac:dyDescent="0.25">
      <c r="A1643" s="1">
        <v>43974</v>
      </c>
      <c r="B1643" s="2" t="s">
        <v>24</v>
      </c>
      <c r="C1643" s="2" t="s">
        <v>93</v>
      </c>
      <c r="D1643">
        <v>30901</v>
      </c>
      <c r="F1643">
        <v>5285</v>
      </c>
      <c r="G1643">
        <v>1943</v>
      </c>
      <c r="H1643">
        <v>214933</v>
      </c>
    </row>
    <row r="1644" spans="1:8" x14ac:dyDescent="0.25">
      <c r="A1644" s="1">
        <v>43974</v>
      </c>
      <c r="B1644" s="2" t="s">
        <v>25</v>
      </c>
      <c r="C1644" s="2" t="s">
        <v>94</v>
      </c>
      <c r="D1644">
        <v>8958</v>
      </c>
      <c r="E1644">
        <v>485</v>
      </c>
      <c r="F1644">
        <v>787</v>
      </c>
      <c r="G1644">
        <v>185</v>
      </c>
      <c r="H1644">
        <v>76434</v>
      </c>
    </row>
    <row r="1645" spans="1:8" x14ac:dyDescent="0.25">
      <c r="A1645" s="1">
        <v>43974</v>
      </c>
      <c r="B1645" s="2" t="s">
        <v>26</v>
      </c>
      <c r="C1645" s="2" t="s">
        <v>95</v>
      </c>
      <c r="D1645">
        <v>8426</v>
      </c>
      <c r="E1645">
        <v>3069</v>
      </c>
      <c r="F1645">
        <v>2076</v>
      </c>
      <c r="G1645">
        <v>391</v>
      </c>
      <c r="H1645">
        <v>171459</v>
      </c>
    </row>
    <row r="1646" spans="1:8" x14ac:dyDescent="0.25">
      <c r="A1646" s="1">
        <v>43974</v>
      </c>
      <c r="B1646" s="2" t="s">
        <v>27</v>
      </c>
      <c r="C1646" s="2" t="s">
        <v>96</v>
      </c>
      <c r="D1646">
        <v>37040</v>
      </c>
      <c r="E1646">
        <v>26249</v>
      </c>
      <c r="G1646">
        <v>2668</v>
      </c>
      <c r="H1646">
        <v>314447</v>
      </c>
    </row>
    <row r="1647" spans="1:8" x14ac:dyDescent="0.25">
      <c r="A1647" s="1">
        <v>43974</v>
      </c>
      <c r="B1647" s="2" t="s">
        <v>28</v>
      </c>
      <c r="C1647" s="2" t="s">
        <v>97</v>
      </c>
      <c r="D1647">
        <v>91662</v>
      </c>
      <c r="F1647">
        <v>9260</v>
      </c>
      <c r="G1647">
        <v>6304</v>
      </c>
      <c r="H1647">
        <v>520986</v>
      </c>
    </row>
    <row r="1648" spans="1:8" x14ac:dyDescent="0.25">
      <c r="A1648" s="1">
        <v>43974</v>
      </c>
      <c r="B1648" s="2" t="s">
        <v>29</v>
      </c>
      <c r="C1648" s="2" t="s">
        <v>98</v>
      </c>
      <c r="D1648">
        <v>45495</v>
      </c>
      <c r="E1648">
        <v>3283</v>
      </c>
      <c r="F1648">
        <v>7825</v>
      </c>
      <c r="G1648">
        <v>2306</v>
      </c>
      <c r="H1648">
        <v>232327</v>
      </c>
    </row>
    <row r="1649" spans="1:8" x14ac:dyDescent="0.25">
      <c r="A1649" s="1">
        <v>43974</v>
      </c>
      <c r="B1649" s="2" t="s">
        <v>30</v>
      </c>
      <c r="C1649" s="2" t="s">
        <v>99</v>
      </c>
      <c r="D1649">
        <v>2013</v>
      </c>
      <c r="E1649">
        <v>1232</v>
      </c>
      <c r="F1649">
        <v>243</v>
      </c>
      <c r="G1649">
        <v>77</v>
      </c>
      <c r="H1649">
        <v>37463</v>
      </c>
    </row>
    <row r="1650" spans="1:8" x14ac:dyDescent="0.25">
      <c r="A1650" s="1">
        <v>43974</v>
      </c>
      <c r="B1650" s="2" t="s">
        <v>31</v>
      </c>
      <c r="C1650" s="2" t="s">
        <v>100</v>
      </c>
      <c r="D1650">
        <v>61293</v>
      </c>
      <c r="E1650">
        <v>33168</v>
      </c>
      <c r="G1650">
        <v>5612</v>
      </c>
      <c r="H1650">
        <v>516849</v>
      </c>
    </row>
    <row r="1651" spans="1:8" x14ac:dyDescent="0.25">
      <c r="A1651" s="1">
        <v>43974</v>
      </c>
      <c r="B1651" s="2" t="s">
        <v>32</v>
      </c>
      <c r="C1651" s="2" t="s">
        <v>101</v>
      </c>
      <c r="D1651">
        <v>22765</v>
      </c>
      <c r="E1651">
        <v>13485</v>
      </c>
      <c r="F1651">
        <v>2534</v>
      </c>
      <c r="G1651">
        <v>861</v>
      </c>
      <c r="H1651">
        <v>217706</v>
      </c>
    </row>
    <row r="1652" spans="1:8" x14ac:dyDescent="0.25">
      <c r="A1652" s="1">
        <v>43974</v>
      </c>
      <c r="B1652" s="2" t="s">
        <v>33</v>
      </c>
      <c r="C1652" s="2" t="s">
        <v>102</v>
      </c>
      <c r="D1652">
        <v>11752</v>
      </c>
      <c r="G1652">
        <v>676</v>
      </c>
      <c r="H1652">
        <v>148304</v>
      </c>
    </row>
    <row r="1653" spans="1:8" x14ac:dyDescent="0.25">
      <c r="A1653" s="1">
        <v>43974</v>
      </c>
      <c r="B1653" s="2" t="s">
        <v>34</v>
      </c>
      <c r="C1653" s="2" t="s">
        <v>103</v>
      </c>
      <c r="D1653">
        <v>22</v>
      </c>
      <c r="E1653">
        <v>13</v>
      </c>
      <c r="G1653">
        <v>2</v>
      </c>
      <c r="H1653">
        <v>4318</v>
      </c>
    </row>
    <row r="1654" spans="1:8" x14ac:dyDescent="0.25">
      <c r="A1654" s="1">
        <v>43974</v>
      </c>
      <c r="B1654" s="2" t="s">
        <v>35</v>
      </c>
      <c r="C1654" s="2" t="s">
        <v>104</v>
      </c>
      <c r="D1654">
        <v>13005</v>
      </c>
      <c r="E1654">
        <v>7681</v>
      </c>
      <c r="F1654">
        <v>1996</v>
      </c>
      <c r="G1654">
        <v>616</v>
      </c>
      <c r="H1654">
        <v>134220</v>
      </c>
    </row>
    <row r="1655" spans="1:8" x14ac:dyDescent="0.25">
      <c r="A1655" s="1">
        <v>43974</v>
      </c>
      <c r="B1655" s="2" t="s">
        <v>36</v>
      </c>
      <c r="C1655" s="2" t="s">
        <v>105</v>
      </c>
      <c r="D1655">
        <v>479</v>
      </c>
      <c r="E1655">
        <v>441</v>
      </c>
      <c r="F1655">
        <v>65</v>
      </c>
      <c r="G1655">
        <v>16</v>
      </c>
      <c r="H1655">
        <v>32652</v>
      </c>
    </row>
    <row r="1656" spans="1:8" x14ac:dyDescent="0.25">
      <c r="A1656" s="1">
        <v>43974</v>
      </c>
      <c r="B1656" s="2" t="s">
        <v>37</v>
      </c>
      <c r="C1656" s="2" t="s">
        <v>106</v>
      </c>
      <c r="D1656">
        <v>22725</v>
      </c>
      <c r="E1656">
        <v>11637</v>
      </c>
      <c r="G1656">
        <v>737</v>
      </c>
      <c r="H1656">
        <v>329582</v>
      </c>
    </row>
    <row r="1657" spans="1:8" x14ac:dyDescent="0.25">
      <c r="A1657" s="1">
        <v>43974</v>
      </c>
      <c r="B1657" s="2" t="s">
        <v>38</v>
      </c>
      <c r="C1657" s="2" t="s">
        <v>107</v>
      </c>
      <c r="D1657">
        <v>2365</v>
      </c>
      <c r="E1657">
        <v>1451</v>
      </c>
      <c r="F1657">
        <v>150</v>
      </c>
      <c r="G1657">
        <v>52</v>
      </c>
      <c r="H1657">
        <v>64148</v>
      </c>
    </row>
    <row r="1658" spans="1:8" x14ac:dyDescent="0.25">
      <c r="A1658" s="1">
        <v>43974</v>
      </c>
      <c r="B1658" s="2" t="s">
        <v>39</v>
      </c>
      <c r="C1658" s="2" t="s">
        <v>108</v>
      </c>
      <c r="D1658">
        <v>11662</v>
      </c>
      <c r="G1658">
        <v>147</v>
      </c>
      <c r="H1658">
        <v>79982</v>
      </c>
    </row>
    <row r="1659" spans="1:8" x14ac:dyDescent="0.25">
      <c r="A1659" s="1">
        <v>43974</v>
      </c>
      <c r="B1659" s="2" t="s">
        <v>40</v>
      </c>
      <c r="C1659" s="2" t="s">
        <v>109</v>
      </c>
      <c r="D1659">
        <v>4089</v>
      </c>
      <c r="E1659">
        <v>2197</v>
      </c>
      <c r="F1659">
        <v>419</v>
      </c>
      <c r="G1659">
        <v>208</v>
      </c>
      <c r="H1659">
        <v>61383</v>
      </c>
    </row>
    <row r="1660" spans="1:8" x14ac:dyDescent="0.25">
      <c r="A1660" s="1">
        <v>43974</v>
      </c>
      <c r="B1660" s="2" t="s">
        <v>41</v>
      </c>
      <c r="C1660" s="2" t="s">
        <v>110</v>
      </c>
      <c r="D1660">
        <v>153104</v>
      </c>
      <c r="E1660">
        <v>24762</v>
      </c>
      <c r="G1660">
        <v>11081</v>
      </c>
      <c r="H1660">
        <v>578735</v>
      </c>
    </row>
    <row r="1661" spans="1:8" x14ac:dyDescent="0.25">
      <c r="A1661" s="1">
        <v>43974</v>
      </c>
      <c r="B1661" s="2" t="s">
        <v>42</v>
      </c>
      <c r="C1661" s="2" t="s">
        <v>111</v>
      </c>
      <c r="D1661">
        <v>6625</v>
      </c>
      <c r="E1661">
        <v>2149</v>
      </c>
      <c r="F1661">
        <v>1139</v>
      </c>
      <c r="G1661">
        <v>302</v>
      </c>
      <c r="H1661">
        <v>158383</v>
      </c>
    </row>
    <row r="1662" spans="1:8" x14ac:dyDescent="0.25">
      <c r="A1662" s="1">
        <v>43974</v>
      </c>
      <c r="B1662" s="2" t="s">
        <v>43</v>
      </c>
      <c r="C1662" s="2" t="s">
        <v>112</v>
      </c>
      <c r="D1662">
        <v>7696</v>
      </c>
      <c r="E1662">
        <v>359</v>
      </c>
      <c r="G1662">
        <v>388</v>
      </c>
      <c r="H1662">
        <v>107047</v>
      </c>
    </row>
    <row r="1663" spans="1:8" x14ac:dyDescent="0.25">
      <c r="A1663" s="1">
        <v>43974</v>
      </c>
      <c r="B1663" s="2" t="s">
        <v>44</v>
      </c>
      <c r="C1663" s="2" t="s">
        <v>113</v>
      </c>
      <c r="D1663">
        <v>359926</v>
      </c>
      <c r="E1663">
        <v>63292</v>
      </c>
      <c r="F1663">
        <v>88083</v>
      </c>
      <c r="G1663">
        <v>23282</v>
      </c>
      <c r="H1663">
        <v>1652061</v>
      </c>
    </row>
    <row r="1664" spans="1:8" x14ac:dyDescent="0.25">
      <c r="A1664" s="1">
        <v>43974</v>
      </c>
      <c r="B1664" s="2" t="s">
        <v>45</v>
      </c>
      <c r="C1664" s="2" t="s">
        <v>114</v>
      </c>
      <c r="D1664">
        <v>31408</v>
      </c>
      <c r="F1664">
        <v>5437</v>
      </c>
      <c r="G1664">
        <v>1956</v>
      </c>
      <c r="H1664">
        <v>316494</v>
      </c>
    </row>
    <row r="1665" spans="1:8" x14ac:dyDescent="0.25">
      <c r="A1665" s="1">
        <v>43974</v>
      </c>
      <c r="B1665" s="2" t="s">
        <v>46</v>
      </c>
      <c r="C1665" s="2" t="s">
        <v>115</v>
      </c>
      <c r="D1665">
        <v>5960</v>
      </c>
      <c r="E1665">
        <v>4645</v>
      </c>
      <c r="F1665">
        <v>926</v>
      </c>
      <c r="G1665">
        <v>311</v>
      </c>
      <c r="H1665">
        <v>160903</v>
      </c>
    </row>
    <row r="1666" spans="1:8" x14ac:dyDescent="0.25">
      <c r="A1666" s="1">
        <v>43974</v>
      </c>
      <c r="B1666" s="2" t="s">
        <v>47</v>
      </c>
      <c r="C1666" s="2" t="s">
        <v>116</v>
      </c>
      <c r="D1666">
        <v>3888</v>
      </c>
      <c r="E1666">
        <v>1376</v>
      </c>
      <c r="F1666">
        <v>740</v>
      </c>
      <c r="G1666">
        <v>147</v>
      </c>
      <c r="H1666">
        <v>110207</v>
      </c>
    </row>
    <row r="1667" spans="1:8" x14ac:dyDescent="0.25">
      <c r="A1667" s="1">
        <v>43974</v>
      </c>
      <c r="B1667" s="2" t="s">
        <v>48</v>
      </c>
      <c r="C1667" s="2" t="s">
        <v>117</v>
      </c>
      <c r="D1667">
        <v>66983</v>
      </c>
      <c r="E1667">
        <v>39519</v>
      </c>
      <c r="G1667">
        <v>5096</v>
      </c>
      <c r="H1667">
        <v>388452</v>
      </c>
    </row>
    <row r="1668" spans="1:8" x14ac:dyDescent="0.25">
      <c r="A1668" s="1">
        <v>43974</v>
      </c>
      <c r="B1668" s="2" t="s">
        <v>49</v>
      </c>
      <c r="C1668" s="2" t="s">
        <v>118</v>
      </c>
      <c r="D1668">
        <v>3100</v>
      </c>
      <c r="G1668">
        <v>127</v>
      </c>
      <c r="H1668">
        <v>3100</v>
      </c>
    </row>
    <row r="1669" spans="1:8" x14ac:dyDescent="0.25">
      <c r="A1669" s="1">
        <v>43974</v>
      </c>
      <c r="B1669" s="2" t="s">
        <v>50</v>
      </c>
      <c r="C1669" s="2" t="s">
        <v>119</v>
      </c>
      <c r="D1669">
        <v>13952</v>
      </c>
      <c r="E1669">
        <v>1106</v>
      </c>
      <c r="F1669">
        <v>1557</v>
      </c>
      <c r="G1669">
        <v>597</v>
      </c>
      <c r="H1669">
        <v>130132</v>
      </c>
    </row>
    <row r="1670" spans="1:8" x14ac:dyDescent="0.25">
      <c r="A1670" s="1">
        <v>43974</v>
      </c>
      <c r="B1670" s="2" t="s">
        <v>51</v>
      </c>
      <c r="C1670" s="2" t="s">
        <v>120</v>
      </c>
      <c r="D1670">
        <v>9895</v>
      </c>
      <c r="E1670">
        <v>5743</v>
      </c>
      <c r="F1670">
        <v>1534</v>
      </c>
      <c r="G1670">
        <v>425</v>
      </c>
      <c r="H1670">
        <v>158910</v>
      </c>
    </row>
    <row r="1671" spans="1:8" x14ac:dyDescent="0.25">
      <c r="A1671" s="1">
        <v>43974</v>
      </c>
      <c r="B1671" s="2" t="s">
        <v>52</v>
      </c>
      <c r="C1671" s="2" t="s">
        <v>121</v>
      </c>
      <c r="D1671">
        <v>4468</v>
      </c>
      <c r="E1671">
        <v>3336</v>
      </c>
      <c r="F1671">
        <v>358</v>
      </c>
      <c r="G1671">
        <v>50</v>
      </c>
      <c r="H1671">
        <v>33528</v>
      </c>
    </row>
    <row r="1672" spans="1:8" x14ac:dyDescent="0.25">
      <c r="A1672" s="1">
        <v>43974</v>
      </c>
      <c r="B1672" s="2" t="s">
        <v>53</v>
      </c>
      <c r="C1672" s="2" t="s">
        <v>122</v>
      </c>
      <c r="D1672">
        <v>19789</v>
      </c>
      <c r="E1672">
        <v>12745</v>
      </c>
      <c r="F1672">
        <v>1573</v>
      </c>
      <c r="G1672">
        <v>329</v>
      </c>
      <c r="H1672">
        <v>373758</v>
      </c>
    </row>
    <row r="1673" spans="1:8" x14ac:dyDescent="0.25">
      <c r="A1673" s="1">
        <v>43974</v>
      </c>
      <c r="B1673" s="2" t="s">
        <v>54</v>
      </c>
      <c r="C1673" s="2" t="s">
        <v>123</v>
      </c>
      <c r="D1673">
        <v>54509</v>
      </c>
      <c r="E1673">
        <v>32277</v>
      </c>
      <c r="G1673">
        <v>1506</v>
      </c>
      <c r="H1673">
        <v>762706</v>
      </c>
    </row>
    <row r="1674" spans="1:8" x14ac:dyDescent="0.25">
      <c r="A1674" s="1">
        <v>43974</v>
      </c>
      <c r="B1674" s="2" t="s">
        <v>55</v>
      </c>
      <c r="C1674" s="2" t="s">
        <v>124</v>
      </c>
      <c r="D1674">
        <v>8260</v>
      </c>
      <c r="E1674">
        <v>4898</v>
      </c>
      <c r="F1674">
        <v>676</v>
      </c>
      <c r="G1674">
        <v>97</v>
      </c>
      <c r="H1674">
        <v>190779</v>
      </c>
    </row>
    <row r="1675" spans="1:8" x14ac:dyDescent="0.25">
      <c r="A1675" s="1">
        <v>43974</v>
      </c>
      <c r="B1675" s="2" t="s">
        <v>56</v>
      </c>
      <c r="C1675" s="2" t="s">
        <v>125</v>
      </c>
      <c r="D1675">
        <v>35749</v>
      </c>
      <c r="E1675">
        <v>5047</v>
      </c>
      <c r="F1675">
        <v>6431</v>
      </c>
      <c r="G1675">
        <v>1159</v>
      </c>
      <c r="H1675">
        <v>232879</v>
      </c>
    </row>
    <row r="1676" spans="1:8" x14ac:dyDescent="0.25">
      <c r="A1676" s="1">
        <v>43974</v>
      </c>
      <c r="B1676" s="2" t="s">
        <v>57</v>
      </c>
      <c r="C1676" s="2" t="s">
        <v>126</v>
      </c>
      <c r="D1676">
        <v>69</v>
      </c>
      <c r="E1676">
        <v>61</v>
      </c>
      <c r="G1676">
        <v>6</v>
      </c>
      <c r="H1676">
        <v>1457</v>
      </c>
    </row>
    <row r="1677" spans="1:8" x14ac:dyDescent="0.25">
      <c r="A1677" s="1">
        <v>43974</v>
      </c>
      <c r="B1677" s="2" t="s">
        <v>58</v>
      </c>
      <c r="C1677" s="2" t="s">
        <v>127</v>
      </c>
      <c r="D1677">
        <v>954</v>
      </c>
      <c r="E1677">
        <v>837</v>
      </c>
      <c r="G1677">
        <v>54</v>
      </c>
      <c r="H1677">
        <v>27424</v>
      </c>
    </row>
    <row r="1678" spans="1:8" x14ac:dyDescent="0.25">
      <c r="A1678" s="1">
        <v>43974</v>
      </c>
      <c r="B1678" s="2" t="s">
        <v>59</v>
      </c>
      <c r="C1678" s="2" t="s">
        <v>128</v>
      </c>
      <c r="D1678">
        <v>20933</v>
      </c>
      <c r="F1678">
        <v>3230</v>
      </c>
      <c r="G1678">
        <v>1050</v>
      </c>
      <c r="H1678">
        <v>340106</v>
      </c>
    </row>
    <row r="1679" spans="1:8" x14ac:dyDescent="0.25">
      <c r="A1679" s="1">
        <v>43974</v>
      </c>
      <c r="B1679" s="2" t="s">
        <v>60</v>
      </c>
      <c r="C1679" s="2" t="s">
        <v>129</v>
      </c>
      <c r="D1679">
        <v>14877</v>
      </c>
      <c r="E1679">
        <v>8688</v>
      </c>
      <c r="F1679">
        <v>2292</v>
      </c>
      <c r="G1679">
        <v>507</v>
      </c>
      <c r="H1679">
        <v>194429</v>
      </c>
    </row>
    <row r="1680" spans="1:8" x14ac:dyDescent="0.25">
      <c r="A1680" s="1">
        <v>43974</v>
      </c>
      <c r="B1680" s="2" t="s">
        <v>61</v>
      </c>
      <c r="C1680" s="2" t="s">
        <v>130</v>
      </c>
      <c r="D1680">
        <v>1717</v>
      </c>
      <c r="E1680">
        <v>1110</v>
      </c>
      <c r="G1680">
        <v>72</v>
      </c>
      <c r="H1680">
        <v>83744</v>
      </c>
    </row>
    <row r="1681" spans="1:8" x14ac:dyDescent="0.25">
      <c r="A1681" s="1">
        <v>43974</v>
      </c>
      <c r="B1681" s="2" t="s">
        <v>62</v>
      </c>
      <c r="C1681" s="2" t="s">
        <v>131</v>
      </c>
      <c r="D1681">
        <v>813</v>
      </c>
      <c r="E1681">
        <v>551</v>
      </c>
      <c r="F1681">
        <v>77</v>
      </c>
      <c r="G1681">
        <v>12</v>
      </c>
      <c r="H1681">
        <v>20034</v>
      </c>
    </row>
    <row r="1682" spans="1:8" x14ac:dyDescent="0.25">
      <c r="A1682" s="1">
        <v>43973</v>
      </c>
      <c r="B1682" s="2" t="s">
        <v>7</v>
      </c>
      <c r="C1682" s="2" t="s">
        <v>76</v>
      </c>
      <c r="D1682">
        <v>404</v>
      </c>
      <c r="E1682">
        <v>356</v>
      </c>
      <c r="G1682">
        <v>10</v>
      </c>
      <c r="H1682">
        <v>41446</v>
      </c>
    </row>
    <row r="1683" spans="1:8" x14ac:dyDescent="0.25">
      <c r="A1683" s="1">
        <v>43973</v>
      </c>
      <c r="B1683" s="2" t="s">
        <v>8</v>
      </c>
      <c r="C1683" s="2" t="s">
        <v>77</v>
      </c>
      <c r="D1683">
        <v>13563</v>
      </c>
      <c r="E1683">
        <v>7951</v>
      </c>
      <c r="F1683">
        <v>1561</v>
      </c>
      <c r="G1683">
        <v>537</v>
      </c>
      <c r="H1683">
        <v>177768</v>
      </c>
    </row>
    <row r="1684" spans="1:8" x14ac:dyDescent="0.25">
      <c r="A1684" s="1">
        <v>43973</v>
      </c>
      <c r="B1684" s="2" t="s">
        <v>9</v>
      </c>
      <c r="C1684" s="2" t="s">
        <v>78</v>
      </c>
      <c r="D1684">
        <v>5612</v>
      </c>
      <c r="E1684">
        <v>4029</v>
      </c>
      <c r="F1684">
        <v>584</v>
      </c>
      <c r="G1684">
        <v>113</v>
      </c>
      <c r="H1684">
        <v>103047</v>
      </c>
    </row>
    <row r="1685" spans="1:8" x14ac:dyDescent="0.25">
      <c r="A1685" s="1">
        <v>43973</v>
      </c>
      <c r="B1685" s="2" t="s">
        <v>10</v>
      </c>
      <c r="C1685" s="2" t="s">
        <v>79</v>
      </c>
      <c r="D1685">
        <v>0</v>
      </c>
      <c r="G1685">
        <v>0</v>
      </c>
      <c r="H1685">
        <v>124</v>
      </c>
    </row>
    <row r="1686" spans="1:8" x14ac:dyDescent="0.25">
      <c r="A1686" s="1">
        <v>43973</v>
      </c>
      <c r="B1686" s="2" t="s">
        <v>11</v>
      </c>
      <c r="C1686" s="2" t="s">
        <v>80</v>
      </c>
      <c r="D1686">
        <v>15608</v>
      </c>
      <c r="E1686">
        <v>3949</v>
      </c>
      <c r="F1686">
        <v>1879</v>
      </c>
      <c r="G1686">
        <v>775</v>
      </c>
      <c r="H1686">
        <v>176003</v>
      </c>
    </row>
    <row r="1687" spans="1:8" x14ac:dyDescent="0.25">
      <c r="A1687" s="1">
        <v>43973</v>
      </c>
      <c r="B1687" s="2" t="s">
        <v>12</v>
      </c>
      <c r="C1687" s="2" t="s">
        <v>81</v>
      </c>
      <c r="D1687">
        <v>88444</v>
      </c>
      <c r="G1687">
        <v>3630</v>
      </c>
      <c r="H1687">
        <v>1466773</v>
      </c>
    </row>
    <row r="1688" spans="1:8" x14ac:dyDescent="0.25">
      <c r="A1688" s="1">
        <v>43973</v>
      </c>
      <c r="B1688" s="2" t="s">
        <v>13</v>
      </c>
      <c r="C1688" s="2" t="s">
        <v>82</v>
      </c>
      <c r="D1688">
        <v>23191</v>
      </c>
      <c r="E1688">
        <v>3580</v>
      </c>
      <c r="F1688">
        <v>4037</v>
      </c>
      <c r="G1688">
        <v>1310</v>
      </c>
      <c r="H1688">
        <v>142225</v>
      </c>
    </row>
    <row r="1689" spans="1:8" x14ac:dyDescent="0.25">
      <c r="A1689" s="1">
        <v>43973</v>
      </c>
      <c r="B1689" s="2" t="s">
        <v>14</v>
      </c>
      <c r="C1689" s="2" t="s">
        <v>83</v>
      </c>
      <c r="D1689">
        <v>39640</v>
      </c>
      <c r="E1689">
        <v>7127</v>
      </c>
      <c r="F1689">
        <v>12538</v>
      </c>
      <c r="G1689">
        <v>3637</v>
      </c>
      <c r="H1689">
        <v>202328</v>
      </c>
    </row>
    <row r="1690" spans="1:8" x14ac:dyDescent="0.25">
      <c r="A1690" s="1">
        <v>43973</v>
      </c>
      <c r="B1690" s="2" t="s">
        <v>15</v>
      </c>
      <c r="C1690" s="2" t="s">
        <v>84</v>
      </c>
      <c r="D1690">
        <v>7893</v>
      </c>
      <c r="E1690">
        <v>1069</v>
      </c>
      <c r="G1690">
        <v>418</v>
      </c>
      <c r="H1690">
        <v>42993</v>
      </c>
    </row>
    <row r="1691" spans="1:8" x14ac:dyDescent="0.25">
      <c r="A1691" s="1">
        <v>43973</v>
      </c>
      <c r="B1691" s="2" t="s">
        <v>16</v>
      </c>
      <c r="C1691" s="2" t="s">
        <v>85</v>
      </c>
      <c r="D1691">
        <v>8529</v>
      </c>
      <c r="E1691">
        <v>4296</v>
      </c>
      <c r="G1691">
        <v>322</v>
      </c>
      <c r="H1691">
        <v>48986</v>
      </c>
    </row>
    <row r="1692" spans="1:8" x14ac:dyDescent="0.25">
      <c r="A1692" s="1">
        <v>43973</v>
      </c>
      <c r="B1692" s="2" t="s">
        <v>17</v>
      </c>
      <c r="C1692" s="2" t="s">
        <v>86</v>
      </c>
      <c r="D1692">
        <v>49451</v>
      </c>
      <c r="F1692">
        <v>9372</v>
      </c>
      <c r="G1692">
        <v>2268</v>
      </c>
      <c r="H1692">
        <v>836983</v>
      </c>
    </row>
    <row r="1693" spans="1:8" x14ac:dyDescent="0.25">
      <c r="A1693" s="1">
        <v>43973</v>
      </c>
      <c r="B1693" s="2" t="s">
        <v>18</v>
      </c>
      <c r="C1693" s="2" t="s">
        <v>87</v>
      </c>
      <c r="D1693">
        <v>41218</v>
      </c>
      <c r="F1693">
        <v>7313</v>
      </c>
      <c r="G1693">
        <v>1785</v>
      </c>
      <c r="H1693">
        <v>427249</v>
      </c>
    </row>
    <row r="1694" spans="1:8" x14ac:dyDescent="0.25">
      <c r="A1694" s="1">
        <v>43973</v>
      </c>
      <c r="B1694" s="2" t="s">
        <v>19</v>
      </c>
      <c r="C1694" s="2" t="s">
        <v>88</v>
      </c>
      <c r="D1694">
        <v>165</v>
      </c>
      <c r="E1694">
        <v>125</v>
      </c>
      <c r="G1694">
        <v>5</v>
      </c>
      <c r="H1694">
        <v>5279</v>
      </c>
    </row>
    <row r="1695" spans="1:8" x14ac:dyDescent="0.25">
      <c r="A1695" s="1">
        <v>43973</v>
      </c>
      <c r="B1695" s="2" t="s">
        <v>20</v>
      </c>
      <c r="C1695" s="2" t="s">
        <v>89</v>
      </c>
      <c r="D1695">
        <v>647</v>
      </c>
      <c r="E1695">
        <v>579</v>
      </c>
      <c r="F1695">
        <v>83</v>
      </c>
      <c r="G1695">
        <v>17</v>
      </c>
      <c r="H1695">
        <v>47985</v>
      </c>
    </row>
    <row r="1696" spans="1:8" x14ac:dyDescent="0.25">
      <c r="A1696" s="1">
        <v>43973</v>
      </c>
      <c r="B1696" s="2" t="s">
        <v>21</v>
      </c>
      <c r="C1696" s="2" t="s">
        <v>90</v>
      </c>
      <c r="D1696">
        <v>16504</v>
      </c>
      <c r="E1696">
        <v>9079</v>
      </c>
      <c r="G1696">
        <v>425</v>
      </c>
      <c r="H1696">
        <v>120250</v>
      </c>
    </row>
    <row r="1697" spans="1:8" x14ac:dyDescent="0.25">
      <c r="A1697" s="1">
        <v>43973</v>
      </c>
      <c r="B1697" s="2" t="s">
        <v>22</v>
      </c>
      <c r="C1697" s="2" t="s">
        <v>91</v>
      </c>
      <c r="D1697">
        <v>2534</v>
      </c>
      <c r="E1697">
        <v>1720</v>
      </c>
      <c r="F1697">
        <v>223</v>
      </c>
      <c r="G1697">
        <v>77</v>
      </c>
      <c r="H1697">
        <v>39595</v>
      </c>
    </row>
    <row r="1698" spans="1:8" x14ac:dyDescent="0.25">
      <c r="A1698" s="1">
        <v>43973</v>
      </c>
      <c r="B1698" s="2" t="s">
        <v>23</v>
      </c>
      <c r="C1698" s="2" t="s">
        <v>92</v>
      </c>
      <c r="D1698">
        <v>105444</v>
      </c>
      <c r="G1698">
        <v>4715</v>
      </c>
      <c r="H1698">
        <v>697133</v>
      </c>
    </row>
    <row r="1699" spans="1:8" x14ac:dyDescent="0.25">
      <c r="A1699" s="1">
        <v>43973</v>
      </c>
      <c r="B1699" s="2" t="s">
        <v>24</v>
      </c>
      <c r="C1699" s="2" t="s">
        <v>93</v>
      </c>
      <c r="D1699">
        <v>30409</v>
      </c>
      <c r="F1699">
        <v>5285</v>
      </c>
      <c r="G1699">
        <v>1941</v>
      </c>
      <c r="H1699">
        <v>208561</v>
      </c>
    </row>
    <row r="1700" spans="1:8" x14ac:dyDescent="0.25">
      <c r="A1700" s="1">
        <v>43973</v>
      </c>
      <c r="B1700" s="2" t="s">
        <v>25</v>
      </c>
      <c r="C1700" s="2" t="s">
        <v>94</v>
      </c>
      <c r="D1700">
        <v>8958</v>
      </c>
      <c r="E1700">
        <v>485</v>
      </c>
      <c r="F1700">
        <v>787</v>
      </c>
      <c r="G1700">
        <v>185</v>
      </c>
      <c r="H1700">
        <v>76434</v>
      </c>
    </row>
    <row r="1701" spans="1:8" x14ac:dyDescent="0.25">
      <c r="A1701" s="1">
        <v>43973</v>
      </c>
      <c r="B1701" s="2" t="s">
        <v>26</v>
      </c>
      <c r="C1701" s="2" t="s">
        <v>95</v>
      </c>
      <c r="D1701">
        <v>8286</v>
      </c>
      <c r="E1701">
        <v>3008</v>
      </c>
      <c r="F1701">
        <v>2041</v>
      </c>
      <c r="G1701">
        <v>386</v>
      </c>
      <c r="H1701">
        <v>166240</v>
      </c>
    </row>
    <row r="1702" spans="1:8" x14ac:dyDescent="0.25">
      <c r="A1702" s="1">
        <v>43973</v>
      </c>
      <c r="B1702" s="2" t="s">
        <v>27</v>
      </c>
      <c r="C1702" s="2" t="s">
        <v>96</v>
      </c>
      <c r="D1702">
        <v>36925</v>
      </c>
      <c r="E1702">
        <v>26249</v>
      </c>
      <c r="G1702">
        <v>2668</v>
      </c>
      <c r="H1702">
        <v>311808</v>
      </c>
    </row>
    <row r="1703" spans="1:8" x14ac:dyDescent="0.25">
      <c r="A1703" s="1">
        <v>43973</v>
      </c>
      <c r="B1703" s="2" t="s">
        <v>28</v>
      </c>
      <c r="C1703" s="2" t="s">
        <v>97</v>
      </c>
      <c r="D1703">
        <v>90889</v>
      </c>
      <c r="F1703">
        <v>9162</v>
      </c>
      <c r="G1703">
        <v>6228</v>
      </c>
      <c r="H1703">
        <v>511644</v>
      </c>
    </row>
    <row r="1704" spans="1:8" x14ac:dyDescent="0.25">
      <c r="A1704" s="1">
        <v>43973</v>
      </c>
      <c r="B1704" s="2" t="s">
        <v>29</v>
      </c>
      <c r="C1704" s="2" t="s">
        <v>98</v>
      </c>
      <c r="D1704">
        <v>44424</v>
      </c>
      <c r="E1704">
        <v>3243</v>
      </c>
      <c r="F1704">
        <v>7634</v>
      </c>
      <c r="G1704">
        <v>2274</v>
      </c>
      <c r="H1704">
        <v>227902</v>
      </c>
    </row>
    <row r="1705" spans="1:8" x14ac:dyDescent="0.25">
      <c r="A1705" s="1">
        <v>43973</v>
      </c>
      <c r="B1705" s="2" t="s">
        <v>30</v>
      </c>
      <c r="C1705" s="2" t="s">
        <v>99</v>
      </c>
      <c r="D1705">
        <v>1948</v>
      </c>
      <c r="E1705">
        <v>1192</v>
      </c>
      <c r="F1705">
        <v>240</v>
      </c>
      <c r="G1705">
        <v>75</v>
      </c>
      <c r="H1705">
        <v>37398</v>
      </c>
    </row>
    <row r="1706" spans="1:8" x14ac:dyDescent="0.25">
      <c r="A1706" s="1">
        <v>43973</v>
      </c>
      <c r="B1706" s="2" t="s">
        <v>31</v>
      </c>
      <c r="C1706" s="2" t="s">
        <v>100</v>
      </c>
      <c r="D1706">
        <v>61075</v>
      </c>
      <c r="E1706">
        <v>28234</v>
      </c>
      <c r="G1706">
        <v>5586</v>
      </c>
      <c r="H1706">
        <v>502357</v>
      </c>
    </row>
    <row r="1707" spans="1:8" x14ac:dyDescent="0.25">
      <c r="A1707" s="1">
        <v>43973</v>
      </c>
      <c r="B1707" s="2" t="s">
        <v>32</v>
      </c>
      <c r="C1707" s="2" t="s">
        <v>101</v>
      </c>
      <c r="D1707">
        <v>22374</v>
      </c>
      <c r="E1707">
        <v>12696</v>
      </c>
      <c r="F1707">
        <v>2432</v>
      </c>
      <c r="G1707">
        <v>851</v>
      </c>
      <c r="H1707">
        <v>208810</v>
      </c>
    </row>
    <row r="1708" spans="1:8" x14ac:dyDescent="0.25">
      <c r="A1708" s="1">
        <v>43973</v>
      </c>
      <c r="B1708" s="2" t="s">
        <v>33</v>
      </c>
      <c r="C1708" s="2" t="s">
        <v>102</v>
      </c>
      <c r="D1708">
        <v>11558</v>
      </c>
      <c r="G1708">
        <v>671</v>
      </c>
      <c r="H1708">
        <v>172946</v>
      </c>
    </row>
    <row r="1709" spans="1:8" x14ac:dyDescent="0.25">
      <c r="A1709" s="1">
        <v>43973</v>
      </c>
      <c r="B1709" s="2" t="s">
        <v>34</v>
      </c>
      <c r="C1709" s="2" t="s">
        <v>103</v>
      </c>
      <c r="D1709">
        <v>22</v>
      </c>
      <c r="E1709">
        <v>13</v>
      </c>
      <c r="G1709">
        <v>2</v>
      </c>
      <c r="H1709">
        <v>4318</v>
      </c>
    </row>
    <row r="1710" spans="1:8" x14ac:dyDescent="0.25">
      <c r="A1710" s="1">
        <v>43973</v>
      </c>
      <c r="B1710" s="2" t="s">
        <v>35</v>
      </c>
      <c r="C1710" s="2" t="s">
        <v>104</v>
      </c>
      <c r="D1710">
        <v>12624</v>
      </c>
      <c r="E1710">
        <v>7681</v>
      </c>
      <c r="F1710">
        <v>1966</v>
      </c>
      <c r="G1710">
        <v>596</v>
      </c>
      <c r="H1710">
        <v>137973</v>
      </c>
    </row>
    <row r="1711" spans="1:8" x14ac:dyDescent="0.25">
      <c r="A1711" s="1">
        <v>43973</v>
      </c>
      <c r="B1711" s="2" t="s">
        <v>36</v>
      </c>
      <c r="C1711" s="2" t="s">
        <v>105</v>
      </c>
      <c r="D1711">
        <v>479</v>
      </c>
      <c r="E1711">
        <v>441</v>
      </c>
      <c r="F1711">
        <v>65</v>
      </c>
      <c r="G1711">
        <v>16</v>
      </c>
      <c r="H1711">
        <v>31857</v>
      </c>
    </row>
    <row r="1712" spans="1:8" x14ac:dyDescent="0.25">
      <c r="A1712" s="1">
        <v>43973</v>
      </c>
      <c r="B1712" s="2" t="s">
        <v>37</v>
      </c>
      <c r="C1712" s="2" t="s">
        <v>106</v>
      </c>
      <c r="D1712">
        <v>21618</v>
      </c>
      <c r="E1712">
        <v>11637</v>
      </c>
      <c r="G1712">
        <v>728</v>
      </c>
      <c r="H1712">
        <v>303224</v>
      </c>
    </row>
    <row r="1713" spans="1:8" x14ac:dyDescent="0.25">
      <c r="A1713" s="1">
        <v>43973</v>
      </c>
      <c r="B1713" s="2" t="s">
        <v>38</v>
      </c>
      <c r="C1713" s="2" t="s">
        <v>107</v>
      </c>
      <c r="D1713">
        <v>2317</v>
      </c>
      <c r="E1713">
        <v>1405</v>
      </c>
      <c r="F1713">
        <v>147</v>
      </c>
      <c r="G1713">
        <v>52</v>
      </c>
      <c r="H1713">
        <v>62830</v>
      </c>
    </row>
    <row r="1714" spans="1:8" x14ac:dyDescent="0.25">
      <c r="A1714" s="1">
        <v>43973</v>
      </c>
      <c r="B1714" s="2" t="s">
        <v>39</v>
      </c>
      <c r="C1714" s="2" t="s">
        <v>108</v>
      </c>
      <c r="D1714">
        <v>11425</v>
      </c>
      <c r="G1714">
        <v>143</v>
      </c>
      <c r="H1714">
        <v>78419</v>
      </c>
    </row>
    <row r="1715" spans="1:8" x14ac:dyDescent="0.25">
      <c r="A1715" s="1">
        <v>43973</v>
      </c>
      <c r="B1715" s="2" t="s">
        <v>40</v>
      </c>
      <c r="C1715" s="2" t="s">
        <v>109</v>
      </c>
      <c r="D1715">
        <v>3935</v>
      </c>
      <c r="E1715">
        <v>1767</v>
      </c>
      <c r="F1715">
        <v>393</v>
      </c>
      <c r="G1715">
        <v>199</v>
      </c>
      <c r="H1715">
        <v>56626</v>
      </c>
    </row>
    <row r="1716" spans="1:8" x14ac:dyDescent="0.25">
      <c r="A1716" s="1">
        <v>43973</v>
      </c>
      <c r="B1716" s="2" t="s">
        <v>41</v>
      </c>
      <c r="C1716" s="2" t="s">
        <v>110</v>
      </c>
      <c r="D1716">
        <v>152719</v>
      </c>
      <c r="E1716">
        <v>24491</v>
      </c>
      <c r="G1716">
        <v>10985</v>
      </c>
      <c r="H1716">
        <v>555314</v>
      </c>
    </row>
    <row r="1717" spans="1:8" x14ac:dyDescent="0.25">
      <c r="A1717" s="1">
        <v>43973</v>
      </c>
      <c r="B1717" s="2" t="s">
        <v>42</v>
      </c>
      <c r="C1717" s="2" t="s">
        <v>111</v>
      </c>
      <c r="D1717">
        <v>6472</v>
      </c>
      <c r="E1717">
        <v>2041</v>
      </c>
      <c r="F1717">
        <v>1139</v>
      </c>
      <c r="G1717">
        <v>294</v>
      </c>
      <c r="H1717">
        <v>152767</v>
      </c>
    </row>
    <row r="1718" spans="1:8" x14ac:dyDescent="0.25">
      <c r="A1718" s="1">
        <v>43973</v>
      </c>
      <c r="B1718" s="2" t="s">
        <v>43</v>
      </c>
      <c r="C1718" s="2" t="s">
        <v>112</v>
      </c>
      <c r="D1718">
        <v>7401</v>
      </c>
      <c r="E1718">
        <v>339</v>
      </c>
      <c r="G1718">
        <v>381</v>
      </c>
      <c r="H1718">
        <v>99941</v>
      </c>
    </row>
    <row r="1719" spans="1:8" x14ac:dyDescent="0.25">
      <c r="A1719" s="1">
        <v>43973</v>
      </c>
      <c r="B1719" s="2" t="s">
        <v>44</v>
      </c>
      <c r="C1719" s="2" t="s">
        <v>113</v>
      </c>
      <c r="D1719">
        <v>358154</v>
      </c>
      <c r="E1719">
        <v>63292</v>
      </c>
      <c r="F1719">
        <v>87843</v>
      </c>
      <c r="G1719">
        <v>23195</v>
      </c>
      <c r="H1719">
        <v>1600793</v>
      </c>
    </row>
    <row r="1720" spans="1:8" x14ac:dyDescent="0.25">
      <c r="A1720" s="1">
        <v>43973</v>
      </c>
      <c r="B1720" s="2" t="s">
        <v>45</v>
      </c>
      <c r="C1720" s="2" t="s">
        <v>114</v>
      </c>
      <c r="D1720">
        <v>30794</v>
      </c>
      <c r="F1720">
        <v>5379</v>
      </c>
      <c r="G1720">
        <v>1872</v>
      </c>
      <c r="H1720">
        <v>307800</v>
      </c>
    </row>
    <row r="1721" spans="1:8" x14ac:dyDescent="0.25">
      <c r="A1721" s="1">
        <v>43973</v>
      </c>
      <c r="B1721" s="2" t="s">
        <v>46</v>
      </c>
      <c r="C1721" s="2" t="s">
        <v>115</v>
      </c>
      <c r="D1721">
        <v>5849</v>
      </c>
      <c r="E1721">
        <v>4533</v>
      </c>
      <c r="F1721">
        <v>926</v>
      </c>
      <c r="G1721">
        <v>307</v>
      </c>
      <c r="H1721">
        <v>153167</v>
      </c>
    </row>
    <row r="1722" spans="1:8" x14ac:dyDescent="0.25">
      <c r="A1722" s="1">
        <v>43973</v>
      </c>
      <c r="B1722" s="2" t="s">
        <v>47</v>
      </c>
      <c r="C1722" s="2" t="s">
        <v>116</v>
      </c>
      <c r="D1722">
        <v>3864</v>
      </c>
      <c r="E1722">
        <v>1376</v>
      </c>
      <c r="F1722">
        <v>737</v>
      </c>
      <c r="G1722">
        <v>147</v>
      </c>
      <c r="H1722">
        <v>107839</v>
      </c>
    </row>
    <row r="1723" spans="1:8" x14ac:dyDescent="0.25">
      <c r="A1723" s="1">
        <v>43973</v>
      </c>
      <c r="B1723" s="2" t="s">
        <v>48</v>
      </c>
      <c r="C1723" s="2" t="s">
        <v>117</v>
      </c>
      <c r="D1723">
        <v>66258</v>
      </c>
      <c r="E1723">
        <v>37767</v>
      </c>
      <c r="G1723">
        <v>4984</v>
      </c>
      <c r="H1723">
        <v>379001</v>
      </c>
    </row>
    <row r="1724" spans="1:8" x14ac:dyDescent="0.25">
      <c r="A1724" s="1">
        <v>43973</v>
      </c>
      <c r="B1724" s="2" t="s">
        <v>49</v>
      </c>
      <c r="C1724" s="2" t="s">
        <v>118</v>
      </c>
      <c r="D1724">
        <v>3030</v>
      </c>
      <c r="G1724">
        <v>126</v>
      </c>
      <c r="H1724">
        <v>3030</v>
      </c>
    </row>
    <row r="1725" spans="1:8" x14ac:dyDescent="0.25">
      <c r="A1725" s="1">
        <v>43973</v>
      </c>
      <c r="B1725" s="2" t="s">
        <v>50</v>
      </c>
      <c r="C1725" s="2" t="s">
        <v>119</v>
      </c>
      <c r="D1725">
        <v>13736</v>
      </c>
      <c r="E1725">
        <v>1084</v>
      </c>
      <c r="F1725">
        <v>1537</v>
      </c>
      <c r="G1725">
        <v>579</v>
      </c>
      <c r="H1725">
        <v>127139</v>
      </c>
    </row>
    <row r="1726" spans="1:8" x14ac:dyDescent="0.25">
      <c r="A1726" s="1">
        <v>43973</v>
      </c>
      <c r="B1726" s="2" t="s">
        <v>51</v>
      </c>
      <c r="C1726" s="2" t="s">
        <v>120</v>
      </c>
      <c r="D1726">
        <v>9638</v>
      </c>
      <c r="E1726">
        <v>5743</v>
      </c>
      <c r="F1726">
        <v>1534</v>
      </c>
      <c r="G1726">
        <v>419</v>
      </c>
      <c r="H1726">
        <v>150023</v>
      </c>
    </row>
    <row r="1727" spans="1:8" x14ac:dyDescent="0.25">
      <c r="A1727" s="1">
        <v>43973</v>
      </c>
      <c r="B1727" s="2" t="s">
        <v>52</v>
      </c>
      <c r="C1727" s="2" t="s">
        <v>121</v>
      </c>
      <c r="D1727">
        <v>4356</v>
      </c>
      <c r="E1727">
        <v>3267</v>
      </c>
      <c r="F1727">
        <v>351</v>
      </c>
      <c r="G1727">
        <v>50</v>
      </c>
      <c r="H1727">
        <v>32344</v>
      </c>
    </row>
    <row r="1728" spans="1:8" x14ac:dyDescent="0.25">
      <c r="A1728" s="1">
        <v>43973</v>
      </c>
      <c r="B1728" s="2" t="s">
        <v>53</v>
      </c>
      <c r="C1728" s="2" t="s">
        <v>122</v>
      </c>
      <c r="D1728">
        <v>19394</v>
      </c>
      <c r="E1728">
        <v>12566</v>
      </c>
      <c r="F1728">
        <v>1560</v>
      </c>
      <c r="G1728">
        <v>315</v>
      </c>
      <c r="H1728">
        <v>368170</v>
      </c>
    </row>
    <row r="1729" spans="1:8" x14ac:dyDescent="0.25">
      <c r="A1729" s="1">
        <v>43973</v>
      </c>
      <c r="B1729" s="2" t="s">
        <v>54</v>
      </c>
      <c r="C1729" s="2" t="s">
        <v>123</v>
      </c>
      <c r="D1729">
        <v>53449</v>
      </c>
      <c r="E1729">
        <v>31223</v>
      </c>
      <c r="G1729">
        <v>1480</v>
      </c>
      <c r="H1729">
        <v>741362</v>
      </c>
    </row>
    <row r="1730" spans="1:8" x14ac:dyDescent="0.25">
      <c r="A1730" s="1">
        <v>43973</v>
      </c>
      <c r="B1730" s="2" t="s">
        <v>55</v>
      </c>
      <c r="C1730" s="2" t="s">
        <v>124</v>
      </c>
      <c r="D1730">
        <v>8057</v>
      </c>
      <c r="E1730">
        <v>4748</v>
      </c>
      <c r="F1730">
        <v>660</v>
      </c>
      <c r="G1730">
        <v>93</v>
      </c>
      <c r="H1730">
        <v>186834</v>
      </c>
    </row>
    <row r="1731" spans="1:8" x14ac:dyDescent="0.25">
      <c r="A1731" s="1">
        <v>43973</v>
      </c>
      <c r="B1731" s="2" t="s">
        <v>56</v>
      </c>
      <c r="C1731" s="2" t="s">
        <v>125</v>
      </c>
      <c r="D1731">
        <v>34950</v>
      </c>
      <c r="E1731">
        <v>4963</v>
      </c>
      <c r="F1731">
        <v>6422</v>
      </c>
      <c r="G1731">
        <v>1136</v>
      </c>
      <c r="H1731">
        <v>225639</v>
      </c>
    </row>
    <row r="1732" spans="1:8" x14ac:dyDescent="0.25">
      <c r="A1732" s="1">
        <v>43973</v>
      </c>
      <c r="B1732" s="2" t="s">
        <v>57</v>
      </c>
      <c r="C1732" s="2" t="s">
        <v>126</v>
      </c>
      <c r="D1732">
        <v>69</v>
      </c>
      <c r="E1732">
        <v>61</v>
      </c>
      <c r="G1732">
        <v>6</v>
      </c>
      <c r="H1732">
        <v>1457</v>
      </c>
    </row>
    <row r="1733" spans="1:8" x14ac:dyDescent="0.25">
      <c r="A1733" s="1">
        <v>43973</v>
      </c>
      <c r="B1733" s="2" t="s">
        <v>58</v>
      </c>
      <c r="C1733" s="2" t="s">
        <v>127</v>
      </c>
      <c r="D1733">
        <v>952</v>
      </c>
      <c r="E1733">
        <v>834</v>
      </c>
      <c r="G1733">
        <v>54</v>
      </c>
      <c r="H1733">
        <v>25733</v>
      </c>
    </row>
    <row r="1734" spans="1:8" x14ac:dyDescent="0.25">
      <c r="A1734" s="1">
        <v>43973</v>
      </c>
      <c r="B1734" s="2" t="s">
        <v>59</v>
      </c>
      <c r="C1734" s="2" t="s">
        <v>128</v>
      </c>
      <c r="D1734">
        <v>20747</v>
      </c>
      <c r="F1734">
        <v>3156</v>
      </c>
      <c r="G1734">
        <v>1044</v>
      </c>
      <c r="H1734">
        <v>337375</v>
      </c>
    </row>
    <row r="1735" spans="1:8" x14ac:dyDescent="0.25">
      <c r="A1735" s="1">
        <v>43973</v>
      </c>
      <c r="B1735" s="2" t="s">
        <v>60</v>
      </c>
      <c r="C1735" s="2" t="s">
        <v>129</v>
      </c>
      <c r="D1735">
        <v>14396</v>
      </c>
      <c r="E1735">
        <v>8362</v>
      </c>
      <c r="F1735">
        <v>2259</v>
      </c>
      <c r="G1735">
        <v>496</v>
      </c>
      <c r="H1735">
        <v>187286</v>
      </c>
    </row>
    <row r="1736" spans="1:8" x14ac:dyDescent="0.25">
      <c r="A1736" s="1">
        <v>43973</v>
      </c>
      <c r="B1736" s="2" t="s">
        <v>61</v>
      </c>
      <c r="C1736" s="2" t="s">
        <v>130</v>
      </c>
      <c r="D1736">
        <v>1616</v>
      </c>
      <c r="E1736">
        <v>983</v>
      </c>
      <c r="G1736">
        <v>71</v>
      </c>
      <c r="H1736">
        <v>84829</v>
      </c>
    </row>
    <row r="1737" spans="1:8" x14ac:dyDescent="0.25">
      <c r="A1737" s="1">
        <v>43973</v>
      </c>
      <c r="B1737" s="2" t="s">
        <v>62</v>
      </c>
      <c r="C1737" s="2" t="s">
        <v>131</v>
      </c>
      <c r="D1737">
        <v>803</v>
      </c>
      <c r="E1737">
        <v>551</v>
      </c>
      <c r="F1737">
        <v>76</v>
      </c>
      <c r="G1737">
        <v>12</v>
      </c>
      <c r="H1737">
        <v>19424</v>
      </c>
    </row>
    <row r="1738" spans="1:8" x14ac:dyDescent="0.25">
      <c r="A1738" s="1">
        <v>43972</v>
      </c>
      <c r="B1738" s="2" t="s">
        <v>7</v>
      </c>
      <c r="C1738" s="2" t="s">
        <v>76</v>
      </c>
      <c r="D1738">
        <v>402</v>
      </c>
      <c r="E1738">
        <v>356</v>
      </c>
      <c r="G1738">
        <v>10</v>
      </c>
      <c r="H1738">
        <v>39545</v>
      </c>
    </row>
    <row r="1739" spans="1:8" x14ac:dyDescent="0.25">
      <c r="A1739" s="1">
        <v>43972</v>
      </c>
      <c r="B1739" s="2" t="s">
        <v>8</v>
      </c>
      <c r="C1739" s="2" t="s">
        <v>77</v>
      </c>
      <c r="D1739">
        <v>13119</v>
      </c>
      <c r="F1739">
        <v>1528</v>
      </c>
      <c r="G1739">
        <v>529</v>
      </c>
      <c r="H1739">
        <v>170739</v>
      </c>
    </row>
    <row r="1740" spans="1:8" x14ac:dyDescent="0.25">
      <c r="A1740" s="1">
        <v>43972</v>
      </c>
      <c r="B1740" s="2" t="s">
        <v>9</v>
      </c>
      <c r="C1740" s="2" t="s">
        <v>78</v>
      </c>
      <c r="D1740">
        <v>5458</v>
      </c>
      <c r="E1740">
        <v>3915</v>
      </c>
      <c r="F1740">
        <v>535</v>
      </c>
      <c r="G1740">
        <v>110</v>
      </c>
      <c r="H1740">
        <v>99276</v>
      </c>
    </row>
    <row r="1741" spans="1:8" x14ac:dyDescent="0.25">
      <c r="A1741" s="1">
        <v>43972</v>
      </c>
      <c r="B1741" s="2" t="s">
        <v>10</v>
      </c>
      <c r="C1741" s="2" t="s">
        <v>79</v>
      </c>
      <c r="D1741">
        <v>0</v>
      </c>
      <c r="G1741">
        <v>0</v>
      </c>
      <c r="H1741">
        <v>124</v>
      </c>
    </row>
    <row r="1742" spans="1:8" x14ac:dyDescent="0.25">
      <c r="A1742" s="1">
        <v>43972</v>
      </c>
      <c r="B1742" s="2" t="s">
        <v>11</v>
      </c>
      <c r="C1742" s="2" t="s">
        <v>80</v>
      </c>
      <c r="D1742">
        <v>15315</v>
      </c>
      <c r="E1742">
        <v>3872</v>
      </c>
      <c r="F1742">
        <v>1830</v>
      </c>
      <c r="G1742">
        <v>763</v>
      </c>
      <c r="H1742">
        <v>171627</v>
      </c>
    </row>
    <row r="1743" spans="1:8" x14ac:dyDescent="0.25">
      <c r="A1743" s="1">
        <v>43972</v>
      </c>
      <c r="B1743" s="2" t="s">
        <v>12</v>
      </c>
      <c r="C1743" s="2" t="s">
        <v>81</v>
      </c>
      <c r="D1743">
        <v>86197</v>
      </c>
      <c r="G1743">
        <v>3542</v>
      </c>
      <c r="H1743">
        <v>1421127</v>
      </c>
    </row>
    <row r="1744" spans="1:8" x14ac:dyDescent="0.25">
      <c r="A1744" s="1">
        <v>43972</v>
      </c>
      <c r="B1744" s="2" t="s">
        <v>13</v>
      </c>
      <c r="C1744" s="2" t="s">
        <v>82</v>
      </c>
      <c r="D1744">
        <v>22797</v>
      </c>
      <c r="E1744">
        <v>3532</v>
      </c>
      <c r="F1744">
        <v>3990</v>
      </c>
      <c r="G1744">
        <v>1299</v>
      </c>
      <c r="H1744">
        <v>135611</v>
      </c>
    </row>
    <row r="1745" spans="1:8" x14ac:dyDescent="0.25">
      <c r="A1745" s="1">
        <v>43972</v>
      </c>
      <c r="B1745" s="2" t="s">
        <v>14</v>
      </c>
      <c r="C1745" s="2" t="s">
        <v>83</v>
      </c>
      <c r="D1745">
        <v>39208</v>
      </c>
      <c r="E1745">
        <v>6264</v>
      </c>
      <c r="F1745">
        <v>10946</v>
      </c>
      <c r="G1745">
        <v>3582</v>
      </c>
      <c r="H1745">
        <v>196447</v>
      </c>
    </row>
    <row r="1746" spans="1:8" x14ac:dyDescent="0.25">
      <c r="A1746" s="1">
        <v>43972</v>
      </c>
      <c r="B1746" s="2" t="s">
        <v>15</v>
      </c>
      <c r="C1746" s="2" t="s">
        <v>84</v>
      </c>
      <c r="D1746">
        <v>7788</v>
      </c>
      <c r="E1746">
        <v>1061</v>
      </c>
      <c r="G1746">
        <v>412</v>
      </c>
      <c r="H1746">
        <v>41756</v>
      </c>
    </row>
    <row r="1747" spans="1:8" x14ac:dyDescent="0.25">
      <c r="A1747" s="1">
        <v>43972</v>
      </c>
      <c r="B1747" s="2" t="s">
        <v>16</v>
      </c>
      <c r="C1747" s="2" t="s">
        <v>85</v>
      </c>
      <c r="D1747">
        <v>8386</v>
      </c>
      <c r="E1747">
        <v>4130</v>
      </c>
      <c r="G1747">
        <v>317</v>
      </c>
      <c r="H1747">
        <v>47542</v>
      </c>
    </row>
    <row r="1748" spans="1:8" x14ac:dyDescent="0.25">
      <c r="A1748" s="1">
        <v>43972</v>
      </c>
      <c r="B1748" s="2" t="s">
        <v>17</v>
      </c>
      <c r="C1748" s="2" t="s">
        <v>86</v>
      </c>
      <c r="D1748">
        <v>48675</v>
      </c>
      <c r="F1748">
        <v>9200</v>
      </c>
      <c r="G1748">
        <v>2222</v>
      </c>
      <c r="H1748">
        <v>815400</v>
      </c>
    </row>
    <row r="1749" spans="1:8" x14ac:dyDescent="0.25">
      <c r="A1749" s="1">
        <v>43972</v>
      </c>
      <c r="B1749" s="2" t="s">
        <v>18</v>
      </c>
      <c r="C1749" s="2" t="s">
        <v>87</v>
      </c>
      <c r="D1749">
        <v>40405</v>
      </c>
      <c r="F1749">
        <v>7235</v>
      </c>
      <c r="G1749">
        <v>1754</v>
      </c>
      <c r="H1749">
        <v>407731</v>
      </c>
    </row>
    <row r="1750" spans="1:8" x14ac:dyDescent="0.25">
      <c r="A1750" s="1">
        <v>43972</v>
      </c>
      <c r="B1750" s="2" t="s">
        <v>19</v>
      </c>
      <c r="C1750" s="2" t="s">
        <v>88</v>
      </c>
      <c r="D1750">
        <v>165</v>
      </c>
      <c r="E1750">
        <v>125</v>
      </c>
      <c r="G1750">
        <v>5</v>
      </c>
      <c r="H1750">
        <v>5064</v>
      </c>
    </row>
    <row r="1751" spans="1:8" x14ac:dyDescent="0.25">
      <c r="A1751" s="1">
        <v>43972</v>
      </c>
      <c r="B1751" s="2" t="s">
        <v>20</v>
      </c>
      <c r="C1751" s="2" t="s">
        <v>89</v>
      </c>
      <c r="D1751">
        <v>643</v>
      </c>
      <c r="E1751">
        <v>578</v>
      </c>
      <c r="F1751">
        <v>82</v>
      </c>
      <c r="G1751">
        <v>17</v>
      </c>
      <c r="H1751">
        <v>47149</v>
      </c>
    </row>
    <row r="1752" spans="1:8" x14ac:dyDescent="0.25">
      <c r="A1752" s="1">
        <v>43972</v>
      </c>
      <c r="B1752" s="2" t="s">
        <v>21</v>
      </c>
      <c r="C1752" s="2" t="s">
        <v>90</v>
      </c>
      <c r="D1752">
        <v>16170</v>
      </c>
      <c r="E1752">
        <v>8672</v>
      </c>
      <c r="G1752">
        <v>406</v>
      </c>
      <c r="H1752">
        <v>116565</v>
      </c>
    </row>
    <row r="1753" spans="1:8" x14ac:dyDescent="0.25">
      <c r="A1753" s="1">
        <v>43972</v>
      </c>
      <c r="B1753" s="2" t="s">
        <v>22</v>
      </c>
      <c r="C1753" s="2" t="s">
        <v>91</v>
      </c>
      <c r="D1753">
        <v>2506</v>
      </c>
      <c r="E1753">
        <v>1688</v>
      </c>
      <c r="F1753">
        <v>221</v>
      </c>
      <c r="G1753">
        <v>77</v>
      </c>
      <c r="H1753">
        <v>38888</v>
      </c>
    </row>
    <row r="1754" spans="1:8" x14ac:dyDescent="0.25">
      <c r="A1754" s="1">
        <v>43972</v>
      </c>
      <c r="B1754" s="2" t="s">
        <v>23</v>
      </c>
      <c r="C1754" s="2" t="s">
        <v>92</v>
      </c>
      <c r="D1754">
        <v>102686</v>
      </c>
      <c r="G1754">
        <v>4607</v>
      </c>
      <c r="H1754">
        <v>672020</v>
      </c>
    </row>
    <row r="1755" spans="1:8" x14ac:dyDescent="0.25">
      <c r="A1755" s="1">
        <v>43972</v>
      </c>
      <c r="B1755" s="2" t="s">
        <v>24</v>
      </c>
      <c r="C1755" s="2" t="s">
        <v>93</v>
      </c>
      <c r="D1755">
        <v>29936</v>
      </c>
      <c r="F1755">
        <v>4389</v>
      </c>
      <c r="G1755">
        <v>1913</v>
      </c>
      <c r="H1755">
        <v>202995</v>
      </c>
    </row>
    <row r="1756" spans="1:8" x14ac:dyDescent="0.25">
      <c r="A1756" s="1">
        <v>43972</v>
      </c>
      <c r="B1756" s="2" t="s">
        <v>25</v>
      </c>
      <c r="C1756" s="2" t="s">
        <v>94</v>
      </c>
      <c r="D1756">
        <v>8539</v>
      </c>
      <c r="E1756">
        <v>473</v>
      </c>
      <c r="F1756">
        <v>760</v>
      </c>
      <c r="G1756">
        <v>178</v>
      </c>
      <c r="H1756">
        <v>71203</v>
      </c>
    </row>
    <row r="1757" spans="1:8" x14ac:dyDescent="0.25">
      <c r="A1757" s="1">
        <v>43972</v>
      </c>
      <c r="B1757" s="2" t="s">
        <v>26</v>
      </c>
      <c r="C1757" s="2" t="s">
        <v>95</v>
      </c>
      <c r="D1757">
        <v>8167</v>
      </c>
      <c r="E1757">
        <v>2919</v>
      </c>
      <c r="F1757">
        <v>2016</v>
      </c>
      <c r="G1757">
        <v>376</v>
      </c>
      <c r="H1757">
        <v>158672</v>
      </c>
    </row>
    <row r="1758" spans="1:8" x14ac:dyDescent="0.25">
      <c r="A1758" s="1">
        <v>43972</v>
      </c>
      <c r="B1758" s="2" t="s">
        <v>27</v>
      </c>
      <c r="C1758" s="2" t="s">
        <v>96</v>
      </c>
      <c r="D1758">
        <v>36504</v>
      </c>
      <c r="E1758">
        <v>26249</v>
      </c>
      <c r="G1758">
        <v>2629</v>
      </c>
      <c r="H1758">
        <v>305381</v>
      </c>
    </row>
    <row r="1759" spans="1:8" x14ac:dyDescent="0.25">
      <c r="A1759" s="1">
        <v>43972</v>
      </c>
      <c r="B1759" s="2" t="s">
        <v>28</v>
      </c>
      <c r="C1759" s="2" t="s">
        <v>97</v>
      </c>
      <c r="D1759">
        <v>90084</v>
      </c>
      <c r="F1759">
        <v>9040</v>
      </c>
      <c r="G1759">
        <v>6148</v>
      </c>
      <c r="H1759">
        <v>501486</v>
      </c>
    </row>
    <row r="1760" spans="1:8" x14ac:dyDescent="0.25">
      <c r="A1760" s="1">
        <v>43972</v>
      </c>
      <c r="B1760" s="2" t="s">
        <v>29</v>
      </c>
      <c r="C1760" s="2" t="s">
        <v>98</v>
      </c>
      <c r="D1760">
        <v>43531</v>
      </c>
      <c r="E1760">
        <v>3099</v>
      </c>
      <c r="F1760">
        <v>7485</v>
      </c>
      <c r="G1760">
        <v>2221</v>
      </c>
      <c r="H1760">
        <v>220233</v>
      </c>
    </row>
    <row r="1761" spans="1:8" x14ac:dyDescent="0.25">
      <c r="A1761" s="1">
        <v>43972</v>
      </c>
      <c r="B1761" s="2" t="s">
        <v>30</v>
      </c>
      <c r="C1761" s="2" t="s">
        <v>99</v>
      </c>
      <c r="D1761">
        <v>1877</v>
      </c>
      <c r="E1761">
        <v>1145</v>
      </c>
      <c r="F1761">
        <v>235</v>
      </c>
      <c r="G1761">
        <v>73</v>
      </c>
      <c r="H1761">
        <v>37327</v>
      </c>
    </row>
    <row r="1762" spans="1:8" x14ac:dyDescent="0.25">
      <c r="A1762" s="1">
        <v>43972</v>
      </c>
      <c r="B1762" s="2" t="s">
        <v>31</v>
      </c>
      <c r="C1762" s="2" t="s">
        <v>100</v>
      </c>
      <c r="D1762">
        <v>60610</v>
      </c>
      <c r="E1762">
        <v>28234</v>
      </c>
      <c r="G1762">
        <v>5555</v>
      </c>
      <c r="H1762">
        <v>482398</v>
      </c>
    </row>
    <row r="1763" spans="1:8" x14ac:dyDescent="0.25">
      <c r="A1763" s="1">
        <v>43972</v>
      </c>
      <c r="B1763" s="2" t="s">
        <v>32</v>
      </c>
      <c r="C1763" s="2" t="s">
        <v>101</v>
      </c>
      <c r="D1763">
        <v>21582</v>
      </c>
      <c r="E1763">
        <v>12488</v>
      </c>
      <c r="F1763">
        <v>2380</v>
      </c>
      <c r="G1763">
        <v>818</v>
      </c>
      <c r="H1763">
        <v>199088</v>
      </c>
    </row>
    <row r="1764" spans="1:8" x14ac:dyDescent="0.25">
      <c r="A1764" s="1">
        <v>43972</v>
      </c>
      <c r="B1764" s="2" t="s">
        <v>33</v>
      </c>
      <c r="C1764" s="2" t="s">
        <v>102</v>
      </c>
      <c r="D1764">
        <v>11340</v>
      </c>
      <c r="G1764">
        <v>661</v>
      </c>
      <c r="H1764">
        <v>162092</v>
      </c>
    </row>
    <row r="1765" spans="1:8" x14ac:dyDescent="0.25">
      <c r="A1765" s="1">
        <v>43972</v>
      </c>
      <c r="B1765" s="2" t="s">
        <v>34</v>
      </c>
      <c r="C1765" s="2" t="s">
        <v>103</v>
      </c>
      <c r="D1765">
        <v>22</v>
      </c>
      <c r="E1765">
        <v>13</v>
      </c>
      <c r="G1765">
        <v>2</v>
      </c>
      <c r="H1765">
        <v>4089</v>
      </c>
    </row>
    <row r="1766" spans="1:8" x14ac:dyDescent="0.25">
      <c r="A1766" s="1">
        <v>43972</v>
      </c>
      <c r="B1766" s="2" t="s">
        <v>35</v>
      </c>
      <c r="C1766" s="2" t="s">
        <v>104</v>
      </c>
      <c r="D1766">
        <v>12222</v>
      </c>
      <c r="E1766">
        <v>7681</v>
      </c>
      <c r="F1766">
        <v>1932</v>
      </c>
      <c r="G1766">
        <v>580</v>
      </c>
      <c r="H1766">
        <v>125970</v>
      </c>
    </row>
    <row r="1767" spans="1:8" x14ac:dyDescent="0.25">
      <c r="A1767" s="1">
        <v>43972</v>
      </c>
      <c r="B1767" s="2" t="s">
        <v>36</v>
      </c>
      <c r="C1767" s="2" t="s">
        <v>105</v>
      </c>
      <c r="D1767">
        <v>479</v>
      </c>
      <c r="E1767">
        <v>440</v>
      </c>
      <c r="F1767">
        <v>65</v>
      </c>
      <c r="G1767">
        <v>16</v>
      </c>
      <c r="H1767">
        <v>30524</v>
      </c>
    </row>
    <row r="1768" spans="1:8" x14ac:dyDescent="0.25">
      <c r="A1768" s="1">
        <v>43972</v>
      </c>
      <c r="B1768" s="2" t="s">
        <v>37</v>
      </c>
      <c r="C1768" s="2" t="s">
        <v>106</v>
      </c>
      <c r="D1768">
        <v>20860</v>
      </c>
      <c r="E1768">
        <v>11637</v>
      </c>
      <c r="G1768">
        <v>716</v>
      </c>
      <c r="H1768">
        <v>290645</v>
      </c>
    </row>
    <row r="1769" spans="1:8" x14ac:dyDescent="0.25">
      <c r="A1769" s="1">
        <v>43972</v>
      </c>
      <c r="B1769" s="2" t="s">
        <v>38</v>
      </c>
      <c r="C1769" s="2" t="s">
        <v>107</v>
      </c>
      <c r="D1769">
        <v>2229</v>
      </c>
      <c r="E1769">
        <v>1340</v>
      </c>
      <c r="F1769">
        <v>144</v>
      </c>
      <c r="G1769">
        <v>51</v>
      </c>
      <c r="H1769">
        <v>61279</v>
      </c>
    </row>
    <row r="1770" spans="1:8" x14ac:dyDescent="0.25">
      <c r="A1770" s="1">
        <v>43972</v>
      </c>
      <c r="B1770" s="2" t="s">
        <v>39</v>
      </c>
      <c r="C1770" s="2" t="s">
        <v>108</v>
      </c>
      <c r="D1770">
        <v>11122</v>
      </c>
      <c r="G1770">
        <v>138</v>
      </c>
      <c r="H1770">
        <v>75640</v>
      </c>
    </row>
    <row r="1771" spans="1:8" x14ac:dyDescent="0.25">
      <c r="A1771" s="1">
        <v>43972</v>
      </c>
      <c r="B1771" s="2" t="s">
        <v>40</v>
      </c>
      <c r="C1771" s="2" t="s">
        <v>109</v>
      </c>
      <c r="D1771">
        <v>3868</v>
      </c>
      <c r="E1771">
        <v>1388</v>
      </c>
      <c r="F1771">
        <v>385</v>
      </c>
      <c r="G1771">
        <v>190</v>
      </c>
      <c r="H1771">
        <v>54264</v>
      </c>
    </row>
    <row r="1772" spans="1:8" x14ac:dyDescent="0.25">
      <c r="A1772" s="1">
        <v>43972</v>
      </c>
      <c r="B1772" s="2" t="s">
        <v>41</v>
      </c>
      <c r="C1772" s="2" t="s">
        <v>110</v>
      </c>
      <c r="D1772">
        <v>151472</v>
      </c>
      <c r="E1772">
        <v>24236</v>
      </c>
      <c r="G1772">
        <v>10843</v>
      </c>
      <c r="H1772">
        <v>544274</v>
      </c>
    </row>
    <row r="1773" spans="1:8" x14ac:dyDescent="0.25">
      <c r="A1773" s="1">
        <v>43972</v>
      </c>
      <c r="B1773" s="2" t="s">
        <v>42</v>
      </c>
      <c r="C1773" s="2" t="s">
        <v>111</v>
      </c>
      <c r="D1773">
        <v>6317</v>
      </c>
      <c r="E1773">
        <v>1985</v>
      </c>
      <c r="F1773">
        <v>1139</v>
      </c>
      <c r="G1773">
        <v>283</v>
      </c>
      <c r="H1773">
        <v>147344</v>
      </c>
    </row>
    <row r="1774" spans="1:8" x14ac:dyDescent="0.25">
      <c r="A1774" s="1">
        <v>43972</v>
      </c>
      <c r="B1774" s="2" t="s">
        <v>43</v>
      </c>
      <c r="C1774" s="2" t="s">
        <v>112</v>
      </c>
      <c r="D1774">
        <v>7255</v>
      </c>
      <c r="E1774">
        <v>339</v>
      </c>
      <c r="G1774">
        <v>378</v>
      </c>
      <c r="H1774">
        <v>94382</v>
      </c>
    </row>
    <row r="1775" spans="1:8" x14ac:dyDescent="0.25">
      <c r="A1775" s="1">
        <v>43972</v>
      </c>
      <c r="B1775" s="2" t="s">
        <v>44</v>
      </c>
      <c r="C1775" s="2" t="s">
        <v>113</v>
      </c>
      <c r="D1775">
        <v>356458</v>
      </c>
      <c r="E1775">
        <v>62826</v>
      </c>
      <c r="F1775">
        <v>87638</v>
      </c>
      <c r="G1775">
        <v>23083</v>
      </c>
      <c r="H1775">
        <v>1555055</v>
      </c>
    </row>
    <row r="1776" spans="1:8" x14ac:dyDescent="0.25">
      <c r="A1776" s="1">
        <v>43972</v>
      </c>
      <c r="B1776" s="2" t="s">
        <v>45</v>
      </c>
      <c r="C1776" s="2" t="s">
        <v>114</v>
      </c>
      <c r="D1776">
        <v>30167</v>
      </c>
      <c r="F1776">
        <v>5295</v>
      </c>
      <c r="G1776">
        <v>1836</v>
      </c>
      <c r="H1776">
        <v>299078</v>
      </c>
    </row>
    <row r="1777" spans="1:8" x14ac:dyDescent="0.25">
      <c r="A1777" s="1">
        <v>43972</v>
      </c>
      <c r="B1777" s="2" t="s">
        <v>46</v>
      </c>
      <c r="C1777" s="2" t="s">
        <v>115</v>
      </c>
      <c r="D1777">
        <v>5680</v>
      </c>
      <c r="E1777">
        <v>4361</v>
      </c>
      <c r="F1777">
        <v>917</v>
      </c>
      <c r="G1777">
        <v>304</v>
      </c>
      <c r="H1777">
        <v>149595</v>
      </c>
    </row>
    <row r="1778" spans="1:8" x14ac:dyDescent="0.25">
      <c r="A1778" s="1">
        <v>43972</v>
      </c>
      <c r="B1778" s="2" t="s">
        <v>47</v>
      </c>
      <c r="C1778" s="2" t="s">
        <v>116</v>
      </c>
      <c r="D1778">
        <v>3817</v>
      </c>
      <c r="E1778">
        <v>1406</v>
      </c>
      <c r="F1778">
        <v>732</v>
      </c>
      <c r="G1778">
        <v>145</v>
      </c>
      <c r="H1778">
        <v>105224</v>
      </c>
    </row>
    <row r="1779" spans="1:8" x14ac:dyDescent="0.25">
      <c r="A1779" s="1">
        <v>43972</v>
      </c>
      <c r="B1779" s="2" t="s">
        <v>48</v>
      </c>
      <c r="C1779" s="2" t="s">
        <v>117</v>
      </c>
      <c r="D1779">
        <v>65392</v>
      </c>
      <c r="G1779">
        <v>4869</v>
      </c>
      <c r="H1779">
        <v>368906</v>
      </c>
    </row>
    <row r="1780" spans="1:8" x14ac:dyDescent="0.25">
      <c r="A1780" s="1">
        <v>43972</v>
      </c>
      <c r="B1780" s="2" t="s">
        <v>49</v>
      </c>
      <c r="C1780" s="2" t="s">
        <v>118</v>
      </c>
      <c r="D1780">
        <v>2913</v>
      </c>
      <c r="G1780">
        <v>126</v>
      </c>
      <c r="H1780">
        <v>2913</v>
      </c>
    </row>
    <row r="1781" spans="1:8" x14ac:dyDescent="0.25">
      <c r="A1781" s="1">
        <v>43972</v>
      </c>
      <c r="B1781" s="2" t="s">
        <v>50</v>
      </c>
      <c r="C1781" s="2" t="s">
        <v>119</v>
      </c>
      <c r="D1781">
        <v>13571</v>
      </c>
      <c r="E1781">
        <v>1047</v>
      </c>
      <c r="F1781">
        <v>1506</v>
      </c>
      <c r="G1781">
        <v>556</v>
      </c>
      <c r="H1781">
        <v>123367</v>
      </c>
    </row>
    <row r="1782" spans="1:8" x14ac:dyDescent="0.25">
      <c r="A1782" s="1">
        <v>43972</v>
      </c>
      <c r="B1782" s="2" t="s">
        <v>51</v>
      </c>
      <c r="C1782" s="2" t="s">
        <v>120</v>
      </c>
      <c r="D1782">
        <v>9175</v>
      </c>
      <c r="E1782">
        <v>5451</v>
      </c>
      <c r="F1782">
        <v>1444</v>
      </c>
      <c r="G1782">
        <v>407</v>
      </c>
      <c r="H1782">
        <v>138238</v>
      </c>
    </row>
    <row r="1783" spans="1:8" x14ac:dyDescent="0.25">
      <c r="A1783" s="1">
        <v>43972</v>
      </c>
      <c r="B1783" s="2" t="s">
        <v>52</v>
      </c>
      <c r="C1783" s="2" t="s">
        <v>121</v>
      </c>
      <c r="D1783">
        <v>4250</v>
      </c>
      <c r="E1783">
        <v>3145</v>
      </c>
      <c r="F1783">
        <v>342</v>
      </c>
      <c r="G1783">
        <v>48</v>
      </c>
      <c r="H1783">
        <v>31301</v>
      </c>
    </row>
    <row r="1784" spans="1:8" x14ac:dyDescent="0.25">
      <c r="A1784" s="1">
        <v>43972</v>
      </c>
      <c r="B1784" s="2" t="s">
        <v>53</v>
      </c>
      <c r="C1784" s="2" t="s">
        <v>122</v>
      </c>
      <c r="D1784">
        <v>18961</v>
      </c>
      <c r="E1784">
        <v>12191</v>
      </c>
      <c r="F1784">
        <v>1539</v>
      </c>
      <c r="G1784">
        <v>313</v>
      </c>
      <c r="H1784">
        <v>360583</v>
      </c>
    </row>
    <row r="1785" spans="1:8" x14ac:dyDescent="0.25">
      <c r="A1785" s="1">
        <v>43972</v>
      </c>
      <c r="B1785" s="2" t="s">
        <v>54</v>
      </c>
      <c r="C1785" s="2" t="s">
        <v>123</v>
      </c>
      <c r="D1785">
        <v>52268</v>
      </c>
      <c r="E1785">
        <v>30341</v>
      </c>
      <c r="G1785">
        <v>1440</v>
      </c>
      <c r="H1785">
        <v>740181</v>
      </c>
    </row>
    <row r="1786" spans="1:8" x14ac:dyDescent="0.25">
      <c r="A1786" s="1">
        <v>43972</v>
      </c>
      <c r="B1786" s="2" t="s">
        <v>55</v>
      </c>
      <c r="C1786" s="2" t="s">
        <v>124</v>
      </c>
      <c r="D1786">
        <v>7874</v>
      </c>
      <c r="E1786">
        <v>4596</v>
      </c>
      <c r="F1786">
        <v>647</v>
      </c>
      <c r="G1786">
        <v>92</v>
      </c>
      <c r="H1786">
        <v>182874</v>
      </c>
    </row>
    <row r="1787" spans="1:8" x14ac:dyDescent="0.25">
      <c r="A1787" s="1">
        <v>43972</v>
      </c>
      <c r="B1787" s="2" t="s">
        <v>56</v>
      </c>
      <c r="C1787" s="2" t="s">
        <v>125</v>
      </c>
      <c r="D1787">
        <v>34137</v>
      </c>
      <c r="E1787">
        <v>4778</v>
      </c>
      <c r="F1787">
        <v>6269</v>
      </c>
      <c r="G1787">
        <v>1099</v>
      </c>
      <c r="H1787">
        <v>219089</v>
      </c>
    </row>
    <row r="1788" spans="1:8" x14ac:dyDescent="0.25">
      <c r="A1788" s="1">
        <v>43972</v>
      </c>
      <c r="B1788" s="2" t="s">
        <v>57</v>
      </c>
      <c r="C1788" s="2" t="s">
        <v>126</v>
      </c>
      <c r="D1788">
        <v>69</v>
      </c>
      <c r="E1788">
        <v>61</v>
      </c>
      <c r="G1788">
        <v>6</v>
      </c>
      <c r="H1788">
        <v>1409</v>
      </c>
    </row>
    <row r="1789" spans="1:8" x14ac:dyDescent="0.25">
      <c r="A1789" s="1">
        <v>43972</v>
      </c>
      <c r="B1789" s="2" t="s">
        <v>58</v>
      </c>
      <c r="C1789" s="2" t="s">
        <v>127</v>
      </c>
      <c r="D1789">
        <v>950</v>
      </c>
      <c r="E1789">
        <v>827</v>
      </c>
      <c r="G1789">
        <v>54</v>
      </c>
      <c r="H1789">
        <v>25701</v>
      </c>
    </row>
    <row r="1790" spans="1:8" x14ac:dyDescent="0.25">
      <c r="A1790" s="1">
        <v>43972</v>
      </c>
      <c r="B1790" s="2" t="s">
        <v>59</v>
      </c>
      <c r="C1790" s="2" t="s">
        <v>128</v>
      </c>
      <c r="D1790">
        <v>20482</v>
      </c>
      <c r="F1790">
        <v>3125</v>
      </c>
      <c r="G1790">
        <v>1037</v>
      </c>
      <c r="H1790">
        <v>331723</v>
      </c>
    </row>
    <row r="1791" spans="1:8" x14ac:dyDescent="0.25">
      <c r="A1791" s="1">
        <v>43972</v>
      </c>
      <c r="B1791" s="2" t="s">
        <v>60</v>
      </c>
      <c r="C1791" s="2" t="s">
        <v>129</v>
      </c>
      <c r="D1791">
        <v>13885</v>
      </c>
      <c r="E1791">
        <v>8012</v>
      </c>
      <c r="F1791">
        <v>2218</v>
      </c>
      <c r="G1791">
        <v>487</v>
      </c>
      <c r="H1791">
        <v>177343</v>
      </c>
    </row>
    <row r="1792" spans="1:8" x14ac:dyDescent="0.25">
      <c r="A1792" s="1">
        <v>43972</v>
      </c>
      <c r="B1792" s="2" t="s">
        <v>61</v>
      </c>
      <c r="C1792" s="2" t="s">
        <v>130</v>
      </c>
      <c r="D1792">
        <v>1593</v>
      </c>
      <c r="E1792">
        <v>983</v>
      </c>
      <c r="G1792">
        <v>70</v>
      </c>
      <c r="H1792">
        <v>83141</v>
      </c>
    </row>
    <row r="1793" spans="1:8" x14ac:dyDescent="0.25">
      <c r="A1793" s="1">
        <v>43972</v>
      </c>
      <c r="B1793" s="2" t="s">
        <v>62</v>
      </c>
      <c r="C1793" s="2" t="s">
        <v>131</v>
      </c>
      <c r="D1793">
        <v>787</v>
      </c>
      <c r="E1793">
        <v>534</v>
      </c>
      <c r="F1793">
        <v>75</v>
      </c>
      <c r="G1793">
        <v>11</v>
      </c>
      <c r="H1793">
        <v>18840</v>
      </c>
    </row>
    <row r="1794" spans="1:8" x14ac:dyDescent="0.25">
      <c r="A1794" s="1">
        <v>43971</v>
      </c>
      <c r="B1794" s="2" t="s">
        <v>7</v>
      </c>
      <c r="C1794" s="2" t="s">
        <v>76</v>
      </c>
      <c r="D1794">
        <v>402</v>
      </c>
      <c r="E1794">
        <v>352</v>
      </c>
      <c r="G1794">
        <v>10</v>
      </c>
      <c r="H1794">
        <v>37045</v>
      </c>
    </row>
    <row r="1795" spans="1:8" x14ac:dyDescent="0.25">
      <c r="A1795" s="1">
        <v>43971</v>
      </c>
      <c r="B1795" s="2" t="s">
        <v>8</v>
      </c>
      <c r="C1795" s="2" t="s">
        <v>77</v>
      </c>
      <c r="D1795">
        <v>12744</v>
      </c>
      <c r="F1795">
        <v>1493</v>
      </c>
      <c r="G1795">
        <v>517</v>
      </c>
      <c r="H1795">
        <v>164450</v>
      </c>
    </row>
    <row r="1796" spans="1:8" x14ac:dyDescent="0.25">
      <c r="A1796" s="1">
        <v>43971</v>
      </c>
      <c r="B1796" s="2" t="s">
        <v>9</v>
      </c>
      <c r="C1796" s="2" t="s">
        <v>78</v>
      </c>
      <c r="D1796">
        <v>5003</v>
      </c>
      <c r="E1796">
        <v>3852</v>
      </c>
      <c r="F1796">
        <v>535</v>
      </c>
      <c r="G1796">
        <v>107</v>
      </c>
      <c r="H1796">
        <v>96258</v>
      </c>
    </row>
    <row r="1797" spans="1:8" x14ac:dyDescent="0.25">
      <c r="A1797" s="1">
        <v>43971</v>
      </c>
      <c r="B1797" s="2" t="s">
        <v>10</v>
      </c>
      <c r="C1797" s="2" t="s">
        <v>79</v>
      </c>
      <c r="D1797">
        <v>0</v>
      </c>
      <c r="G1797">
        <v>0</v>
      </c>
      <c r="H1797">
        <v>124</v>
      </c>
    </row>
    <row r="1798" spans="1:8" x14ac:dyDescent="0.25">
      <c r="A1798" s="1">
        <v>43971</v>
      </c>
      <c r="B1798" s="2" t="s">
        <v>11</v>
      </c>
      <c r="C1798" s="2" t="s">
        <v>80</v>
      </c>
      <c r="D1798">
        <v>14897</v>
      </c>
      <c r="E1798">
        <v>3773</v>
      </c>
      <c r="F1798">
        <v>1792</v>
      </c>
      <c r="G1798">
        <v>747</v>
      </c>
      <c r="H1798">
        <v>165435</v>
      </c>
    </row>
    <row r="1799" spans="1:8" x14ac:dyDescent="0.25">
      <c r="A1799" s="1">
        <v>43971</v>
      </c>
      <c r="B1799" s="2" t="s">
        <v>12</v>
      </c>
      <c r="C1799" s="2" t="s">
        <v>81</v>
      </c>
      <c r="D1799">
        <v>84057</v>
      </c>
      <c r="G1799">
        <v>3436</v>
      </c>
      <c r="H1799">
        <v>1380120</v>
      </c>
    </row>
    <row r="1800" spans="1:8" x14ac:dyDescent="0.25">
      <c r="A1800" s="1">
        <v>43971</v>
      </c>
      <c r="B1800" s="2" t="s">
        <v>13</v>
      </c>
      <c r="C1800" s="2" t="s">
        <v>82</v>
      </c>
      <c r="D1800">
        <v>22482</v>
      </c>
      <c r="E1800">
        <v>3478</v>
      </c>
      <c r="F1800">
        <v>3955</v>
      </c>
      <c r="G1800">
        <v>1257</v>
      </c>
      <c r="H1800">
        <v>131837</v>
      </c>
    </row>
    <row r="1801" spans="1:8" x14ac:dyDescent="0.25">
      <c r="A1801" s="1">
        <v>43971</v>
      </c>
      <c r="B1801" s="2" t="s">
        <v>14</v>
      </c>
      <c r="C1801" s="2" t="s">
        <v>83</v>
      </c>
      <c r="D1801">
        <v>39017</v>
      </c>
      <c r="E1801">
        <v>6264</v>
      </c>
      <c r="F1801">
        <v>10946</v>
      </c>
      <c r="G1801">
        <v>3529</v>
      </c>
      <c r="H1801">
        <v>190718</v>
      </c>
    </row>
    <row r="1802" spans="1:8" x14ac:dyDescent="0.25">
      <c r="A1802" s="1">
        <v>43971</v>
      </c>
      <c r="B1802" s="2" t="s">
        <v>15</v>
      </c>
      <c r="C1802" s="2" t="s">
        <v>84</v>
      </c>
      <c r="D1802">
        <v>7551</v>
      </c>
      <c r="E1802">
        <v>1059</v>
      </c>
      <c r="G1802">
        <v>407</v>
      </c>
      <c r="H1802">
        <v>40419</v>
      </c>
    </row>
    <row r="1803" spans="1:8" x14ac:dyDescent="0.25">
      <c r="A1803" s="1">
        <v>43971</v>
      </c>
      <c r="B1803" s="2" t="s">
        <v>16</v>
      </c>
      <c r="C1803" s="2" t="s">
        <v>85</v>
      </c>
      <c r="D1803">
        <v>8194</v>
      </c>
      <c r="E1803">
        <v>3965</v>
      </c>
      <c r="G1803">
        <v>310</v>
      </c>
      <c r="H1803">
        <v>45412</v>
      </c>
    </row>
    <row r="1804" spans="1:8" x14ac:dyDescent="0.25">
      <c r="A1804" s="1">
        <v>43971</v>
      </c>
      <c r="B1804" s="2" t="s">
        <v>17</v>
      </c>
      <c r="C1804" s="2" t="s">
        <v>86</v>
      </c>
      <c r="D1804">
        <v>47471</v>
      </c>
      <c r="F1804">
        <v>8934</v>
      </c>
      <c r="G1804">
        <v>2173</v>
      </c>
      <c r="H1804">
        <v>772705</v>
      </c>
    </row>
    <row r="1805" spans="1:8" x14ac:dyDescent="0.25">
      <c r="A1805" s="1">
        <v>43971</v>
      </c>
      <c r="B1805" s="2" t="s">
        <v>18</v>
      </c>
      <c r="C1805" s="2" t="s">
        <v>87</v>
      </c>
      <c r="D1805">
        <v>39647</v>
      </c>
      <c r="F1805">
        <v>7107</v>
      </c>
      <c r="G1805">
        <v>1687</v>
      </c>
      <c r="H1805">
        <v>402940</v>
      </c>
    </row>
    <row r="1806" spans="1:8" x14ac:dyDescent="0.25">
      <c r="A1806" s="1">
        <v>43971</v>
      </c>
      <c r="B1806" s="2" t="s">
        <v>19</v>
      </c>
      <c r="C1806" s="2" t="s">
        <v>88</v>
      </c>
      <c r="D1806">
        <v>165</v>
      </c>
      <c r="E1806">
        <v>125</v>
      </c>
      <c r="G1806">
        <v>5</v>
      </c>
      <c r="H1806">
        <v>4972</v>
      </c>
    </row>
    <row r="1807" spans="1:8" x14ac:dyDescent="0.25">
      <c r="A1807" s="1">
        <v>43971</v>
      </c>
      <c r="B1807" s="2" t="s">
        <v>20</v>
      </c>
      <c r="C1807" s="2" t="s">
        <v>89</v>
      </c>
      <c r="D1807">
        <v>641</v>
      </c>
      <c r="E1807">
        <v>578</v>
      </c>
      <c r="F1807">
        <v>82</v>
      </c>
      <c r="G1807">
        <v>17</v>
      </c>
      <c r="H1807">
        <v>46304</v>
      </c>
    </row>
    <row r="1808" spans="1:8" x14ac:dyDescent="0.25">
      <c r="A1808" s="1">
        <v>43971</v>
      </c>
      <c r="B1808" s="2" t="s">
        <v>21</v>
      </c>
      <c r="C1808" s="2" t="s">
        <v>90</v>
      </c>
      <c r="D1808">
        <v>15614</v>
      </c>
      <c r="E1808">
        <v>8362</v>
      </c>
      <c r="G1808">
        <v>388</v>
      </c>
      <c r="H1808">
        <v>110748</v>
      </c>
    </row>
    <row r="1809" spans="1:8" x14ac:dyDescent="0.25">
      <c r="A1809" s="1">
        <v>43971</v>
      </c>
      <c r="B1809" s="2" t="s">
        <v>22</v>
      </c>
      <c r="C1809" s="2" t="s">
        <v>91</v>
      </c>
      <c r="D1809">
        <v>2476</v>
      </c>
      <c r="E1809">
        <v>1668</v>
      </c>
      <c r="F1809">
        <v>215</v>
      </c>
      <c r="G1809">
        <v>77</v>
      </c>
      <c r="H1809">
        <v>38567</v>
      </c>
    </row>
    <row r="1810" spans="1:8" x14ac:dyDescent="0.25">
      <c r="A1810" s="1">
        <v>43971</v>
      </c>
      <c r="B1810" s="2" t="s">
        <v>23</v>
      </c>
      <c r="C1810" s="2" t="s">
        <v>92</v>
      </c>
      <c r="D1810">
        <v>100418</v>
      </c>
      <c r="G1810">
        <v>4525</v>
      </c>
      <c r="H1810">
        <v>642713</v>
      </c>
    </row>
    <row r="1811" spans="1:8" x14ac:dyDescent="0.25">
      <c r="A1811" s="1">
        <v>43971</v>
      </c>
      <c r="B1811" s="2" t="s">
        <v>24</v>
      </c>
      <c r="C1811" s="2" t="s">
        <v>93</v>
      </c>
      <c r="D1811">
        <v>29274</v>
      </c>
      <c r="F1811">
        <v>4389</v>
      </c>
      <c r="G1811">
        <v>1864</v>
      </c>
      <c r="H1811">
        <v>195738</v>
      </c>
    </row>
    <row r="1812" spans="1:8" x14ac:dyDescent="0.25">
      <c r="A1812" s="1">
        <v>43971</v>
      </c>
      <c r="B1812" s="2" t="s">
        <v>25</v>
      </c>
      <c r="C1812" s="2" t="s">
        <v>94</v>
      </c>
      <c r="D1812">
        <v>8539</v>
      </c>
      <c r="E1812">
        <v>473</v>
      </c>
      <c r="F1812">
        <v>760</v>
      </c>
      <c r="G1812">
        <v>178</v>
      </c>
      <c r="H1812">
        <v>71203</v>
      </c>
    </row>
    <row r="1813" spans="1:8" x14ac:dyDescent="0.25">
      <c r="A1813" s="1">
        <v>43971</v>
      </c>
      <c r="B1813" s="2" t="s">
        <v>26</v>
      </c>
      <c r="C1813" s="2" t="s">
        <v>95</v>
      </c>
      <c r="D1813">
        <v>8069</v>
      </c>
      <c r="E1813">
        <v>2826</v>
      </c>
      <c r="F1813">
        <v>2010</v>
      </c>
      <c r="G1813">
        <v>366</v>
      </c>
      <c r="H1813">
        <v>153986</v>
      </c>
    </row>
    <row r="1814" spans="1:8" x14ac:dyDescent="0.25">
      <c r="A1814" s="1">
        <v>43971</v>
      </c>
      <c r="B1814" s="2" t="s">
        <v>27</v>
      </c>
      <c r="C1814" s="2" t="s">
        <v>96</v>
      </c>
      <c r="D1814">
        <v>35316</v>
      </c>
      <c r="E1814">
        <v>26249</v>
      </c>
      <c r="G1814">
        <v>2608</v>
      </c>
      <c r="H1814">
        <v>285970</v>
      </c>
    </row>
    <row r="1815" spans="1:8" x14ac:dyDescent="0.25">
      <c r="A1815" s="1">
        <v>43971</v>
      </c>
      <c r="B1815" s="2" t="s">
        <v>28</v>
      </c>
      <c r="C1815" s="2" t="s">
        <v>97</v>
      </c>
      <c r="D1815">
        <v>88970</v>
      </c>
      <c r="F1815">
        <v>8897</v>
      </c>
      <c r="G1815">
        <v>6066</v>
      </c>
      <c r="H1815">
        <v>489953</v>
      </c>
    </row>
    <row r="1816" spans="1:8" x14ac:dyDescent="0.25">
      <c r="A1816" s="1">
        <v>43971</v>
      </c>
      <c r="B1816" s="2" t="s">
        <v>29</v>
      </c>
      <c r="C1816" s="2" t="s">
        <v>98</v>
      </c>
      <c r="D1816">
        <v>42323</v>
      </c>
      <c r="E1816">
        <v>2993</v>
      </c>
      <c r="F1816">
        <v>7393</v>
      </c>
      <c r="G1816">
        <v>2198</v>
      </c>
      <c r="H1816">
        <v>215330</v>
      </c>
    </row>
    <row r="1817" spans="1:8" x14ac:dyDescent="0.25">
      <c r="A1817" s="1">
        <v>43971</v>
      </c>
      <c r="B1817" s="2" t="s">
        <v>30</v>
      </c>
      <c r="C1817" s="2" t="s">
        <v>99</v>
      </c>
      <c r="D1817">
        <v>1819</v>
      </c>
      <c r="E1817">
        <v>1100</v>
      </c>
      <c r="F1817">
        <v>231</v>
      </c>
      <c r="G1817">
        <v>73</v>
      </c>
      <c r="H1817">
        <v>37269</v>
      </c>
    </row>
    <row r="1818" spans="1:8" x14ac:dyDescent="0.25">
      <c r="A1818" s="1">
        <v>43971</v>
      </c>
      <c r="B1818" s="2" t="s">
        <v>31</v>
      </c>
      <c r="C1818" s="2" t="s">
        <v>100</v>
      </c>
      <c r="D1818">
        <v>60151</v>
      </c>
      <c r="E1818">
        <v>28234</v>
      </c>
      <c r="G1818">
        <v>5514</v>
      </c>
      <c r="H1818">
        <v>465999</v>
      </c>
    </row>
    <row r="1819" spans="1:8" x14ac:dyDescent="0.25">
      <c r="A1819" s="1">
        <v>43971</v>
      </c>
      <c r="B1819" s="2" t="s">
        <v>32</v>
      </c>
      <c r="C1819" s="2" t="s">
        <v>101</v>
      </c>
      <c r="D1819">
        <v>20609</v>
      </c>
      <c r="E1819">
        <v>12227</v>
      </c>
      <c r="F1819">
        <v>2308</v>
      </c>
      <c r="G1819">
        <v>786</v>
      </c>
      <c r="H1819">
        <v>190808</v>
      </c>
    </row>
    <row r="1820" spans="1:8" x14ac:dyDescent="0.25">
      <c r="A1820" s="1">
        <v>43971</v>
      </c>
      <c r="B1820" s="2" t="s">
        <v>33</v>
      </c>
      <c r="C1820" s="2" t="s">
        <v>102</v>
      </c>
      <c r="D1820">
        <v>11232</v>
      </c>
      <c r="G1820">
        <v>631</v>
      </c>
      <c r="H1820">
        <v>161984</v>
      </c>
    </row>
    <row r="1821" spans="1:8" x14ac:dyDescent="0.25">
      <c r="A1821" s="1">
        <v>43971</v>
      </c>
      <c r="B1821" s="2" t="s">
        <v>34</v>
      </c>
      <c r="C1821" s="2" t="s">
        <v>103</v>
      </c>
      <c r="D1821">
        <v>21</v>
      </c>
      <c r="E1821">
        <v>13</v>
      </c>
      <c r="G1821">
        <v>2</v>
      </c>
      <c r="H1821">
        <v>3817</v>
      </c>
    </row>
    <row r="1822" spans="1:8" x14ac:dyDescent="0.25">
      <c r="A1822" s="1">
        <v>43971</v>
      </c>
      <c r="B1822" s="2" t="s">
        <v>35</v>
      </c>
      <c r="C1822" s="2" t="s">
        <v>104</v>
      </c>
      <c r="D1822">
        <v>11967</v>
      </c>
      <c r="E1822">
        <v>7681</v>
      </c>
      <c r="F1822">
        <v>1901</v>
      </c>
      <c r="G1822">
        <v>570</v>
      </c>
      <c r="H1822">
        <v>120680</v>
      </c>
    </row>
    <row r="1823" spans="1:8" x14ac:dyDescent="0.25">
      <c r="A1823" s="1">
        <v>43971</v>
      </c>
      <c r="B1823" s="2" t="s">
        <v>36</v>
      </c>
      <c r="C1823" s="2" t="s">
        <v>105</v>
      </c>
      <c r="D1823">
        <v>478</v>
      </c>
      <c r="E1823">
        <v>440</v>
      </c>
      <c r="F1823">
        <v>65</v>
      </c>
      <c r="G1823">
        <v>16</v>
      </c>
      <c r="H1823">
        <v>29726</v>
      </c>
    </row>
    <row r="1824" spans="1:8" x14ac:dyDescent="0.25">
      <c r="A1824" s="1">
        <v>43971</v>
      </c>
      <c r="B1824" s="2" t="s">
        <v>37</v>
      </c>
      <c r="C1824" s="2" t="s">
        <v>106</v>
      </c>
      <c r="D1824">
        <v>20122</v>
      </c>
      <c r="E1824">
        <v>11637</v>
      </c>
      <c r="G1824">
        <v>702</v>
      </c>
      <c r="H1824">
        <v>277603</v>
      </c>
    </row>
    <row r="1825" spans="1:8" x14ac:dyDescent="0.25">
      <c r="A1825" s="1">
        <v>43971</v>
      </c>
      <c r="B1825" s="2" t="s">
        <v>38</v>
      </c>
      <c r="C1825" s="2" t="s">
        <v>107</v>
      </c>
      <c r="D1825">
        <v>2095</v>
      </c>
      <c r="E1825">
        <v>1302</v>
      </c>
      <c r="F1825">
        <v>142</v>
      </c>
      <c r="G1825">
        <v>49</v>
      </c>
      <c r="H1825">
        <v>59200</v>
      </c>
    </row>
    <row r="1826" spans="1:8" x14ac:dyDescent="0.25">
      <c r="A1826" s="1">
        <v>43971</v>
      </c>
      <c r="B1826" s="2" t="s">
        <v>39</v>
      </c>
      <c r="C1826" s="2" t="s">
        <v>108</v>
      </c>
      <c r="D1826">
        <v>10846</v>
      </c>
      <c r="G1826">
        <v>132</v>
      </c>
      <c r="H1826">
        <v>72135</v>
      </c>
    </row>
    <row r="1827" spans="1:8" x14ac:dyDescent="0.25">
      <c r="A1827" s="1">
        <v>43971</v>
      </c>
      <c r="B1827" s="2" t="s">
        <v>40</v>
      </c>
      <c r="C1827" s="2" t="s">
        <v>109</v>
      </c>
      <c r="D1827">
        <v>3721</v>
      </c>
      <c r="E1827">
        <v>1275</v>
      </c>
      <c r="F1827">
        <v>383</v>
      </c>
      <c r="G1827">
        <v>182</v>
      </c>
      <c r="H1827">
        <v>51749</v>
      </c>
    </row>
    <row r="1828" spans="1:8" x14ac:dyDescent="0.25">
      <c r="A1828" s="1">
        <v>43971</v>
      </c>
      <c r="B1828" s="2" t="s">
        <v>41</v>
      </c>
      <c r="C1828" s="2" t="s">
        <v>110</v>
      </c>
      <c r="D1828">
        <v>150399</v>
      </c>
      <c r="E1828">
        <v>23945</v>
      </c>
      <c r="G1828">
        <v>10747</v>
      </c>
      <c r="H1828">
        <v>531343</v>
      </c>
    </row>
    <row r="1829" spans="1:8" x14ac:dyDescent="0.25">
      <c r="A1829" s="1">
        <v>43971</v>
      </c>
      <c r="B1829" s="2" t="s">
        <v>42</v>
      </c>
      <c r="C1829" s="2" t="s">
        <v>111</v>
      </c>
      <c r="D1829">
        <v>6192</v>
      </c>
      <c r="E1829">
        <v>1882</v>
      </c>
      <c r="F1829">
        <v>1139</v>
      </c>
      <c r="G1829">
        <v>276</v>
      </c>
      <c r="H1829">
        <v>142246</v>
      </c>
    </row>
    <row r="1830" spans="1:8" x14ac:dyDescent="0.25">
      <c r="A1830" s="1">
        <v>43971</v>
      </c>
      <c r="B1830" s="2" t="s">
        <v>43</v>
      </c>
      <c r="C1830" s="2" t="s">
        <v>112</v>
      </c>
      <c r="D1830">
        <v>7166</v>
      </c>
      <c r="E1830">
        <v>336</v>
      </c>
      <c r="G1830">
        <v>373</v>
      </c>
      <c r="H1830">
        <v>91171</v>
      </c>
    </row>
    <row r="1831" spans="1:8" x14ac:dyDescent="0.25">
      <c r="A1831" s="1">
        <v>43971</v>
      </c>
      <c r="B1831" s="2" t="s">
        <v>44</v>
      </c>
      <c r="C1831" s="2" t="s">
        <v>113</v>
      </c>
      <c r="D1831">
        <v>354370</v>
      </c>
      <c r="E1831">
        <v>61886</v>
      </c>
      <c r="F1831">
        <v>87459</v>
      </c>
      <c r="G1831">
        <v>22976</v>
      </c>
      <c r="H1831">
        <v>1505836</v>
      </c>
    </row>
    <row r="1832" spans="1:8" x14ac:dyDescent="0.25">
      <c r="A1832" s="1">
        <v>43971</v>
      </c>
      <c r="B1832" s="2" t="s">
        <v>45</v>
      </c>
      <c r="C1832" s="2" t="s">
        <v>114</v>
      </c>
      <c r="D1832">
        <v>29436</v>
      </c>
      <c r="F1832">
        <v>5198</v>
      </c>
      <c r="G1832">
        <v>1781</v>
      </c>
      <c r="H1832">
        <v>289528</v>
      </c>
    </row>
    <row r="1833" spans="1:8" x14ac:dyDescent="0.25">
      <c r="A1833" s="1">
        <v>43971</v>
      </c>
      <c r="B1833" s="2" t="s">
        <v>46</v>
      </c>
      <c r="C1833" s="2" t="s">
        <v>115</v>
      </c>
      <c r="D1833">
        <v>5532</v>
      </c>
      <c r="E1833">
        <v>4266</v>
      </c>
      <c r="F1833">
        <v>905</v>
      </c>
      <c r="G1833">
        <v>299</v>
      </c>
      <c r="H1833">
        <v>144371</v>
      </c>
    </row>
    <row r="1834" spans="1:8" x14ac:dyDescent="0.25">
      <c r="A1834" s="1">
        <v>43971</v>
      </c>
      <c r="B1834" s="2" t="s">
        <v>47</v>
      </c>
      <c r="C1834" s="2" t="s">
        <v>116</v>
      </c>
      <c r="D1834">
        <v>3801</v>
      </c>
      <c r="E1834">
        <v>1406</v>
      </c>
      <c r="F1834">
        <v>723</v>
      </c>
      <c r="G1834">
        <v>144</v>
      </c>
      <c r="H1834">
        <v>102149</v>
      </c>
    </row>
    <row r="1835" spans="1:8" x14ac:dyDescent="0.25">
      <c r="A1835" s="1">
        <v>43971</v>
      </c>
      <c r="B1835" s="2" t="s">
        <v>48</v>
      </c>
      <c r="C1835" s="2" t="s">
        <v>117</v>
      </c>
      <c r="D1835">
        <v>63666</v>
      </c>
      <c r="G1835">
        <v>4624</v>
      </c>
      <c r="H1835">
        <v>349700</v>
      </c>
    </row>
    <row r="1836" spans="1:8" x14ac:dyDescent="0.25">
      <c r="A1836" s="1">
        <v>43971</v>
      </c>
      <c r="B1836" s="2" t="s">
        <v>49</v>
      </c>
      <c r="C1836" s="2" t="s">
        <v>118</v>
      </c>
      <c r="D1836">
        <v>2866</v>
      </c>
      <c r="G1836">
        <v>125</v>
      </c>
      <c r="H1836">
        <v>2866</v>
      </c>
    </row>
    <row r="1837" spans="1:8" x14ac:dyDescent="0.25">
      <c r="A1837" s="1">
        <v>43971</v>
      </c>
      <c r="B1837" s="2" t="s">
        <v>50</v>
      </c>
      <c r="C1837" s="2" t="s">
        <v>119</v>
      </c>
      <c r="D1837">
        <v>13356</v>
      </c>
      <c r="E1837">
        <v>1030</v>
      </c>
      <c r="F1837">
        <v>1486</v>
      </c>
      <c r="G1837">
        <v>538</v>
      </c>
      <c r="H1837">
        <v>120528</v>
      </c>
    </row>
    <row r="1838" spans="1:8" x14ac:dyDescent="0.25">
      <c r="A1838" s="1">
        <v>43971</v>
      </c>
      <c r="B1838" s="2" t="s">
        <v>51</v>
      </c>
      <c r="C1838" s="2" t="s">
        <v>120</v>
      </c>
      <c r="D1838">
        <v>9056</v>
      </c>
      <c r="E1838">
        <v>5451</v>
      </c>
      <c r="F1838">
        <v>1444</v>
      </c>
      <c r="G1838">
        <v>399</v>
      </c>
      <c r="H1838">
        <v>135063</v>
      </c>
    </row>
    <row r="1839" spans="1:8" x14ac:dyDescent="0.25">
      <c r="A1839" s="1">
        <v>43971</v>
      </c>
      <c r="B1839" s="2" t="s">
        <v>52</v>
      </c>
      <c r="C1839" s="2" t="s">
        <v>121</v>
      </c>
      <c r="D1839">
        <v>4177</v>
      </c>
      <c r="E1839">
        <v>3023</v>
      </c>
      <c r="F1839">
        <v>333</v>
      </c>
      <c r="G1839">
        <v>46</v>
      </c>
      <c r="H1839">
        <v>30389</v>
      </c>
    </row>
    <row r="1840" spans="1:8" x14ac:dyDescent="0.25">
      <c r="A1840" s="1">
        <v>43971</v>
      </c>
      <c r="B1840" s="2" t="s">
        <v>53</v>
      </c>
      <c r="C1840" s="2" t="s">
        <v>122</v>
      </c>
      <c r="D1840">
        <v>18532</v>
      </c>
      <c r="E1840">
        <v>11783</v>
      </c>
      <c r="F1840">
        <v>1515</v>
      </c>
      <c r="G1840">
        <v>309</v>
      </c>
      <c r="H1840">
        <v>354013</v>
      </c>
    </row>
    <row r="1841" spans="1:8" x14ac:dyDescent="0.25">
      <c r="A1841" s="1">
        <v>43971</v>
      </c>
      <c r="B1841" s="2" t="s">
        <v>54</v>
      </c>
      <c r="C1841" s="2" t="s">
        <v>123</v>
      </c>
      <c r="D1841">
        <v>51323</v>
      </c>
      <c r="E1841">
        <v>30341</v>
      </c>
      <c r="G1841">
        <v>1419</v>
      </c>
      <c r="H1841">
        <v>720928</v>
      </c>
    </row>
    <row r="1842" spans="1:8" x14ac:dyDescent="0.25">
      <c r="A1842" s="1">
        <v>43971</v>
      </c>
      <c r="B1842" s="2" t="s">
        <v>55</v>
      </c>
      <c r="C1842" s="2" t="s">
        <v>124</v>
      </c>
      <c r="D1842">
        <v>7710</v>
      </c>
      <c r="E1842">
        <v>4423</v>
      </c>
      <c r="F1842">
        <v>631</v>
      </c>
      <c r="G1842">
        <v>90</v>
      </c>
      <c r="H1842">
        <v>179664</v>
      </c>
    </row>
    <row r="1843" spans="1:8" x14ac:dyDescent="0.25">
      <c r="A1843" s="1">
        <v>43971</v>
      </c>
      <c r="B1843" s="2" t="s">
        <v>56</v>
      </c>
      <c r="C1843" s="2" t="s">
        <v>125</v>
      </c>
      <c r="D1843">
        <v>32908</v>
      </c>
      <c r="E1843">
        <v>4523</v>
      </c>
      <c r="F1843">
        <v>6059</v>
      </c>
      <c r="G1843">
        <v>1074</v>
      </c>
      <c r="H1843">
        <v>213144</v>
      </c>
    </row>
    <row r="1844" spans="1:8" x14ac:dyDescent="0.25">
      <c r="A1844" s="1">
        <v>43971</v>
      </c>
      <c r="B1844" s="2" t="s">
        <v>57</v>
      </c>
      <c r="C1844" s="2" t="s">
        <v>126</v>
      </c>
      <c r="D1844">
        <v>69</v>
      </c>
      <c r="E1844">
        <v>61</v>
      </c>
      <c r="G1844">
        <v>6</v>
      </c>
      <c r="H1844">
        <v>1409</v>
      </c>
    </row>
    <row r="1845" spans="1:8" x14ac:dyDescent="0.25">
      <c r="A1845" s="1">
        <v>43971</v>
      </c>
      <c r="B1845" s="2" t="s">
        <v>58</v>
      </c>
      <c r="C1845" s="2" t="s">
        <v>127</v>
      </c>
      <c r="D1845">
        <v>944</v>
      </c>
      <c r="E1845">
        <v>824</v>
      </c>
      <c r="G1845">
        <v>54</v>
      </c>
      <c r="H1845">
        <v>25058</v>
      </c>
    </row>
    <row r="1846" spans="1:8" x14ac:dyDescent="0.25">
      <c r="A1846" s="1">
        <v>43971</v>
      </c>
      <c r="B1846" s="2" t="s">
        <v>59</v>
      </c>
      <c r="C1846" s="2" t="s">
        <v>128</v>
      </c>
      <c r="D1846">
        <v>20296</v>
      </c>
      <c r="G1846">
        <v>1031</v>
      </c>
      <c r="H1846">
        <v>325925</v>
      </c>
    </row>
    <row r="1847" spans="1:8" x14ac:dyDescent="0.25">
      <c r="A1847" s="1">
        <v>43971</v>
      </c>
      <c r="B1847" s="2" t="s">
        <v>60</v>
      </c>
      <c r="C1847" s="2" t="s">
        <v>129</v>
      </c>
      <c r="D1847">
        <v>13413</v>
      </c>
      <c r="E1847">
        <v>7728</v>
      </c>
      <c r="F1847">
        <v>2161</v>
      </c>
      <c r="G1847">
        <v>481</v>
      </c>
      <c r="H1847">
        <v>167924</v>
      </c>
    </row>
    <row r="1848" spans="1:8" x14ac:dyDescent="0.25">
      <c r="A1848" s="1">
        <v>43971</v>
      </c>
      <c r="B1848" s="2" t="s">
        <v>61</v>
      </c>
      <c r="C1848" s="2" t="s">
        <v>130</v>
      </c>
      <c r="D1848">
        <v>1545</v>
      </c>
      <c r="E1848">
        <v>950</v>
      </c>
      <c r="G1848">
        <v>69</v>
      </c>
      <c r="H1848">
        <v>80641</v>
      </c>
    </row>
    <row r="1849" spans="1:8" x14ac:dyDescent="0.25">
      <c r="A1849" s="1">
        <v>43971</v>
      </c>
      <c r="B1849" s="2" t="s">
        <v>62</v>
      </c>
      <c r="C1849" s="2" t="s">
        <v>131</v>
      </c>
      <c r="D1849">
        <v>787</v>
      </c>
      <c r="E1849">
        <v>528</v>
      </c>
      <c r="F1849">
        <v>74</v>
      </c>
      <c r="G1849">
        <v>11</v>
      </c>
      <c r="H1849">
        <v>18840</v>
      </c>
    </row>
    <row r="1850" spans="1:8" x14ac:dyDescent="0.25">
      <c r="A1850" s="1">
        <v>43970</v>
      </c>
      <c r="B1850" s="2" t="s">
        <v>7</v>
      </c>
      <c r="C1850" s="2" t="s">
        <v>76</v>
      </c>
      <c r="D1850">
        <v>399</v>
      </c>
      <c r="E1850">
        <v>348</v>
      </c>
      <c r="G1850">
        <v>10</v>
      </c>
      <c r="H1850">
        <v>36380</v>
      </c>
    </row>
    <row r="1851" spans="1:8" x14ac:dyDescent="0.25">
      <c r="A1851" s="1">
        <v>43970</v>
      </c>
      <c r="B1851" s="2" t="s">
        <v>8</v>
      </c>
      <c r="C1851" s="2" t="s">
        <v>77</v>
      </c>
      <c r="D1851">
        <v>12376</v>
      </c>
      <c r="F1851">
        <v>1453</v>
      </c>
      <c r="G1851">
        <v>504</v>
      </c>
      <c r="H1851">
        <v>157566</v>
      </c>
    </row>
    <row r="1852" spans="1:8" x14ac:dyDescent="0.25">
      <c r="A1852" s="1">
        <v>43970</v>
      </c>
      <c r="B1852" s="2" t="s">
        <v>9</v>
      </c>
      <c r="C1852" s="2" t="s">
        <v>78</v>
      </c>
      <c r="D1852">
        <v>4923</v>
      </c>
      <c r="E1852">
        <v>3739</v>
      </c>
      <c r="F1852">
        <v>535</v>
      </c>
      <c r="G1852">
        <v>102</v>
      </c>
      <c r="H1852">
        <v>93701</v>
      </c>
    </row>
    <row r="1853" spans="1:8" x14ac:dyDescent="0.25">
      <c r="A1853" s="1">
        <v>43970</v>
      </c>
      <c r="B1853" s="2" t="s">
        <v>10</v>
      </c>
      <c r="C1853" s="2" t="s">
        <v>79</v>
      </c>
      <c r="D1853">
        <v>0</v>
      </c>
      <c r="G1853">
        <v>0</v>
      </c>
      <c r="H1853">
        <v>124</v>
      </c>
    </row>
    <row r="1854" spans="1:8" x14ac:dyDescent="0.25">
      <c r="A1854" s="1">
        <v>43970</v>
      </c>
      <c r="B1854" s="2" t="s">
        <v>11</v>
      </c>
      <c r="C1854" s="2" t="s">
        <v>80</v>
      </c>
      <c r="D1854">
        <v>14566</v>
      </c>
      <c r="E1854">
        <v>3693</v>
      </c>
      <c r="F1854">
        <v>1746</v>
      </c>
      <c r="G1854">
        <v>704</v>
      </c>
      <c r="H1854">
        <v>161571</v>
      </c>
    </row>
    <row r="1855" spans="1:8" x14ac:dyDescent="0.25">
      <c r="A1855" s="1">
        <v>43970</v>
      </c>
      <c r="B1855" s="2" t="s">
        <v>12</v>
      </c>
      <c r="C1855" s="2" t="s">
        <v>81</v>
      </c>
      <c r="D1855">
        <v>81795</v>
      </c>
      <c r="G1855">
        <v>3334</v>
      </c>
      <c r="H1855">
        <v>1339316</v>
      </c>
    </row>
    <row r="1856" spans="1:8" x14ac:dyDescent="0.25">
      <c r="A1856" s="1">
        <v>43970</v>
      </c>
      <c r="B1856" s="2" t="s">
        <v>13</v>
      </c>
      <c r="C1856" s="2" t="s">
        <v>82</v>
      </c>
      <c r="D1856">
        <v>22202</v>
      </c>
      <c r="E1856">
        <v>3431</v>
      </c>
      <c r="F1856">
        <v>3899</v>
      </c>
      <c r="G1856">
        <v>1224</v>
      </c>
      <c r="H1856">
        <v>131333</v>
      </c>
    </row>
    <row r="1857" spans="1:8" x14ac:dyDescent="0.25">
      <c r="A1857" s="1">
        <v>43970</v>
      </c>
      <c r="B1857" s="2" t="s">
        <v>14</v>
      </c>
      <c r="C1857" s="2" t="s">
        <v>83</v>
      </c>
      <c r="D1857">
        <v>38430</v>
      </c>
      <c r="E1857">
        <v>6264</v>
      </c>
      <c r="F1857">
        <v>10946</v>
      </c>
      <c r="G1857">
        <v>3472</v>
      </c>
      <c r="H1857">
        <v>185520</v>
      </c>
    </row>
    <row r="1858" spans="1:8" x14ac:dyDescent="0.25">
      <c r="A1858" s="1">
        <v>43970</v>
      </c>
      <c r="B1858" s="2" t="s">
        <v>15</v>
      </c>
      <c r="C1858" s="2" t="s">
        <v>84</v>
      </c>
      <c r="D1858">
        <v>7434</v>
      </c>
      <c r="E1858">
        <v>1040</v>
      </c>
      <c r="G1858">
        <v>400</v>
      </c>
      <c r="H1858">
        <v>39374</v>
      </c>
    </row>
    <row r="1859" spans="1:8" x14ac:dyDescent="0.25">
      <c r="A1859" s="1">
        <v>43970</v>
      </c>
      <c r="B1859" s="2" t="s">
        <v>16</v>
      </c>
      <c r="C1859" s="2" t="s">
        <v>85</v>
      </c>
      <c r="D1859">
        <v>8037</v>
      </c>
      <c r="E1859">
        <v>3760</v>
      </c>
      <c r="G1859">
        <v>304</v>
      </c>
      <c r="H1859">
        <v>44132</v>
      </c>
    </row>
    <row r="1860" spans="1:8" x14ac:dyDescent="0.25">
      <c r="A1860" s="1">
        <v>43970</v>
      </c>
      <c r="B1860" s="2" t="s">
        <v>17</v>
      </c>
      <c r="C1860" s="2" t="s">
        <v>86</v>
      </c>
      <c r="D1860">
        <v>46944</v>
      </c>
      <c r="F1860">
        <v>8744</v>
      </c>
      <c r="G1860">
        <v>2129</v>
      </c>
      <c r="H1860">
        <v>717224</v>
      </c>
    </row>
    <row r="1861" spans="1:8" x14ac:dyDescent="0.25">
      <c r="A1861" s="1">
        <v>43970</v>
      </c>
      <c r="B1861" s="2" t="s">
        <v>18</v>
      </c>
      <c r="C1861" s="2" t="s">
        <v>87</v>
      </c>
      <c r="D1861">
        <v>38721</v>
      </c>
      <c r="F1861">
        <v>7027</v>
      </c>
      <c r="G1861">
        <v>1664</v>
      </c>
      <c r="H1861">
        <v>378156</v>
      </c>
    </row>
    <row r="1862" spans="1:8" x14ac:dyDescent="0.25">
      <c r="A1862" s="1">
        <v>43970</v>
      </c>
      <c r="B1862" s="2" t="s">
        <v>19</v>
      </c>
      <c r="C1862" s="2" t="s">
        <v>88</v>
      </c>
      <c r="D1862">
        <v>154</v>
      </c>
      <c r="E1862">
        <v>126</v>
      </c>
      <c r="G1862">
        <v>5</v>
      </c>
      <c r="H1862">
        <v>4827</v>
      </c>
    </row>
    <row r="1863" spans="1:8" x14ac:dyDescent="0.25">
      <c r="A1863" s="1">
        <v>43970</v>
      </c>
      <c r="B1863" s="2" t="s">
        <v>20</v>
      </c>
      <c r="C1863" s="2" t="s">
        <v>89</v>
      </c>
      <c r="D1863">
        <v>640</v>
      </c>
      <c r="E1863">
        <v>574</v>
      </c>
      <c r="F1863">
        <v>82</v>
      </c>
      <c r="G1863">
        <v>17</v>
      </c>
      <c r="H1863">
        <v>45023</v>
      </c>
    </row>
    <row r="1864" spans="1:8" x14ac:dyDescent="0.25">
      <c r="A1864" s="1">
        <v>43970</v>
      </c>
      <c r="B1864" s="2" t="s">
        <v>21</v>
      </c>
      <c r="C1864" s="2" t="s">
        <v>90</v>
      </c>
      <c r="D1864">
        <v>15349</v>
      </c>
      <c r="E1864">
        <v>8130</v>
      </c>
      <c r="G1864">
        <v>372</v>
      </c>
      <c r="H1864">
        <v>107648</v>
      </c>
    </row>
    <row r="1865" spans="1:8" x14ac:dyDescent="0.25">
      <c r="A1865" s="1">
        <v>43970</v>
      </c>
      <c r="B1865" s="2" t="s">
        <v>22</v>
      </c>
      <c r="C1865" s="2" t="s">
        <v>91</v>
      </c>
      <c r="D1865">
        <v>2455</v>
      </c>
      <c r="E1865">
        <v>1649</v>
      </c>
      <c r="F1865">
        <v>213</v>
      </c>
      <c r="G1865">
        <v>74</v>
      </c>
      <c r="H1865">
        <v>38069</v>
      </c>
    </row>
    <row r="1866" spans="1:8" x14ac:dyDescent="0.25">
      <c r="A1866" s="1">
        <v>43970</v>
      </c>
      <c r="B1866" s="2" t="s">
        <v>23</v>
      </c>
      <c r="C1866" s="2" t="s">
        <v>92</v>
      </c>
      <c r="D1866">
        <v>98030</v>
      </c>
      <c r="G1866">
        <v>4379</v>
      </c>
      <c r="H1866">
        <v>621684</v>
      </c>
    </row>
    <row r="1867" spans="1:8" x14ac:dyDescent="0.25">
      <c r="A1867" s="1">
        <v>43970</v>
      </c>
      <c r="B1867" s="2" t="s">
        <v>24</v>
      </c>
      <c r="C1867" s="2" t="s">
        <v>93</v>
      </c>
      <c r="D1867">
        <v>28705</v>
      </c>
      <c r="F1867">
        <v>4389</v>
      </c>
      <c r="G1867">
        <v>1824</v>
      </c>
      <c r="H1867">
        <v>189330</v>
      </c>
    </row>
    <row r="1868" spans="1:8" x14ac:dyDescent="0.25">
      <c r="A1868" s="1">
        <v>43970</v>
      </c>
      <c r="B1868" s="2" t="s">
        <v>25</v>
      </c>
      <c r="C1868" s="2" t="s">
        <v>94</v>
      </c>
      <c r="D1868">
        <v>8340</v>
      </c>
      <c r="E1868">
        <v>465</v>
      </c>
      <c r="F1868">
        <v>740</v>
      </c>
      <c r="G1868">
        <v>173</v>
      </c>
      <c r="H1868">
        <v>66990</v>
      </c>
    </row>
    <row r="1869" spans="1:8" x14ac:dyDescent="0.25">
      <c r="A1869" s="1">
        <v>43970</v>
      </c>
      <c r="B1869" s="2" t="s">
        <v>26</v>
      </c>
      <c r="C1869" s="2" t="s">
        <v>95</v>
      </c>
      <c r="D1869">
        <v>8069</v>
      </c>
      <c r="E1869">
        <v>2826</v>
      </c>
      <c r="F1869">
        <v>1980</v>
      </c>
      <c r="G1869">
        <v>366</v>
      </c>
      <c r="H1869">
        <v>153986</v>
      </c>
    </row>
    <row r="1870" spans="1:8" x14ac:dyDescent="0.25">
      <c r="A1870" s="1">
        <v>43970</v>
      </c>
      <c r="B1870" s="2" t="s">
        <v>27</v>
      </c>
      <c r="C1870" s="2" t="s">
        <v>96</v>
      </c>
      <c r="D1870">
        <v>35038</v>
      </c>
      <c r="E1870">
        <v>26249</v>
      </c>
      <c r="G1870">
        <v>2581</v>
      </c>
      <c r="H1870">
        <v>278073</v>
      </c>
    </row>
    <row r="1871" spans="1:8" x14ac:dyDescent="0.25">
      <c r="A1871" s="1">
        <v>43970</v>
      </c>
      <c r="B1871" s="2" t="s">
        <v>28</v>
      </c>
      <c r="C1871" s="2" t="s">
        <v>97</v>
      </c>
      <c r="D1871">
        <v>87925</v>
      </c>
      <c r="F1871">
        <v>8766</v>
      </c>
      <c r="G1871">
        <v>5938</v>
      </c>
      <c r="H1871">
        <v>476940</v>
      </c>
    </row>
    <row r="1872" spans="1:8" x14ac:dyDescent="0.25">
      <c r="A1872" s="1">
        <v>43970</v>
      </c>
      <c r="B1872" s="2" t="s">
        <v>29</v>
      </c>
      <c r="C1872" s="2" t="s">
        <v>98</v>
      </c>
      <c r="D1872">
        <v>41546</v>
      </c>
      <c r="E1872">
        <v>2868</v>
      </c>
      <c r="F1872">
        <v>7199</v>
      </c>
      <c r="G1872">
        <v>2164</v>
      </c>
      <c r="H1872">
        <v>208658</v>
      </c>
    </row>
    <row r="1873" spans="1:8" x14ac:dyDescent="0.25">
      <c r="A1873" s="1">
        <v>43970</v>
      </c>
      <c r="B1873" s="2" t="s">
        <v>30</v>
      </c>
      <c r="C1873" s="2" t="s">
        <v>99</v>
      </c>
      <c r="D1873">
        <v>1741</v>
      </c>
      <c r="E1873">
        <v>1088</v>
      </c>
      <c r="F1873">
        <v>225</v>
      </c>
      <c r="G1873">
        <v>73</v>
      </c>
      <c r="H1873">
        <v>23833</v>
      </c>
    </row>
    <row r="1874" spans="1:8" x14ac:dyDescent="0.25">
      <c r="A1874" s="1">
        <v>43970</v>
      </c>
      <c r="B1874" s="2" t="s">
        <v>31</v>
      </c>
      <c r="C1874" s="2" t="s">
        <v>100</v>
      </c>
      <c r="D1874">
        <v>59576</v>
      </c>
      <c r="E1874">
        <v>28234</v>
      </c>
      <c r="G1874">
        <v>5470</v>
      </c>
      <c r="H1874">
        <v>451784</v>
      </c>
    </row>
    <row r="1875" spans="1:8" x14ac:dyDescent="0.25">
      <c r="A1875" s="1">
        <v>43970</v>
      </c>
      <c r="B1875" s="2" t="s">
        <v>32</v>
      </c>
      <c r="C1875" s="2" t="s">
        <v>101</v>
      </c>
      <c r="D1875">
        <v>19842</v>
      </c>
      <c r="E1875">
        <v>11540</v>
      </c>
      <c r="F1875">
        <v>2221</v>
      </c>
      <c r="G1875">
        <v>757</v>
      </c>
      <c r="H1875">
        <v>183851</v>
      </c>
    </row>
    <row r="1876" spans="1:8" x14ac:dyDescent="0.25">
      <c r="A1876" s="1">
        <v>43970</v>
      </c>
      <c r="B1876" s="2" t="s">
        <v>33</v>
      </c>
      <c r="C1876" s="2" t="s">
        <v>102</v>
      </c>
      <c r="D1876">
        <v>11080</v>
      </c>
      <c r="G1876">
        <v>616</v>
      </c>
      <c r="H1876">
        <v>154110</v>
      </c>
    </row>
    <row r="1877" spans="1:8" x14ac:dyDescent="0.25">
      <c r="A1877" s="1">
        <v>43970</v>
      </c>
      <c r="B1877" s="2" t="s">
        <v>34</v>
      </c>
      <c r="C1877" s="2" t="s">
        <v>103</v>
      </c>
      <c r="D1877">
        <v>21</v>
      </c>
      <c r="E1877">
        <v>13</v>
      </c>
      <c r="G1877">
        <v>2</v>
      </c>
      <c r="H1877">
        <v>3817</v>
      </c>
    </row>
    <row r="1878" spans="1:8" x14ac:dyDescent="0.25">
      <c r="A1878" s="1">
        <v>43970</v>
      </c>
      <c r="B1878" s="2" t="s">
        <v>35</v>
      </c>
      <c r="C1878" s="2" t="s">
        <v>104</v>
      </c>
      <c r="D1878">
        <v>11704</v>
      </c>
      <c r="E1878">
        <v>7681</v>
      </c>
      <c r="F1878">
        <v>1840</v>
      </c>
      <c r="G1878">
        <v>554</v>
      </c>
      <c r="H1878">
        <v>117760</v>
      </c>
    </row>
    <row r="1879" spans="1:8" x14ac:dyDescent="0.25">
      <c r="A1879" s="1">
        <v>43970</v>
      </c>
      <c r="B1879" s="2" t="s">
        <v>36</v>
      </c>
      <c r="C1879" s="2" t="s">
        <v>105</v>
      </c>
      <c r="D1879">
        <v>471</v>
      </c>
      <c r="E1879">
        <v>437</v>
      </c>
      <c r="F1879">
        <v>65</v>
      </c>
      <c r="G1879">
        <v>16</v>
      </c>
      <c r="H1879">
        <v>28950</v>
      </c>
    </row>
    <row r="1880" spans="1:8" x14ac:dyDescent="0.25">
      <c r="A1880" s="1">
        <v>43970</v>
      </c>
      <c r="B1880" s="2" t="s">
        <v>37</v>
      </c>
      <c r="C1880" s="2" t="s">
        <v>106</v>
      </c>
      <c r="D1880">
        <v>19700</v>
      </c>
      <c r="E1880">
        <v>11637</v>
      </c>
      <c r="G1880">
        <v>691</v>
      </c>
      <c r="H1880">
        <v>265008</v>
      </c>
    </row>
    <row r="1881" spans="1:8" x14ac:dyDescent="0.25">
      <c r="A1881" s="1">
        <v>43970</v>
      </c>
      <c r="B1881" s="2" t="s">
        <v>38</v>
      </c>
      <c r="C1881" s="2" t="s">
        <v>107</v>
      </c>
      <c r="D1881">
        <v>1994</v>
      </c>
      <c r="E1881">
        <v>1269</v>
      </c>
      <c r="F1881">
        <v>135</v>
      </c>
      <c r="G1881">
        <v>45</v>
      </c>
      <c r="H1881">
        <v>57731</v>
      </c>
    </row>
    <row r="1882" spans="1:8" x14ac:dyDescent="0.25">
      <c r="A1882" s="1">
        <v>43970</v>
      </c>
      <c r="B1882" s="2" t="s">
        <v>39</v>
      </c>
      <c r="C1882" s="2" t="s">
        <v>108</v>
      </c>
      <c r="D1882">
        <v>10625</v>
      </c>
      <c r="G1882">
        <v>125</v>
      </c>
      <c r="H1882">
        <v>69984</v>
      </c>
    </row>
    <row r="1883" spans="1:8" x14ac:dyDescent="0.25">
      <c r="A1883" s="1">
        <v>43970</v>
      </c>
      <c r="B1883" s="2" t="s">
        <v>40</v>
      </c>
      <c r="C1883" s="2" t="s">
        <v>109</v>
      </c>
      <c r="D1883">
        <v>3652</v>
      </c>
      <c r="E1883">
        <v>1269</v>
      </c>
      <c r="F1883">
        <v>368</v>
      </c>
      <c r="G1883">
        <v>172</v>
      </c>
      <c r="H1883">
        <v>50348</v>
      </c>
    </row>
    <row r="1884" spans="1:8" x14ac:dyDescent="0.25">
      <c r="A1884" s="1">
        <v>43970</v>
      </c>
      <c r="B1884" s="2" t="s">
        <v>41</v>
      </c>
      <c r="C1884" s="2" t="s">
        <v>110</v>
      </c>
      <c r="D1884">
        <v>149013</v>
      </c>
      <c r="E1884">
        <v>23657</v>
      </c>
      <c r="G1884">
        <v>10586</v>
      </c>
      <c r="H1884">
        <v>520182</v>
      </c>
    </row>
    <row r="1885" spans="1:8" x14ac:dyDescent="0.25">
      <c r="A1885" s="1">
        <v>43970</v>
      </c>
      <c r="B1885" s="2" t="s">
        <v>42</v>
      </c>
      <c r="C1885" s="2" t="s">
        <v>111</v>
      </c>
      <c r="D1885">
        <v>6096</v>
      </c>
      <c r="E1885">
        <v>1796</v>
      </c>
      <c r="F1885">
        <v>886</v>
      </c>
      <c r="G1885">
        <v>270</v>
      </c>
      <c r="H1885">
        <v>137620</v>
      </c>
    </row>
    <row r="1886" spans="1:8" x14ac:dyDescent="0.25">
      <c r="A1886" s="1">
        <v>43970</v>
      </c>
      <c r="B1886" s="2" t="s">
        <v>43</v>
      </c>
      <c r="C1886" s="2" t="s">
        <v>112</v>
      </c>
      <c r="D1886">
        <v>7046</v>
      </c>
      <c r="E1886">
        <v>334</v>
      </c>
      <c r="G1886">
        <v>365</v>
      </c>
      <c r="H1886">
        <v>87555</v>
      </c>
    </row>
    <row r="1887" spans="1:8" x14ac:dyDescent="0.25">
      <c r="A1887" s="1">
        <v>43970</v>
      </c>
      <c r="B1887" s="2" t="s">
        <v>44</v>
      </c>
      <c r="C1887" s="2" t="s">
        <v>113</v>
      </c>
      <c r="D1887">
        <v>352845</v>
      </c>
      <c r="E1887">
        <v>61886</v>
      </c>
      <c r="F1887">
        <v>87169</v>
      </c>
      <c r="G1887">
        <v>22843</v>
      </c>
      <c r="H1887">
        <v>1467739</v>
      </c>
    </row>
    <row r="1888" spans="1:8" x14ac:dyDescent="0.25">
      <c r="A1888" s="1">
        <v>43970</v>
      </c>
      <c r="B1888" s="2" t="s">
        <v>45</v>
      </c>
      <c r="C1888" s="2" t="s">
        <v>114</v>
      </c>
      <c r="D1888">
        <v>28952</v>
      </c>
      <c r="F1888">
        <v>5117</v>
      </c>
      <c r="G1888">
        <v>1720</v>
      </c>
      <c r="H1888">
        <v>277602</v>
      </c>
    </row>
    <row r="1889" spans="1:8" x14ac:dyDescent="0.25">
      <c r="A1889" s="1">
        <v>43970</v>
      </c>
      <c r="B1889" s="2" t="s">
        <v>46</v>
      </c>
      <c r="C1889" s="2" t="s">
        <v>115</v>
      </c>
      <c r="D1889">
        <v>5489</v>
      </c>
      <c r="E1889">
        <v>4135</v>
      </c>
      <c r="F1889">
        <v>897</v>
      </c>
      <c r="G1889">
        <v>294</v>
      </c>
      <c r="H1889">
        <v>139147</v>
      </c>
    </row>
    <row r="1890" spans="1:8" x14ac:dyDescent="0.25">
      <c r="A1890" s="1">
        <v>43970</v>
      </c>
      <c r="B1890" s="2" t="s">
        <v>47</v>
      </c>
      <c r="C1890" s="2" t="s">
        <v>116</v>
      </c>
      <c r="D1890">
        <v>3726</v>
      </c>
      <c r="E1890">
        <v>1406</v>
      </c>
      <c r="F1890">
        <v>714</v>
      </c>
      <c r="G1890">
        <v>140</v>
      </c>
      <c r="H1890">
        <v>99720</v>
      </c>
    </row>
    <row r="1891" spans="1:8" x14ac:dyDescent="0.25">
      <c r="A1891" s="1">
        <v>43970</v>
      </c>
      <c r="B1891" s="2" t="s">
        <v>48</v>
      </c>
      <c r="C1891" s="2" t="s">
        <v>117</v>
      </c>
      <c r="D1891">
        <v>63666</v>
      </c>
      <c r="G1891">
        <v>4624</v>
      </c>
      <c r="H1891">
        <v>349700</v>
      </c>
    </row>
    <row r="1892" spans="1:8" x14ac:dyDescent="0.25">
      <c r="A1892" s="1">
        <v>43970</v>
      </c>
      <c r="B1892" s="2" t="s">
        <v>49</v>
      </c>
      <c r="C1892" s="2" t="s">
        <v>118</v>
      </c>
      <c r="D1892">
        <v>2805</v>
      </c>
      <c r="G1892">
        <v>124</v>
      </c>
      <c r="H1892">
        <v>2805</v>
      </c>
    </row>
    <row r="1893" spans="1:8" x14ac:dyDescent="0.25">
      <c r="A1893" s="1">
        <v>43970</v>
      </c>
      <c r="B1893" s="2" t="s">
        <v>50</v>
      </c>
      <c r="C1893" s="2" t="s">
        <v>119</v>
      </c>
      <c r="D1893">
        <v>12951</v>
      </c>
      <c r="E1893">
        <v>1023</v>
      </c>
      <c r="F1893">
        <v>1464</v>
      </c>
      <c r="G1893">
        <v>532</v>
      </c>
      <c r="H1893">
        <v>117246</v>
      </c>
    </row>
    <row r="1894" spans="1:8" x14ac:dyDescent="0.25">
      <c r="A1894" s="1">
        <v>43970</v>
      </c>
      <c r="B1894" s="2" t="s">
        <v>51</v>
      </c>
      <c r="C1894" s="2" t="s">
        <v>120</v>
      </c>
      <c r="D1894">
        <v>9056</v>
      </c>
      <c r="E1894">
        <v>5451</v>
      </c>
      <c r="F1894">
        <v>1444</v>
      </c>
      <c r="G1894">
        <v>399</v>
      </c>
      <c r="H1894">
        <v>135063</v>
      </c>
    </row>
    <row r="1895" spans="1:8" x14ac:dyDescent="0.25">
      <c r="A1895" s="1">
        <v>43970</v>
      </c>
      <c r="B1895" s="2" t="s">
        <v>52</v>
      </c>
      <c r="C1895" s="2" t="s">
        <v>121</v>
      </c>
      <c r="D1895">
        <v>4085</v>
      </c>
      <c r="E1895">
        <v>2914</v>
      </c>
      <c r="F1895">
        <v>327</v>
      </c>
      <c r="G1895">
        <v>46</v>
      </c>
      <c r="H1895">
        <v>29709</v>
      </c>
    </row>
    <row r="1896" spans="1:8" x14ac:dyDescent="0.25">
      <c r="A1896" s="1">
        <v>43970</v>
      </c>
      <c r="B1896" s="2" t="s">
        <v>53</v>
      </c>
      <c r="C1896" s="2" t="s">
        <v>122</v>
      </c>
      <c r="D1896">
        <v>18378</v>
      </c>
      <c r="E1896">
        <v>10969</v>
      </c>
      <c r="F1896">
        <v>1498</v>
      </c>
      <c r="G1896">
        <v>305</v>
      </c>
      <c r="H1896">
        <v>346123</v>
      </c>
    </row>
    <row r="1897" spans="1:8" x14ac:dyDescent="0.25">
      <c r="A1897" s="1">
        <v>43970</v>
      </c>
      <c r="B1897" s="2" t="s">
        <v>54</v>
      </c>
      <c r="C1897" s="2" t="s">
        <v>123</v>
      </c>
      <c r="D1897">
        <v>49912</v>
      </c>
      <c r="E1897">
        <v>29359</v>
      </c>
      <c r="G1897">
        <v>1369</v>
      </c>
      <c r="H1897">
        <v>700146</v>
      </c>
    </row>
    <row r="1898" spans="1:8" x14ac:dyDescent="0.25">
      <c r="A1898" s="1">
        <v>43970</v>
      </c>
      <c r="B1898" s="2" t="s">
        <v>55</v>
      </c>
      <c r="C1898" s="2" t="s">
        <v>124</v>
      </c>
      <c r="D1898">
        <v>7518</v>
      </c>
      <c r="E1898">
        <v>4275</v>
      </c>
      <c r="F1898">
        <v>619</v>
      </c>
      <c r="G1898">
        <v>88</v>
      </c>
      <c r="H1898">
        <v>177311</v>
      </c>
    </row>
    <row r="1899" spans="1:8" x14ac:dyDescent="0.25">
      <c r="A1899" s="1">
        <v>43970</v>
      </c>
      <c r="B1899" s="2" t="s">
        <v>56</v>
      </c>
      <c r="C1899" s="2" t="s">
        <v>125</v>
      </c>
      <c r="D1899">
        <v>32145</v>
      </c>
      <c r="E1899">
        <v>4271</v>
      </c>
      <c r="F1899">
        <v>5768</v>
      </c>
      <c r="G1899">
        <v>1041</v>
      </c>
      <c r="H1899">
        <v>203262</v>
      </c>
    </row>
    <row r="1900" spans="1:8" x14ac:dyDescent="0.25">
      <c r="A1900" s="1">
        <v>43970</v>
      </c>
      <c r="B1900" s="2" t="s">
        <v>57</v>
      </c>
      <c r="C1900" s="2" t="s">
        <v>126</v>
      </c>
      <c r="D1900">
        <v>69</v>
      </c>
      <c r="E1900">
        <v>61</v>
      </c>
      <c r="G1900">
        <v>6</v>
      </c>
      <c r="H1900">
        <v>1384</v>
      </c>
    </row>
    <row r="1901" spans="1:8" x14ac:dyDescent="0.25">
      <c r="A1901" s="1">
        <v>43970</v>
      </c>
      <c r="B1901" s="2" t="s">
        <v>58</v>
      </c>
      <c r="C1901" s="2" t="s">
        <v>127</v>
      </c>
      <c r="D1901">
        <v>944</v>
      </c>
      <c r="E1901">
        <v>820</v>
      </c>
      <c r="G1901">
        <v>54</v>
      </c>
      <c r="H1901">
        <v>25058</v>
      </c>
    </row>
    <row r="1902" spans="1:8" x14ac:dyDescent="0.25">
      <c r="A1902" s="1">
        <v>43970</v>
      </c>
      <c r="B1902" s="2" t="s">
        <v>59</v>
      </c>
      <c r="C1902" s="2" t="s">
        <v>128</v>
      </c>
      <c r="D1902">
        <v>20066</v>
      </c>
      <c r="G1902">
        <v>1002</v>
      </c>
      <c r="H1902">
        <v>318669</v>
      </c>
    </row>
    <row r="1903" spans="1:8" x14ac:dyDescent="0.25">
      <c r="A1903" s="1">
        <v>43970</v>
      </c>
      <c r="B1903" s="2" t="s">
        <v>60</v>
      </c>
      <c r="C1903" s="2" t="s">
        <v>129</v>
      </c>
      <c r="D1903">
        <v>12885</v>
      </c>
      <c r="E1903">
        <v>7371</v>
      </c>
      <c r="F1903">
        <v>2110</v>
      </c>
      <c r="G1903">
        <v>467</v>
      </c>
      <c r="H1903">
        <v>161333</v>
      </c>
    </row>
    <row r="1904" spans="1:8" x14ac:dyDescent="0.25">
      <c r="A1904" s="1">
        <v>43970</v>
      </c>
      <c r="B1904" s="2" t="s">
        <v>61</v>
      </c>
      <c r="C1904" s="2" t="s">
        <v>130</v>
      </c>
      <c r="D1904">
        <v>1509</v>
      </c>
      <c r="E1904">
        <v>922</v>
      </c>
      <c r="G1904">
        <v>68</v>
      </c>
      <c r="H1904">
        <v>78301</v>
      </c>
    </row>
    <row r="1905" spans="1:8" x14ac:dyDescent="0.25">
      <c r="A1905" s="1">
        <v>43970</v>
      </c>
      <c r="B1905" s="2" t="s">
        <v>62</v>
      </c>
      <c r="C1905" s="2" t="s">
        <v>131</v>
      </c>
      <c r="D1905">
        <v>766</v>
      </c>
      <c r="E1905">
        <v>504</v>
      </c>
      <c r="F1905">
        <v>73</v>
      </c>
      <c r="G1905">
        <v>10</v>
      </c>
      <c r="H1905">
        <v>17850</v>
      </c>
    </row>
    <row r="1906" spans="1:8" x14ac:dyDescent="0.25">
      <c r="A1906" s="1">
        <v>43969</v>
      </c>
      <c r="B1906" s="2" t="s">
        <v>7</v>
      </c>
      <c r="C1906" s="2" t="s">
        <v>76</v>
      </c>
      <c r="D1906">
        <v>399</v>
      </c>
      <c r="E1906">
        <v>345</v>
      </c>
      <c r="G1906">
        <v>10</v>
      </c>
      <c r="H1906">
        <v>35611</v>
      </c>
    </row>
    <row r="1907" spans="1:8" x14ac:dyDescent="0.25">
      <c r="A1907" s="1">
        <v>43969</v>
      </c>
      <c r="B1907" s="2" t="s">
        <v>8</v>
      </c>
      <c r="C1907" s="2" t="s">
        <v>77</v>
      </c>
      <c r="D1907">
        <v>12086</v>
      </c>
      <c r="F1907">
        <v>1416</v>
      </c>
      <c r="G1907">
        <v>489</v>
      </c>
      <c r="H1907">
        <v>157123</v>
      </c>
    </row>
    <row r="1908" spans="1:8" x14ac:dyDescent="0.25">
      <c r="A1908" s="1">
        <v>43969</v>
      </c>
      <c r="B1908" s="2" t="s">
        <v>9</v>
      </c>
      <c r="C1908" s="2" t="s">
        <v>78</v>
      </c>
      <c r="D1908">
        <v>4813</v>
      </c>
      <c r="E1908">
        <v>3645</v>
      </c>
      <c r="F1908">
        <v>530</v>
      </c>
      <c r="G1908">
        <v>100</v>
      </c>
      <c r="H1908">
        <v>85239</v>
      </c>
    </row>
    <row r="1909" spans="1:8" x14ac:dyDescent="0.25">
      <c r="A1909" s="1">
        <v>43969</v>
      </c>
      <c r="B1909" s="2" t="s">
        <v>10</v>
      </c>
      <c r="C1909" s="2" t="s">
        <v>79</v>
      </c>
      <c r="D1909">
        <v>0</v>
      </c>
      <c r="G1909">
        <v>0</v>
      </c>
      <c r="H1909">
        <v>105</v>
      </c>
    </row>
    <row r="1910" spans="1:8" x14ac:dyDescent="0.25">
      <c r="A1910" s="1">
        <v>43969</v>
      </c>
      <c r="B1910" s="2" t="s">
        <v>11</v>
      </c>
      <c r="C1910" s="2" t="s">
        <v>80</v>
      </c>
      <c r="D1910">
        <v>14170</v>
      </c>
      <c r="E1910">
        <v>3570</v>
      </c>
      <c r="F1910">
        <v>1717</v>
      </c>
      <c r="G1910">
        <v>686</v>
      </c>
      <c r="H1910">
        <v>156473</v>
      </c>
    </row>
    <row r="1911" spans="1:8" x14ac:dyDescent="0.25">
      <c r="A1911" s="1">
        <v>43969</v>
      </c>
      <c r="B1911" s="2" t="s">
        <v>12</v>
      </c>
      <c r="C1911" s="2" t="s">
        <v>81</v>
      </c>
      <c r="D1911">
        <v>80430</v>
      </c>
      <c r="G1911">
        <v>3302</v>
      </c>
      <c r="H1911">
        <v>1292672</v>
      </c>
    </row>
    <row r="1912" spans="1:8" x14ac:dyDescent="0.25">
      <c r="A1912" s="1">
        <v>43969</v>
      </c>
      <c r="B1912" s="2" t="s">
        <v>13</v>
      </c>
      <c r="C1912" s="2" t="s">
        <v>82</v>
      </c>
      <c r="D1912">
        <v>21938</v>
      </c>
      <c r="E1912">
        <v>3346</v>
      </c>
      <c r="F1912">
        <v>3872</v>
      </c>
      <c r="G1912">
        <v>1215</v>
      </c>
      <c r="H1912">
        <v>128495</v>
      </c>
    </row>
    <row r="1913" spans="1:8" x14ac:dyDescent="0.25">
      <c r="A1913" s="1">
        <v>43969</v>
      </c>
      <c r="B1913" s="2" t="s">
        <v>14</v>
      </c>
      <c r="C1913" s="2" t="s">
        <v>83</v>
      </c>
      <c r="D1913">
        <v>38116</v>
      </c>
      <c r="E1913">
        <v>6264</v>
      </c>
      <c r="F1913">
        <v>10946</v>
      </c>
      <c r="G1913">
        <v>3449</v>
      </c>
      <c r="H1913">
        <v>177679</v>
      </c>
    </row>
    <row r="1914" spans="1:8" x14ac:dyDescent="0.25">
      <c r="A1914" s="1">
        <v>43969</v>
      </c>
      <c r="B1914" s="2" t="s">
        <v>15</v>
      </c>
      <c r="C1914" s="2" t="s">
        <v>84</v>
      </c>
      <c r="D1914">
        <v>7270</v>
      </c>
      <c r="E1914">
        <v>1028</v>
      </c>
      <c r="G1914">
        <v>392</v>
      </c>
      <c r="H1914">
        <v>37825</v>
      </c>
    </row>
    <row r="1915" spans="1:8" x14ac:dyDescent="0.25">
      <c r="A1915" s="1">
        <v>43969</v>
      </c>
      <c r="B1915" s="2" t="s">
        <v>16</v>
      </c>
      <c r="C1915" s="2" t="s">
        <v>85</v>
      </c>
      <c r="D1915">
        <v>7869</v>
      </c>
      <c r="E1915">
        <v>3545</v>
      </c>
      <c r="G1915">
        <v>297</v>
      </c>
      <c r="H1915">
        <v>42458</v>
      </c>
    </row>
    <row r="1916" spans="1:8" x14ac:dyDescent="0.25">
      <c r="A1916" s="1">
        <v>43969</v>
      </c>
      <c r="B1916" s="2" t="s">
        <v>17</v>
      </c>
      <c r="C1916" s="2" t="s">
        <v>86</v>
      </c>
      <c r="D1916">
        <v>46442</v>
      </c>
      <c r="F1916">
        <v>8553</v>
      </c>
      <c r="G1916">
        <v>2073</v>
      </c>
      <c r="H1916">
        <v>677758</v>
      </c>
    </row>
    <row r="1917" spans="1:8" x14ac:dyDescent="0.25">
      <c r="A1917" s="1">
        <v>43969</v>
      </c>
      <c r="B1917" s="2" t="s">
        <v>18</v>
      </c>
      <c r="C1917" s="2" t="s">
        <v>87</v>
      </c>
      <c r="D1917">
        <v>38081</v>
      </c>
      <c r="F1917">
        <v>6916</v>
      </c>
      <c r="G1917">
        <v>1642</v>
      </c>
      <c r="H1917">
        <v>364289</v>
      </c>
    </row>
    <row r="1918" spans="1:8" x14ac:dyDescent="0.25">
      <c r="A1918" s="1">
        <v>43969</v>
      </c>
      <c r="B1918" s="2" t="s">
        <v>19</v>
      </c>
      <c r="C1918" s="2" t="s">
        <v>88</v>
      </c>
      <c r="D1918">
        <v>154</v>
      </c>
      <c r="E1918">
        <v>126</v>
      </c>
      <c r="G1918">
        <v>5</v>
      </c>
      <c r="H1918">
        <v>4723</v>
      </c>
    </row>
    <row r="1919" spans="1:8" x14ac:dyDescent="0.25">
      <c r="A1919" s="1">
        <v>43969</v>
      </c>
      <c r="B1919" s="2" t="s">
        <v>20</v>
      </c>
      <c r="C1919" s="2" t="s">
        <v>89</v>
      </c>
      <c r="D1919">
        <v>640</v>
      </c>
      <c r="E1919">
        <v>573</v>
      </c>
      <c r="F1919">
        <v>82</v>
      </c>
      <c r="G1919">
        <v>17</v>
      </c>
      <c r="H1919">
        <v>42045</v>
      </c>
    </row>
    <row r="1920" spans="1:8" x14ac:dyDescent="0.25">
      <c r="A1920" s="1">
        <v>43969</v>
      </c>
      <c r="B1920" s="2" t="s">
        <v>21</v>
      </c>
      <c r="C1920" s="2" t="s">
        <v>90</v>
      </c>
      <c r="D1920">
        <v>14955</v>
      </c>
      <c r="E1920">
        <v>7324</v>
      </c>
      <c r="G1920">
        <v>355</v>
      </c>
      <c r="H1920">
        <v>103148</v>
      </c>
    </row>
    <row r="1921" spans="1:8" x14ac:dyDescent="0.25">
      <c r="A1921" s="1">
        <v>43969</v>
      </c>
      <c r="B1921" s="2" t="s">
        <v>22</v>
      </c>
      <c r="C1921" s="2" t="s">
        <v>91</v>
      </c>
      <c r="D1921">
        <v>2419</v>
      </c>
      <c r="E1921">
        <v>1612</v>
      </c>
      <c r="F1921">
        <v>213</v>
      </c>
      <c r="G1921">
        <v>73</v>
      </c>
      <c r="H1921">
        <v>36672</v>
      </c>
    </row>
    <row r="1922" spans="1:8" x14ac:dyDescent="0.25">
      <c r="A1922" s="1">
        <v>43969</v>
      </c>
      <c r="B1922" s="2" t="s">
        <v>23</v>
      </c>
      <c r="C1922" s="2" t="s">
        <v>92</v>
      </c>
      <c r="D1922">
        <v>96485</v>
      </c>
      <c r="G1922">
        <v>4234</v>
      </c>
      <c r="H1922">
        <v>603241</v>
      </c>
    </row>
    <row r="1923" spans="1:8" x14ac:dyDescent="0.25">
      <c r="A1923" s="1">
        <v>43969</v>
      </c>
      <c r="B1923" s="2" t="s">
        <v>24</v>
      </c>
      <c r="C1923" s="2" t="s">
        <v>93</v>
      </c>
      <c r="D1923">
        <v>28255</v>
      </c>
      <c r="F1923">
        <v>4389</v>
      </c>
      <c r="G1923">
        <v>1765</v>
      </c>
      <c r="H1923">
        <v>183912</v>
      </c>
    </row>
    <row r="1924" spans="1:8" x14ac:dyDescent="0.25">
      <c r="A1924" s="1">
        <v>43969</v>
      </c>
      <c r="B1924" s="2" t="s">
        <v>25</v>
      </c>
      <c r="C1924" s="2" t="s">
        <v>94</v>
      </c>
      <c r="D1924">
        <v>8340</v>
      </c>
      <c r="E1924">
        <v>465</v>
      </c>
      <c r="F1924">
        <v>740</v>
      </c>
      <c r="G1924">
        <v>173</v>
      </c>
      <c r="H1924">
        <v>66990</v>
      </c>
    </row>
    <row r="1925" spans="1:8" x14ac:dyDescent="0.25">
      <c r="A1925" s="1">
        <v>43969</v>
      </c>
      <c r="B1925" s="2" t="s">
        <v>26</v>
      </c>
      <c r="C1925" s="2" t="s">
        <v>95</v>
      </c>
      <c r="D1925">
        <v>7688</v>
      </c>
      <c r="E1925">
        <v>2768</v>
      </c>
      <c r="F1925">
        <v>1896</v>
      </c>
      <c r="G1925">
        <v>334</v>
      </c>
      <c r="H1925">
        <v>129685</v>
      </c>
    </row>
    <row r="1926" spans="1:8" x14ac:dyDescent="0.25">
      <c r="A1926" s="1">
        <v>43969</v>
      </c>
      <c r="B1926" s="2" t="s">
        <v>27</v>
      </c>
      <c r="C1926" s="2" t="s">
        <v>96</v>
      </c>
      <c r="D1926">
        <v>34709</v>
      </c>
      <c r="E1926">
        <v>26249</v>
      </c>
      <c r="G1926">
        <v>2563</v>
      </c>
      <c r="H1926">
        <v>269748</v>
      </c>
    </row>
    <row r="1927" spans="1:8" x14ac:dyDescent="0.25">
      <c r="A1927" s="1">
        <v>43969</v>
      </c>
      <c r="B1927" s="2" t="s">
        <v>28</v>
      </c>
      <c r="C1927" s="2" t="s">
        <v>97</v>
      </c>
      <c r="D1927">
        <v>87052</v>
      </c>
      <c r="F1927">
        <v>8621</v>
      </c>
      <c r="G1927">
        <v>5862</v>
      </c>
      <c r="H1927">
        <v>469199</v>
      </c>
    </row>
    <row r="1928" spans="1:8" x14ac:dyDescent="0.25">
      <c r="A1928" s="1">
        <v>43969</v>
      </c>
      <c r="B1928" s="2" t="s">
        <v>29</v>
      </c>
      <c r="C1928" s="2" t="s">
        <v>98</v>
      </c>
      <c r="D1928">
        <v>39762</v>
      </c>
      <c r="E1928">
        <v>2817</v>
      </c>
      <c r="F1928">
        <v>7086</v>
      </c>
      <c r="G1928">
        <v>2122</v>
      </c>
      <c r="H1928">
        <v>201506</v>
      </c>
    </row>
    <row r="1929" spans="1:8" x14ac:dyDescent="0.25">
      <c r="A1929" s="1">
        <v>43969</v>
      </c>
      <c r="B1929" s="2" t="s">
        <v>30</v>
      </c>
      <c r="C1929" s="2" t="s">
        <v>99</v>
      </c>
      <c r="D1929">
        <v>1713</v>
      </c>
      <c r="E1929">
        <v>1053</v>
      </c>
      <c r="F1929">
        <v>223</v>
      </c>
      <c r="G1929">
        <v>71</v>
      </c>
      <c r="H1929">
        <v>23805</v>
      </c>
    </row>
    <row r="1930" spans="1:8" x14ac:dyDescent="0.25">
      <c r="A1930" s="1">
        <v>43969</v>
      </c>
      <c r="B1930" s="2" t="s">
        <v>31</v>
      </c>
      <c r="C1930" s="2" t="s">
        <v>100</v>
      </c>
      <c r="D1930">
        <v>58812</v>
      </c>
      <c r="E1930">
        <v>28234</v>
      </c>
      <c r="G1930">
        <v>5427</v>
      </c>
      <c r="H1930">
        <v>434927</v>
      </c>
    </row>
    <row r="1931" spans="1:8" x14ac:dyDescent="0.25">
      <c r="A1931" s="1">
        <v>43969</v>
      </c>
      <c r="B1931" s="2" t="s">
        <v>32</v>
      </c>
      <c r="C1931" s="2" t="s">
        <v>101</v>
      </c>
      <c r="D1931">
        <v>18987</v>
      </c>
      <c r="E1931">
        <v>10764</v>
      </c>
      <c r="F1931">
        <v>2128</v>
      </c>
      <c r="G1931">
        <v>740</v>
      </c>
      <c r="H1931">
        <v>177474</v>
      </c>
    </row>
    <row r="1932" spans="1:8" x14ac:dyDescent="0.25">
      <c r="A1932" s="1">
        <v>43969</v>
      </c>
      <c r="B1932" s="2" t="s">
        <v>33</v>
      </c>
      <c r="C1932" s="2" t="s">
        <v>102</v>
      </c>
      <c r="D1932">
        <v>10945</v>
      </c>
      <c r="G1932">
        <v>605</v>
      </c>
      <c r="H1932">
        <v>151338</v>
      </c>
    </row>
    <row r="1933" spans="1:8" x14ac:dyDescent="0.25">
      <c r="A1933" s="1">
        <v>43969</v>
      </c>
      <c r="B1933" s="2" t="s">
        <v>34</v>
      </c>
      <c r="C1933" s="2" t="s">
        <v>103</v>
      </c>
      <c r="D1933">
        <v>21</v>
      </c>
      <c r="E1933">
        <v>12</v>
      </c>
      <c r="G1933">
        <v>2</v>
      </c>
      <c r="H1933">
        <v>3420</v>
      </c>
    </row>
    <row r="1934" spans="1:8" x14ac:dyDescent="0.25">
      <c r="A1934" s="1">
        <v>43969</v>
      </c>
      <c r="B1934" s="2" t="s">
        <v>35</v>
      </c>
      <c r="C1934" s="2" t="s">
        <v>104</v>
      </c>
      <c r="D1934">
        <v>11432</v>
      </c>
      <c r="E1934">
        <v>7681</v>
      </c>
      <c r="F1934">
        <v>1805</v>
      </c>
      <c r="G1934">
        <v>528</v>
      </c>
      <c r="H1934">
        <v>115767</v>
      </c>
    </row>
    <row r="1935" spans="1:8" x14ac:dyDescent="0.25">
      <c r="A1935" s="1">
        <v>43969</v>
      </c>
      <c r="B1935" s="2" t="s">
        <v>36</v>
      </c>
      <c r="C1935" s="2" t="s">
        <v>105</v>
      </c>
      <c r="D1935">
        <v>470</v>
      </c>
      <c r="E1935">
        <v>434</v>
      </c>
      <c r="F1935">
        <v>64</v>
      </c>
      <c r="G1935">
        <v>16</v>
      </c>
      <c r="H1935">
        <v>28167</v>
      </c>
    </row>
    <row r="1936" spans="1:8" x14ac:dyDescent="0.25">
      <c r="A1936" s="1">
        <v>43969</v>
      </c>
      <c r="B1936" s="2" t="s">
        <v>37</v>
      </c>
      <c r="C1936" s="2" t="s">
        <v>106</v>
      </c>
      <c r="D1936">
        <v>19023</v>
      </c>
      <c r="E1936">
        <v>11637</v>
      </c>
      <c r="G1936">
        <v>661</v>
      </c>
      <c r="H1936">
        <v>255755</v>
      </c>
    </row>
    <row r="1937" spans="1:8" x14ac:dyDescent="0.25">
      <c r="A1937" s="1">
        <v>43969</v>
      </c>
      <c r="B1937" s="2" t="s">
        <v>38</v>
      </c>
      <c r="C1937" s="2" t="s">
        <v>107</v>
      </c>
      <c r="D1937">
        <v>1931</v>
      </c>
      <c r="E1937">
        <v>1219</v>
      </c>
      <c r="F1937">
        <v>133</v>
      </c>
      <c r="G1937">
        <v>44</v>
      </c>
      <c r="H1937">
        <v>56561</v>
      </c>
    </row>
    <row r="1938" spans="1:8" x14ac:dyDescent="0.25">
      <c r="A1938" s="1">
        <v>43969</v>
      </c>
      <c r="B1938" s="2" t="s">
        <v>39</v>
      </c>
      <c r="C1938" s="2" t="s">
        <v>108</v>
      </c>
      <c r="D1938">
        <v>10348</v>
      </c>
      <c r="G1938">
        <v>123</v>
      </c>
      <c r="H1938">
        <v>67501</v>
      </c>
    </row>
    <row r="1939" spans="1:8" x14ac:dyDescent="0.25">
      <c r="A1939" s="1">
        <v>43969</v>
      </c>
      <c r="B1939" s="2" t="s">
        <v>40</v>
      </c>
      <c r="C1939" s="2" t="s">
        <v>109</v>
      </c>
      <c r="D1939">
        <v>3596</v>
      </c>
      <c r="E1939">
        <v>1268</v>
      </c>
      <c r="F1939">
        <v>359</v>
      </c>
      <c r="G1939">
        <v>172</v>
      </c>
      <c r="H1939">
        <v>46359</v>
      </c>
    </row>
    <row r="1940" spans="1:8" x14ac:dyDescent="0.25">
      <c r="A1940" s="1">
        <v>43969</v>
      </c>
      <c r="B1940" s="2" t="s">
        <v>41</v>
      </c>
      <c r="C1940" s="2" t="s">
        <v>110</v>
      </c>
      <c r="D1940">
        <v>148039</v>
      </c>
      <c r="E1940">
        <v>23496</v>
      </c>
      <c r="G1940">
        <v>10435</v>
      </c>
      <c r="H1940">
        <v>505569</v>
      </c>
    </row>
    <row r="1941" spans="1:8" x14ac:dyDescent="0.25">
      <c r="A1941" s="1">
        <v>43969</v>
      </c>
      <c r="B1941" s="2" t="s">
        <v>42</v>
      </c>
      <c r="C1941" s="2" t="s">
        <v>111</v>
      </c>
      <c r="D1941">
        <v>5938</v>
      </c>
      <c r="E1941">
        <v>1755</v>
      </c>
      <c r="F1941">
        <v>886</v>
      </c>
      <c r="G1941">
        <v>265</v>
      </c>
      <c r="H1941">
        <v>133253</v>
      </c>
    </row>
    <row r="1942" spans="1:8" x14ac:dyDescent="0.25">
      <c r="A1942" s="1">
        <v>43969</v>
      </c>
      <c r="B1942" s="2" t="s">
        <v>43</v>
      </c>
      <c r="C1942" s="2" t="s">
        <v>112</v>
      </c>
      <c r="D1942">
        <v>6906</v>
      </c>
      <c r="E1942">
        <v>355</v>
      </c>
      <c r="G1942">
        <v>350</v>
      </c>
      <c r="H1942">
        <v>81832</v>
      </c>
    </row>
    <row r="1943" spans="1:8" x14ac:dyDescent="0.25">
      <c r="A1943" s="1">
        <v>43969</v>
      </c>
      <c r="B1943" s="2" t="s">
        <v>44</v>
      </c>
      <c r="C1943" s="2" t="s">
        <v>113</v>
      </c>
      <c r="D1943">
        <v>351371</v>
      </c>
      <c r="E1943">
        <v>61681</v>
      </c>
      <c r="F1943">
        <v>86901</v>
      </c>
      <c r="G1943">
        <v>22729</v>
      </c>
      <c r="H1943">
        <v>1439557</v>
      </c>
    </row>
    <row r="1944" spans="1:8" x14ac:dyDescent="0.25">
      <c r="A1944" s="1">
        <v>43969</v>
      </c>
      <c r="B1944" s="2" t="s">
        <v>45</v>
      </c>
      <c r="C1944" s="2" t="s">
        <v>114</v>
      </c>
      <c r="D1944">
        <v>28454</v>
      </c>
      <c r="F1944">
        <v>4998</v>
      </c>
      <c r="G1944">
        <v>1657</v>
      </c>
      <c r="H1944">
        <v>271849</v>
      </c>
    </row>
    <row r="1945" spans="1:8" x14ac:dyDescent="0.25">
      <c r="A1945" s="1">
        <v>43969</v>
      </c>
      <c r="B1945" s="2" t="s">
        <v>46</v>
      </c>
      <c r="C1945" s="2" t="s">
        <v>115</v>
      </c>
      <c r="D1945">
        <v>5398</v>
      </c>
      <c r="E1945">
        <v>4008</v>
      </c>
      <c r="F1945">
        <v>885</v>
      </c>
      <c r="G1945">
        <v>288</v>
      </c>
      <c r="H1945">
        <v>123560</v>
      </c>
    </row>
    <row r="1946" spans="1:8" x14ac:dyDescent="0.25">
      <c r="A1946" s="1">
        <v>43969</v>
      </c>
      <c r="B1946" s="2" t="s">
        <v>47</v>
      </c>
      <c r="C1946" s="2" t="s">
        <v>116</v>
      </c>
      <c r="D1946">
        <v>3687</v>
      </c>
      <c r="E1946">
        <v>1406</v>
      </c>
      <c r="F1946">
        <v>708</v>
      </c>
      <c r="G1946">
        <v>138</v>
      </c>
      <c r="H1946">
        <v>97315</v>
      </c>
    </row>
    <row r="1947" spans="1:8" x14ac:dyDescent="0.25">
      <c r="A1947" s="1">
        <v>43969</v>
      </c>
      <c r="B1947" s="2" t="s">
        <v>48</v>
      </c>
      <c r="C1947" s="2" t="s">
        <v>117</v>
      </c>
      <c r="D1947">
        <v>63056</v>
      </c>
      <c r="G1947">
        <v>4505</v>
      </c>
      <c r="H1947">
        <v>340609</v>
      </c>
    </row>
    <row r="1948" spans="1:8" x14ac:dyDescent="0.25">
      <c r="A1948" s="1">
        <v>43969</v>
      </c>
      <c r="B1948" s="2" t="s">
        <v>49</v>
      </c>
      <c r="C1948" s="2" t="s">
        <v>118</v>
      </c>
      <c r="D1948">
        <v>2710</v>
      </c>
      <c r="G1948">
        <v>124</v>
      </c>
      <c r="H1948">
        <v>2710</v>
      </c>
    </row>
    <row r="1949" spans="1:8" x14ac:dyDescent="0.25">
      <c r="A1949" s="1">
        <v>43969</v>
      </c>
      <c r="B1949" s="2" t="s">
        <v>50</v>
      </c>
      <c r="C1949" s="2" t="s">
        <v>119</v>
      </c>
      <c r="D1949">
        <v>12795</v>
      </c>
      <c r="E1949">
        <v>1012</v>
      </c>
      <c r="F1949">
        <v>1438</v>
      </c>
      <c r="G1949">
        <v>506</v>
      </c>
      <c r="H1949">
        <v>115384</v>
      </c>
    </row>
    <row r="1950" spans="1:8" x14ac:dyDescent="0.25">
      <c r="A1950" s="1">
        <v>43969</v>
      </c>
      <c r="B1950" s="2" t="s">
        <v>51</v>
      </c>
      <c r="C1950" s="2" t="s">
        <v>120</v>
      </c>
      <c r="D1950">
        <v>8942</v>
      </c>
      <c r="E1950">
        <v>5076</v>
      </c>
      <c r="F1950">
        <v>1421</v>
      </c>
      <c r="G1950">
        <v>391</v>
      </c>
      <c r="H1950">
        <v>131559</v>
      </c>
    </row>
    <row r="1951" spans="1:8" x14ac:dyDescent="0.25">
      <c r="A1951" s="1">
        <v>43969</v>
      </c>
      <c r="B1951" s="2" t="s">
        <v>52</v>
      </c>
      <c r="C1951" s="2" t="s">
        <v>121</v>
      </c>
      <c r="D1951">
        <v>4027</v>
      </c>
      <c r="E1951">
        <v>2784</v>
      </c>
      <c r="F1951">
        <v>316</v>
      </c>
      <c r="G1951">
        <v>44</v>
      </c>
      <c r="H1951">
        <v>29045</v>
      </c>
    </row>
    <row r="1952" spans="1:8" x14ac:dyDescent="0.25">
      <c r="A1952" s="1">
        <v>43969</v>
      </c>
      <c r="B1952" s="2" t="s">
        <v>53</v>
      </c>
      <c r="C1952" s="2" t="s">
        <v>122</v>
      </c>
      <c r="D1952">
        <v>18011</v>
      </c>
      <c r="E1952">
        <v>9886</v>
      </c>
      <c r="F1952">
        <v>1489</v>
      </c>
      <c r="G1952">
        <v>301</v>
      </c>
      <c r="H1952">
        <v>337428</v>
      </c>
    </row>
    <row r="1953" spans="1:8" x14ac:dyDescent="0.25">
      <c r="A1953" s="1">
        <v>43969</v>
      </c>
      <c r="B1953" s="2" t="s">
        <v>54</v>
      </c>
      <c r="C1953" s="2" t="s">
        <v>123</v>
      </c>
      <c r="D1953">
        <v>48693</v>
      </c>
      <c r="E1953">
        <v>28371</v>
      </c>
      <c r="G1953">
        <v>1347</v>
      </c>
      <c r="H1953">
        <v>679845</v>
      </c>
    </row>
    <row r="1954" spans="1:8" x14ac:dyDescent="0.25">
      <c r="A1954" s="1">
        <v>43969</v>
      </c>
      <c r="B1954" s="2" t="s">
        <v>55</v>
      </c>
      <c r="C1954" s="2" t="s">
        <v>124</v>
      </c>
      <c r="D1954">
        <v>7384</v>
      </c>
      <c r="E1954">
        <v>4183</v>
      </c>
      <c r="F1954">
        <v>595</v>
      </c>
      <c r="G1954">
        <v>80</v>
      </c>
      <c r="H1954">
        <v>174022</v>
      </c>
    </row>
    <row r="1955" spans="1:8" x14ac:dyDescent="0.25">
      <c r="A1955" s="1">
        <v>43969</v>
      </c>
      <c r="B1955" s="2" t="s">
        <v>56</v>
      </c>
      <c r="C1955" s="2" t="s">
        <v>125</v>
      </c>
      <c r="D1955">
        <v>31140</v>
      </c>
      <c r="E1955">
        <v>4107</v>
      </c>
      <c r="F1955">
        <v>5609</v>
      </c>
      <c r="G1955">
        <v>1014</v>
      </c>
      <c r="H1955">
        <v>196756</v>
      </c>
    </row>
    <row r="1956" spans="1:8" x14ac:dyDescent="0.25">
      <c r="A1956" s="1">
        <v>43969</v>
      </c>
      <c r="B1956" s="2" t="s">
        <v>57</v>
      </c>
      <c r="C1956" s="2" t="s">
        <v>126</v>
      </c>
      <c r="D1956">
        <v>69</v>
      </c>
      <c r="E1956">
        <v>61</v>
      </c>
      <c r="G1956">
        <v>6</v>
      </c>
      <c r="H1956">
        <v>1392</v>
      </c>
    </row>
    <row r="1957" spans="1:8" x14ac:dyDescent="0.25">
      <c r="A1957" s="1">
        <v>43969</v>
      </c>
      <c r="B1957" s="2" t="s">
        <v>58</v>
      </c>
      <c r="C1957" s="2" t="s">
        <v>127</v>
      </c>
      <c r="D1957">
        <v>944</v>
      </c>
      <c r="E1957">
        <v>815</v>
      </c>
      <c r="G1957">
        <v>54</v>
      </c>
      <c r="H1957">
        <v>24491</v>
      </c>
    </row>
    <row r="1958" spans="1:8" x14ac:dyDescent="0.25">
      <c r="A1958" s="1">
        <v>43969</v>
      </c>
      <c r="B1958" s="2" t="s">
        <v>59</v>
      </c>
      <c r="C1958" s="2" t="s">
        <v>128</v>
      </c>
      <c r="D1958">
        <v>19828</v>
      </c>
      <c r="G1958">
        <v>1001</v>
      </c>
      <c r="H1958">
        <v>310310</v>
      </c>
    </row>
    <row r="1959" spans="1:8" x14ac:dyDescent="0.25">
      <c r="A1959" s="1">
        <v>43969</v>
      </c>
      <c r="B1959" s="2" t="s">
        <v>60</v>
      </c>
      <c r="C1959" s="2" t="s">
        <v>129</v>
      </c>
      <c r="D1959">
        <v>12687</v>
      </c>
      <c r="E1959">
        <v>6786</v>
      </c>
      <c r="F1959">
        <v>2068</v>
      </c>
      <c r="G1959">
        <v>459</v>
      </c>
      <c r="H1959">
        <v>157383</v>
      </c>
    </row>
    <row r="1960" spans="1:8" x14ac:dyDescent="0.25">
      <c r="A1960" s="1">
        <v>43969</v>
      </c>
      <c r="B1960" s="2" t="s">
        <v>61</v>
      </c>
      <c r="C1960" s="2" t="s">
        <v>130</v>
      </c>
      <c r="D1960">
        <v>1491</v>
      </c>
      <c r="E1960">
        <v>919</v>
      </c>
      <c r="G1960">
        <v>67</v>
      </c>
      <c r="H1960">
        <v>76035</v>
      </c>
    </row>
    <row r="1961" spans="1:8" x14ac:dyDescent="0.25">
      <c r="A1961" s="1">
        <v>43969</v>
      </c>
      <c r="B1961" s="2" t="s">
        <v>62</v>
      </c>
      <c r="C1961" s="2" t="s">
        <v>131</v>
      </c>
      <c r="D1961">
        <v>754</v>
      </c>
      <c r="E1961">
        <v>498</v>
      </c>
      <c r="F1961">
        <v>73</v>
      </c>
      <c r="G1961">
        <v>8</v>
      </c>
      <c r="H1961">
        <v>17085</v>
      </c>
    </row>
    <row r="1962" spans="1:8" x14ac:dyDescent="0.25">
      <c r="A1962" s="1">
        <v>43968</v>
      </c>
      <c r="B1962" s="2" t="s">
        <v>7</v>
      </c>
      <c r="C1962" s="2" t="s">
        <v>76</v>
      </c>
      <c r="D1962">
        <v>396</v>
      </c>
      <c r="E1962">
        <v>344</v>
      </c>
      <c r="G1962">
        <v>10</v>
      </c>
      <c r="H1962">
        <v>34651</v>
      </c>
    </row>
    <row r="1963" spans="1:8" x14ac:dyDescent="0.25">
      <c r="A1963" s="1">
        <v>43968</v>
      </c>
      <c r="B1963" s="2" t="s">
        <v>8</v>
      </c>
      <c r="C1963" s="2" t="s">
        <v>77</v>
      </c>
      <c r="D1963">
        <v>11771</v>
      </c>
      <c r="F1963">
        <v>1392</v>
      </c>
      <c r="G1963">
        <v>488</v>
      </c>
      <c r="H1963">
        <v>156350</v>
      </c>
    </row>
    <row r="1964" spans="1:8" x14ac:dyDescent="0.25">
      <c r="A1964" s="1">
        <v>43968</v>
      </c>
      <c r="B1964" s="2" t="s">
        <v>9</v>
      </c>
      <c r="C1964" s="2" t="s">
        <v>78</v>
      </c>
      <c r="D1964">
        <v>4759</v>
      </c>
      <c r="E1964">
        <v>3590</v>
      </c>
      <c r="F1964">
        <v>520</v>
      </c>
      <c r="G1964">
        <v>98</v>
      </c>
      <c r="H1964">
        <v>85185</v>
      </c>
    </row>
    <row r="1965" spans="1:8" x14ac:dyDescent="0.25">
      <c r="A1965" s="1">
        <v>43968</v>
      </c>
      <c r="B1965" s="2" t="s">
        <v>10</v>
      </c>
      <c r="C1965" s="2" t="s">
        <v>79</v>
      </c>
      <c r="D1965">
        <v>0</v>
      </c>
      <c r="G1965">
        <v>0</v>
      </c>
      <c r="H1965">
        <v>105</v>
      </c>
    </row>
    <row r="1966" spans="1:8" x14ac:dyDescent="0.25">
      <c r="A1966" s="1">
        <v>43968</v>
      </c>
      <c r="B1966" s="2" t="s">
        <v>11</v>
      </c>
      <c r="C1966" s="2" t="s">
        <v>80</v>
      </c>
      <c r="D1966">
        <v>13937</v>
      </c>
      <c r="E1966">
        <v>3450</v>
      </c>
      <c r="F1966">
        <v>1699</v>
      </c>
      <c r="G1966">
        <v>680</v>
      </c>
      <c r="H1966">
        <v>151761</v>
      </c>
    </row>
    <row r="1967" spans="1:8" x14ac:dyDescent="0.25">
      <c r="A1967" s="1">
        <v>43968</v>
      </c>
      <c r="B1967" s="2" t="s">
        <v>12</v>
      </c>
      <c r="C1967" s="2" t="s">
        <v>81</v>
      </c>
      <c r="D1967">
        <v>78839</v>
      </c>
      <c r="G1967">
        <v>3261</v>
      </c>
      <c r="H1967">
        <v>1235243</v>
      </c>
    </row>
    <row r="1968" spans="1:8" x14ac:dyDescent="0.25">
      <c r="A1968" s="1">
        <v>43968</v>
      </c>
      <c r="B1968" s="2" t="s">
        <v>13</v>
      </c>
      <c r="C1968" s="2" t="s">
        <v>82</v>
      </c>
      <c r="D1968">
        <v>21633</v>
      </c>
      <c r="E1968">
        <v>3346</v>
      </c>
      <c r="F1968">
        <v>3866</v>
      </c>
      <c r="G1968">
        <v>1192</v>
      </c>
      <c r="H1968">
        <v>125548</v>
      </c>
    </row>
    <row r="1969" spans="1:8" x14ac:dyDescent="0.25">
      <c r="A1969" s="1">
        <v>43968</v>
      </c>
      <c r="B1969" s="2" t="s">
        <v>14</v>
      </c>
      <c r="C1969" s="2" t="s">
        <v>83</v>
      </c>
      <c r="D1969">
        <v>37419</v>
      </c>
      <c r="E1969">
        <v>6264</v>
      </c>
      <c r="F1969">
        <v>10946</v>
      </c>
      <c r="G1969">
        <v>3408</v>
      </c>
      <c r="H1969">
        <v>170607</v>
      </c>
    </row>
    <row r="1970" spans="1:8" x14ac:dyDescent="0.25">
      <c r="A1970" s="1">
        <v>43968</v>
      </c>
      <c r="B1970" s="2" t="s">
        <v>15</v>
      </c>
      <c r="C1970" s="2" t="s">
        <v>84</v>
      </c>
      <c r="D1970">
        <v>7123</v>
      </c>
      <c r="E1970">
        <v>1023</v>
      </c>
      <c r="G1970">
        <v>383</v>
      </c>
      <c r="H1970">
        <v>36526</v>
      </c>
    </row>
    <row r="1971" spans="1:8" x14ac:dyDescent="0.25">
      <c r="A1971" s="1">
        <v>43968</v>
      </c>
      <c r="B1971" s="2" t="s">
        <v>16</v>
      </c>
      <c r="C1971" s="2" t="s">
        <v>85</v>
      </c>
      <c r="D1971">
        <v>7670</v>
      </c>
      <c r="E1971">
        <v>3478</v>
      </c>
      <c r="G1971">
        <v>290</v>
      </c>
      <c r="H1971">
        <v>40865</v>
      </c>
    </row>
    <row r="1972" spans="1:8" x14ac:dyDescent="0.25">
      <c r="A1972" s="1">
        <v>43968</v>
      </c>
      <c r="B1972" s="2" t="s">
        <v>17</v>
      </c>
      <c r="C1972" s="2" t="s">
        <v>86</v>
      </c>
      <c r="D1972">
        <v>45588</v>
      </c>
      <c r="F1972">
        <v>8478</v>
      </c>
      <c r="G1972">
        <v>2049</v>
      </c>
      <c r="H1972">
        <v>653271</v>
      </c>
    </row>
    <row r="1973" spans="1:8" x14ac:dyDescent="0.25">
      <c r="A1973" s="1">
        <v>43968</v>
      </c>
      <c r="B1973" s="2" t="s">
        <v>18</v>
      </c>
      <c r="C1973" s="2" t="s">
        <v>87</v>
      </c>
      <c r="D1973">
        <v>37701</v>
      </c>
      <c r="F1973">
        <v>6790</v>
      </c>
      <c r="G1973">
        <v>1606</v>
      </c>
      <c r="H1973">
        <v>351175</v>
      </c>
    </row>
    <row r="1974" spans="1:8" x14ac:dyDescent="0.25">
      <c r="A1974" s="1">
        <v>43968</v>
      </c>
      <c r="B1974" s="2" t="s">
        <v>19</v>
      </c>
      <c r="C1974" s="2" t="s">
        <v>88</v>
      </c>
      <c r="D1974">
        <v>154</v>
      </c>
      <c r="E1974">
        <v>126</v>
      </c>
      <c r="G1974">
        <v>5</v>
      </c>
      <c r="H1974">
        <v>4604</v>
      </c>
    </row>
    <row r="1975" spans="1:8" x14ac:dyDescent="0.25">
      <c r="A1975" s="1">
        <v>43968</v>
      </c>
      <c r="B1975" s="2" t="s">
        <v>20</v>
      </c>
      <c r="C1975" s="2" t="s">
        <v>89</v>
      </c>
      <c r="D1975">
        <v>639</v>
      </c>
      <c r="E1975">
        <v>572</v>
      </c>
      <c r="F1975">
        <v>82</v>
      </c>
      <c r="G1975">
        <v>17</v>
      </c>
      <c r="H1975">
        <v>41674</v>
      </c>
    </row>
    <row r="1976" spans="1:8" x14ac:dyDescent="0.25">
      <c r="A1976" s="1">
        <v>43968</v>
      </c>
      <c r="B1976" s="2" t="s">
        <v>21</v>
      </c>
      <c r="C1976" s="2" t="s">
        <v>90</v>
      </c>
      <c r="D1976">
        <v>14651</v>
      </c>
      <c r="E1976">
        <v>7154</v>
      </c>
      <c r="G1976">
        <v>351</v>
      </c>
      <c r="H1976">
        <v>100241</v>
      </c>
    </row>
    <row r="1977" spans="1:8" x14ac:dyDescent="0.25">
      <c r="A1977" s="1">
        <v>43968</v>
      </c>
      <c r="B1977" s="2" t="s">
        <v>22</v>
      </c>
      <c r="C1977" s="2" t="s">
        <v>91</v>
      </c>
      <c r="D1977">
        <v>2419</v>
      </c>
      <c r="E1977">
        <v>1612</v>
      </c>
      <c r="F1977">
        <v>213</v>
      </c>
      <c r="G1977">
        <v>73</v>
      </c>
      <c r="H1977">
        <v>36672</v>
      </c>
    </row>
    <row r="1978" spans="1:8" x14ac:dyDescent="0.25">
      <c r="A1978" s="1">
        <v>43968</v>
      </c>
      <c r="B1978" s="2" t="s">
        <v>23</v>
      </c>
      <c r="C1978" s="2" t="s">
        <v>92</v>
      </c>
      <c r="D1978">
        <v>94191</v>
      </c>
      <c r="G1978">
        <v>4177</v>
      </c>
      <c r="H1978">
        <v>581944</v>
      </c>
    </row>
    <row r="1979" spans="1:8" x14ac:dyDescent="0.25">
      <c r="A1979" s="1">
        <v>43968</v>
      </c>
      <c r="B1979" s="2" t="s">
        <v>24</v>
      </c>
      <c r="C1979" s="2" t="s">
        <v>93</v>
      </c>
      <c r="D1979">
        <v>27778</v>
      </c>
      <c r="F1979">
        <v>4389</v>
      </c>
      <c r="G1979">
        <v>1751</v>
      </c>
      <c r="H1979">
        <v>177243</v>
      </c>
    </row>
    <row r="1980" spans="1:8" x14ac:dyDescent="0.25">
      <c r="A1980" s="1">
        <v>43968</v>
      </c>
      <c r="B1980" s="2" t="s">
        <v>25</v>
      </c>
      <c r="C1980" s="2" t="s">
        <v>94</v>
      </c>
      <c r="D1980">
        <v>7886</v>
      </c>
      <c r="E1980">
        <v>443</v>
      </c>
      <c r="F1980">
        <v>724</v>
      </c>
      <c r="G1980">
        <v>172</v>
      </c>
      <c r="H1980">
        <v>61592</v>
      </c>
    </row>
    <row r="1981" spans="1:8" x14ac:dyDescent="0.25">
      <c r="A1981" s="1">
        <v>43968</v>
      </c>
      <c r="B1981" s="2" t="s">
        <v>26</v>
      </c>
      <c r="C1981" s="2" t="s">
        <v>95</v>
      </c>
      <c r="D1981">
        <v>7688</v>
      </c>
      <c r="E1981">
        <v>2768</v>
      </c>
      <c r="F1981">
        <v>1896</v>
      </c>
      <c r="G1981">
        <v>334</v>
      </c>
      <c r="H1981">
        <v>129685</v>
      </c>
    </row>
    <row r="1982" spans="1:8" x14ac:dyDescent="0.25">
      <c r="A1982" s="1">
        <v>43968</v>
      </c>
      <c r="B1982" s="2" t="s">
        <v>27</v>
      </c>
      <c r="C1982" s="2" t="s">
        <v>96</v>
      </c>
      <c r="D1982">
        <v>34432</v>
      </c>
      <c r="E1982">
        <v>22608</v>
      </c>
      <c r="G1982">
        <v>2491</v>
      </c>
      <c r="H1982">
        <v>265170</v>
      </c>
    </row>
    <row r="1983" spans="1:8" x14ac:dyDescent="0.25">
      <c r="A1983" s="1">
        <v>43968</v>
      </c>
      <c r="B1983" s="2" t="s">
        <v>28</v>
      </c>
      <c r="C1983" s="2" t="s">
        <v>97</v>
      </c>
      <c r="D1983">
        <v>86010</v>
      </c>
      <c r="F1983">
        <v>8539</v>
      </c>
      <c r="G1983">
        <v>5797</v>
      </c>
      <c r="H1983">
        <v>460826</v>
      </c>
    </row>
    <row r="1984" spans="1:8" x14ac:dyDescent="0.25">
      <c r="A1984" s="1">
        <v>43968</v>
      </c>
      <c r="B1984" s="2" t="s">
        <v>29</v>
      </c>
      <c r="C1984" s="2" t="s">
        <v>98</v>
      </c>
      <c r="D1984">
        <v>38804</v>
      </c>
      <c r="E1984">
        <v>2816</v>
      </c>
      <c r="F1984">
        <v>6993</v>
      </c>
      <c r="G1984">
        <v>2090</v>
      </c>
      <c r="H1984">
        <v>194926</v>
      </c>
    </row>
    <row r="1985" spans="1:8" x14ac:dyDescent="0.25">
      <c r="A1985" s="1">
        <v>43968</v>
      </c>
      <c r="B1985" s="2" t="s">
        <v>30</v>
      </c>
      <c r="C1985" s="2" t="s">
        <v>99</v>
      </c>
      <c r="D1985">
        <v>1687</v>
      </c>
      <c r="E1985">
        <v>1028</v>
      </c>
      <c r="F1985">
        <v>216</v>
      </c>
      <c r="G1985">
        <v>70</v>
      </c>
      <c r="H1985">
        <v>23779</v>
      </c>
    </row>
    <row r="1986" spans="1:8" x14ac:dyDescent="0.25">
      <c r="A1986" s="1">
        <v>43968</v>
      </c>
      <c r="B1986" s="2" t="s">
        <v>31</v>
      </c>
      <c r="C1986" s="2" t="s">
        <v>100</v>
      </c>
      <c r="D1986">
        <v>58278</v>
      </c>
      <c r="E1986">
        <v>28234</v>
      </c>
      <c r="G1986">
        <v>5396</v>
      </c>
      <c r="H1986">
        <v>421826</v>
      </c>
    </row>
    <row r="1987" spans="1:8" x14ac:dyDescent="0.25">
      <c r="A1987" s="1">
        <v>43968</v>
      </c>
      <c r="B1987" s="2" t="s">
        <v>32</v>
      </c>
      <c r="C1987" s="2" t="s">
        <v>101</v>
      </c>
      <c r="D1987">
        <v>18016</v>
      </c>
      <c r="E1987">
        <v>10175</v>
      </c>
      <c r="F1987">
        <v>2090</v>
      </c>
      <c r="G1987">
        <v>731</v>
      </c>
      <c r="H1987">
        <v>171085</v>
      </c>
    </row>
    <row r="1988" spans="1:8" x14ac:dyDescent="0.25">
      <c r="A1988" s="1">
        <v>43968</v>
      </c>
      <c r="B1988" s="2" t="s">
        <v>33</v>
      </c>
      <c r="C1988" s="2" t="s">
        <v>102</v>
      </c>
      <c r="D1988">
        <v>10789</v>
      </c>
      <c r="G1988">
        <v>594</v>
      </c>
      <c r="H1988">
        <v>146255</v>
      </c>
    </row>
    <row r="1989" spans="1:8" x14ac:dyDescent="0.25">
      <c r="A1989" s="1">
        <v>43968</v>
      </c>
      <c r="B1989" s="2" t="s">
        <v>34</v>
      </c>
      <c r="C1989" s="2" t="s">
        <v>103</v>
      </c>
      <c r="D1989">
        <v>21</v>
      </c>
      <c r="E1989">
        <v>12</v>
      </c>
      <c r="G1989">
        <v>2</v>
      </c>
      <c r="H1989">
        <v>3339</v>
      </c>
    </row>
    <row r="1990" spans="1:8" x14ac:dyDescent="0.25">
      <c r="A1990" s="1">
        <v>43968</v>
      </c>
      <c r="B1990" s="2" t="s">
        <v>35</v>
      </c>
      <c r="C1990" s="2" t="s">
        <v>104</v>
      </c>
      <c r="D1990">
        <v>11296</v>
      </c>
      <c r="E1990">
        <v>6268</v>
      </c>
      <c r="F1990">
        <v>1773</v>
      </c>
      <c r="G1990">
        <v>521</v>
      </c>
      <c r="H1990">
        <v>113126</v>
      </c>
    </row>
    <row r="1991" spans="1:8" x14ac:dyDescent="0.25">
      <c r="A1991" s="1">
        <v>43968</v>
      </c>
      <c r="B1991" s="2" t="s">
        <v>36</v>
      </c>
      <c r="C1991" s="2" t="s">
        <v>105</v>
      </c>
      <c r="D1991">
        <v>468</v>
      </c>
      <c r="E1991">
        <v>431</v>
      </c>
      <c r="F1991">
        <v>63</v>
      </c>
      <c r="G1991">
        <v>16</v>
      </c>
      <c r="H1991">
        <v>26885</v>
      </c>
    </row>
    <row r="1992" spans="1:8" x14ac:dyDescent="0.25">
      <c r="A1992" s="1">
        <v>43968</v>
      </c>
      <c r="B1992" s="2" t="s">
        <v>37</v>
      </c>
      <c r="C1992" s="2" t="s">
        <v>106</v>
      </c>
      <c r="D1992">
        <v>18512</v>
      </c>
      <c r="E1992">
        <v>9115</v>
      </c>
      <c r="G1992">
        <v>659</v>
      </c>
      <c r="H1992">
        <v>248944</v>
      </c>
    </row>
    <row r="1993" spans="1:8" x14ac:dyDescent="0.25">
      <c r="A1993" s="1">
        <v>43968</v>
      </c>
      <c r="B1993" s="2" t="s">
        <v>38</v>
      </c>
      <c r="C1993" s="2" t="s">
        <v>107</v>
      </c>
      <c r="D1993">
        <v>1900</v>
      </c>
      <c r="E1993">
        <v>1178</v>
      </c>
      <c r="F1993">
        <v>130</v>
      </c>
      <c r="G1993">
        <v>43</v>
      </c>
      <c r="H1993">
        <v>55221</v>
      </c>
    </row>
    <row r="1994" spans="1:8" x14ac:dyDescent="0.25">
      <c r="A1994" s="1">
        <v>43968</v>
      </c>
      <c r="B1994" s="2" t="s">
        <v>39</v>
      </c>
      <c r="C1994" s="2" t="s">
        <v>108</v>
      </c>
      <c r="D1994">
        <v>10220</v>
      </c>
      <c r="G1994">
        <v>123</v>
      </c>
      <c r="H1994">
        <v>65640</v>
      </c>
    </row>
    <row r="1995" spans="1:8" x14ac:dyDescent="0.25">
      <c r="A1995" s="1">
        <v>43968</v>
      </c>
      <c r="B1995" s="2" t="s">
        <v>40</v>
      </c>
      <c r="C1995" s="2" t="s">
        <v>109</v>
      </c>
      <c r="D1995">
        <v>3556</v>
      </c>
      <c r="E1995">
        <v>1258</v>
      </c>
      <c r="F1995">
        <v>347</v>
      </c>
      <c r="G1995">
        <v>171</v>
      </c>
      <c r="H1995">
        <v>45968</v>
      </c>
    </row>
    <row r="1996" spans="1:8" x14ac:dyDescent="0.25">
      <c r="A1996" s="1">
        <v>43968</v>
      </c>
      <c r="B1996" s="2" t="s">
        <v>41</v>
      </c>
      <c r="C1996" s="2" t="s">
        <v>110</v>
      </c>
      <c r="D1996">
        <v>146334</v>
      </c>
      <c r="E1996">
        <v>23299</v>
      </c>
      <c r="G1996">
        <v>10356</v>
      </c>
      <c r="H1996">
        <v>487565</v>
      </c>
    </row>
    <row r="1997" spans="1:8" x14ac:dyDescent="0.25">
      <c r="A1997" s="1">
        <v>43968</v>
      </c>
      <c r="B1997" s="2" t="s">
        <v>42</v>
      </c>
      <c r="C1997" s="2" t="s">
        <v>111</v>
      </c>
      <c r="D1997">
        <v>5857</v>
      </c>
      <c r="E1997">
        <v>1739</v>
      </c>
      <c r="F1997">
        <v>886</v>
      </c>
      <c r="G1997">
        <v>259</v>
      </c>
      <c r="H1997">
        <v>128584</v>
      </c>
    </row>
    <row r="1998" spans="1:8" x14ac:dyDescent="0.25">
      <c r="A1998" s="1">
        <v>43968</v>
      </c>
      <c r="B1998" s="2" t="s">
        <v>43</v>
      </c>
      <c r="C1998" s="2" t="s">
        <v>112</v>
      </c>
      <c r="D1998">
        <v>6857</v>
      </c>
      <c r="E1998">
        <v>272</v>
      </c>
      <c r="G1998">
        <v>349</v>
      </c>
      <c r="H1998">
        <v>80637</v>
      </c>
    </row>
    <row r="1999" spans="1:8" x14ac:dyDescent="0.25">
      <c r="A1999" s="1">
        <v>43968</v>
      </c>
      <c r="B1999" s="2" t="s">
        <v>44</v>
      </c>
      <c r="C1999" s="2" t="s">
        <v>113</v>
      </c>
      <c r="D1999">
        <v>350121</v>
      </c>
      <c r="E1999">
        <v>61381</v>
      </c>
      <c r="F1999">
        <v>86575</v>
      </c>
      <c r="G1999">
        <v>22619</v>
      </c>
      <c r="H1999">
        <v>1413396</v>
      </c>
    </row>
    <row r="2000" spans="1:8" x14ac:dyDescent="0.25">
      <c r="A2000" s="1">
        <v>43968</v>
      </c>
      <c r="B2000" s="2" t="s">
        <v>45</v>
      </c>
      <c r="C2000" s="2" t="s">
        <v>114</v>
      </c>
      <c r="D2000">
        <v>27923</v>
      </c>
      <c r="F2000">
        <v>4921</v>
      </c>
      <c r="G2000">
        <v>1625</v>
      </c>
      <c r="H2000">
        <v>264462</v>
      </c>
    </row>
    <row r="2001" spans="1:8" x14ac:dyDescent="0.25">
      <c r="A2001" s="1">
        <v>43968</v>
      </c>
      <c r="B2001" s="2" t="s">
        <v>46</v>
      </c>
      <c r="C2001" s="2" t="s">
        <v>115</v>
      </c>
      <c r="D2001">
        <v>5310</v>
      </c>
      <c r="E2001">
        <v>3983</v>
      </c>
      <c r="F2001">
        <v>880</v>
      </c>
      <c r="G2001">
        <v>288</v>
      </c>
      <c r="H2001">
        <v>123472</v>
      </c>
    </row>
    <row r="2002" spans="1:8" x14ac:dyDescent="0.25">
      <c r="A2002" s="1">
        <v>43968</v>
      </c>
      <c r="B2002" s="2" t="s">
        <v>47</v>
      </c>
      <c r="C2002" s="2" t="s">
        <v>116</v>
      </c>
      <c r="D2002">
        <v>3623</v>
      </c>
      <c r="E2002">
        <v>1406</v>
      </c>
      <c r="F2002">
        <v>703</v>
      </c>
      <c r="G2002">
        <v>137</v>
      </c>
      <c r="H2002">
        <v>94356</v>
      </c>
    </row>
    <row r="2003" spans="1:8" x14ac:dyDescent="0.25">
      <c r="A2003" s="1">
        <v>43968</v>
      </c>
      <c r="B2003" s="2" t="s">
        <v>48</v>
      </c>
      <c r="C2003" s="2" t="s">
        <v>117</v>
      </c>
      <c r="D2003">
        <v>62234</v>
      </c>
      <c r="G2003">
        <v>4418</v>
      </c>
      <c r="H2003">
        <v>332904</v>
      </c>
    </row>
    <row r="2004" spans="1:8" x14ac:dyDescent="0.25">
      <c r="A2004" s="1">
        <v>43968</v>
      </c>
      <c r="B2004" s="2" t="s">
        <v>49</v>
      </c>
      <c r="C2004" s="2" t="s">
        <v>118</v>
      </c>
      <c r="D2004">
        <v>2646</v>
      </c>
      <c r="G2004">
        <v>123</v>
      </c>
      <c r="H2004">
        <v>2646</v>
      </c>
    </row>
    <row r="2005" spans="1:8" x14ac:dyDescent="0.25">
      <c r="A2005" s="1">
        <v>43968</v>
      </c>
      <c r="B2005" s="2" t="s">
        <v>50</v>
      </c>
      <c r="C2005" s="2" t="s">
        <v>119</v>
      </c>
      <c r="D2005">
        <v>12674</v>
      </c>
      <c r="E2005">
        <v>972</v>
      </c>
      <c r="F2005">
        <v>1418</v>
      </c>
      <c r="G2005">
        <v>499</v>
      </c>
      <c r="H2005">
        <v>112550</v>
      </c>
    </row>
    <row r="2006" spans="1:8" x14ac:dyDescent="0.25">
      <c r="A2006" s="1">
        <v>43968</v>
      </c>
      <c r="B2006" s="2" t="s">
        <v>51</v>
      </c>
      <c r="C2006" s="2" t="s">
        <v>120</v>
      </c>
      <c r="D2006">
        <v>8816</v>
      </c>
      <c r="E2006">
        <v>5076</v>
      </c>
      <c r="F2006">
        <v>1421</v>
      </c>
      <c r="G2006">
        <v>380</v>
      </c>
      <c r="H2006">
        <v>120486</v>
      </c>
    </row>
    <row r="2007" spans="1:8" x14ac:dyDescent="0.25">
      <c r="A2007" s="1">
        <v>43968</v>
      </c>
      <c r="B2007" s="2" t="s">
        <v>52</v>
      </c>
      <c r="C2007" s="2" t="s">
        <v>121</v>
      </c>
      <c r="D2007">
        <v>3987</v>
      </c>
      <c r="E2007">
        <v>2724</v>
      </c>
      <c r="F2007">
        <v>312</v>
      </c>
      <c r="G2007">
        <v>44</v>
      </c>
      <c r="H2007">
        <v>28559</v>
      </c>
    </row>
    <row r="2008" spans="1:8" x14ac:dyDescent="0.25">
      <c r="A2008" s="1">
        <v>43968</v>
      </c>
      <c r="B2008" s="2" t="s">
        <v>53</v>
      </c>
      <c r="C2008" s="2" t="s">
        <v>122</v>
      </c>
      <c r="D2008">
        <v>17388</v>
      </c>
      <c r="E2008">
        <v>9652</v>
      </c>
      <c r="F2008">
        <v>1482</v>
      </c>
      <c r="G2008">
        <v>298</v>
      </c>
      <c r="H2008">
        <v>325280</v>
      </c>
    </row>
    <row r="2009" spans="1:8" x14ac:dyDescent="0.25">
      <c r="A2009" s="1">
        <v>43968</v>
      </c>
      <c r="B2009" s="2" t="s">
        <v>54</v>
      </c>
      <c r="C2009" s="2" t="s">
        <v>123</v>
      </c>
      <c r="D2009">
        <v>47784</v>
      </c>
      <c r="E2009">
        <v>27570</v>
      </c>
      <c r="G2009">
        <v>1336</v>
      </c>
      <c r="H2009">
        <v>650355</v>
      </c>
    </row>
    <row r="2010" spans="1:8" x14ac:dyDescent="0.25">
      <c r="A2010" s="1">
        <v>43968</v>
      </c>
      <c r="B2010" s="2" t="s">
        <v>55</v>
      </c>
      <c r="C2010" s="2" t="s">
        <v>124</v>
      </c>
      <c r="D2010">
        <v>7238</v>
      </c>
      <c r="E2010">
        <v>4075</v>
      </c>
      <c r="F2010">
        <v>586</v>
      </c>
      <c r="G2010">
        <v>80</v>
      </c>
      <c r="H2010">
        <v>170752</v>
      </c>
    </row>
    <row r="2011" spans="1:8" x14ac:dyDescent="0.25">
      <c r="A2011" s="1">
        <v>43968</v>
      </c>
      <c r="B2011" s="2" t="s">
        <v>56</v>
      </c>
      <c r="C2011" s="2" t="s">
        <v>125</v>
      </c>
      <c r="D2011">
        <v>30388</v>
      </c>
      <c r="E2011">
        <v>3993</v>
      </c>
      <c r="F2011">
        <v>5517</v>
      </c>
      <c r="G2011">
        <v>1009</v>
      </c>
      <c r="H2011">
        <v>190888</v>
      </c>
    </row>
    <row r="2012" spans="1:8" x14ac:dyDescent="0.25">
      <c r="A2012" s="1">
        <v>43968</v>
      </c>
      <c r="B2012" s="2" t="s">
        <v>57</v>
      </c>
      <c r="C2012" s="2" t="s">
        <v>126</v>
      </c>
      <c r="D2012">
        <v>69</v>
      </c>
      <c r="E2012">
        <v>61</v>
      </c>
      <c r="G2012">
        <v>6</v>
      </c>
      <c r="H2012">
        <v>1392</v>
      </c>
    </row>
    <row r="2013" spans="1:8" x14ac:dyDescent="0.25">
      <c r="A2013" s="1">
        <v>43968</v>
      </c>
      <c r="B2013" s="2" t="s">
        <v>58</v>
      </c>
      <c r="C2013" s="2" t="s">
        <v>127</v>
      </c>
      <c r="D2013">
        <v>940</v>
      </c>
      <c r="E2013">
        <v>810</v>
      </c>
      <c r="G2013">
        <v>54</v>
      </c>
      <c r="H2013">
        <v>23914</v>
      </c>
    </row>
    <row r="2014" spans="1:8" x14ac:dyDescent="0.25">
      <c r="A2014" s="1">
        <v>43968</v>
      </c>
      <c r="B2014" s="2" t="s">
        <v>59</v>
      </c>
      <c r="C2014" s="2" t="s">
        <v>128</v>
      </c>
      <c r="D2014">
        <v>19553</v>
      </c>
      <c r="G2014">
        <v>1000</v>
      </c>
      <c r="H2014">
        <v>302151</v>
      </c>
    </row>
    <row r="2015" spans="1:8" x14ac:dyDescent="0.25">
      <c r="A2015" s="1">
        <v>43968</v>
      </c>
      <c r="B2015" s="2" t="s">
        <v>60</v>
      </c>
      <c r="C2015" s="2" t="s">
        <v>129</v>
      </c>
      <c r="D2015">
        <v>12543</v>
      </c>
      <c r="E2015">
        <v>6542</v>
      </c>
      <c r="F2015">
        <v>2038</v>
      </c>
      <c r="G2015">
        <v>453</v>
      </c>
      <c r="H2015">
        <v>152399</v>
      </c>
    </row>
    <row r="2016" spans="1:8" x14ac:dyDescent="0.25">
      <c r="A2016" s="1">
        <v>43968</v>
      </c>
      <c r="B2016" s="2" t="s">
        <v>61</v>
      </c>
      <c r="C2016" s="2" t="s">
        <v>130</v>
      </c>
      <c r="D2016">
        <v>1490</v>
      </c>
      <c r="E2016">
        <v>919</v>
      </c>
      <c r="G2016">
        <v>67</v>
      </c>
      <c r="H2016">
        <v>75490</v>
      </c>
    </row>
    <row r="2017" spans="1:8" x14ac:dyDescent="0.25">
      <c r="A2017" s="1">
        <v>43968</v>
      </c>
      <c r="B2017" s="2" t="s">
        <v>62</v>
      </c>
      <c r="C2017" s="2" t="s">
        <v>131</v>
      </c>
      <c r="D2017">
        <v>754</v>
      </c>
      <c r="E2017">
        <v>498</v>
      </c>
      <c r="F2017">
        <v>70</v>
      </c>
      <c r="G2017">
        <v>8</v>
      </c>
      <c r="H2017">
        <v>17085</v>
      </c>
    </row>
    <row r="2018" spans="1:8" x14ac:dyDescent="0.25">
      <c r="A2018" s="1">
        <v>43967</v>
      </c>
      <c r="B2018" s="2" t="s">
        <v>7</v>
      </c>
      <c r="C2018" s="2" t="s">
        <v>76</v>
      </c>
      <c r="D2018">
        <v>392</v>
      </c>
      <c r="E2018">
        <v>344</v>
      </c>
      <c r="G2018">
        <v>10</v>
      </c>
      <c r="H2018">
        <v>33281</v>
      </c>
    </row>
    <row r="2019" spans="1:8" x14ac:dyDescent="0.25">
      <c r="A2019" s="1">
        <v>43967</v>
      </c>
      <c r="B2019" s="2" t="s">
        <v>8</v>
      </c>
      <c r="C2019" s="2" t="s">
        <v>77</v>
      </c>
      <c r="D2019">
        <v>11523</v>
      </c>
      <c r="F2019">
        <v>1387</v>
      </c>
      <c r="G2019">
        <v>485</v>
      </c>
      <c r="H2019">
        <v>153494</v>
      </c>
    </row>
    <row r="2020" spans="1:8" x14ac:dyDescent="0.25">
      <c r="A2020" s="1">
        <v>43967</v>
      </c>
      <c r="B2020" s="2" t="s">
        <v>9</v>
      </c>
      <c r="C2020" s="2" t="s">
        <v>78</v>
      </c>
      <c r="D2020">
        <v>4578</v>
      </c>
      <c r="E2020">
        <v>3472</v>
      </c>
      <c r="F2020">
        <v>520</v>
      </c>
      <c r="G2020">
        <v>98</v>
      </c>
      <c r="H2020">
        <v>81644</v>
      </c>
    </row>
    <row r="2021" spans="1:8" x14ac:dyDescent="0.25">
      <c r="A2021" s="1">
        <v>43967</v>
      </c>
      <c r="B2021" s="2" t="s">
        <v>10</v>
      </c>
      <c r="C2021" s="2" t="s">
        <v>79</v>
      </c>
      <c r="D2021">
        <v>0</v>
      </c>
      <c r="G2021">
        <v>0</v>
      </c>
      <c r="H2021">
        <v>105</v>
      </c>
    </row>
    <row r="2022" spans="1:8" x14ac:dyDescent="0.25">
      <c r="A2022" s="1">
        <v>43967</v>
      </c>
      <c r="B2022" s="2" t="s">
        <v>11</v>
      </c>
      <c r="C2022" s="2" t="s">
        <v>80</v>
      </c>
      <c r="D2022">
        <v>13631</v>
      </c>
      <c r="E2022">
        <v>3357</v>
      </c>
      <c r="F2022">
        <v>1683</v>
      </c>
      <c r="G2022">
        <v>679</v>
      </c>
      <c r="H2022">
        <v>146788</v>
      </c>
    </row>
    <row r="2023" spans="1:8" x14ac:dyDescent="0.25">
      <c r="A2023" s="1">
        <v>43967</v>
      </c>
      <c r="B2023" s="2" t="s">
        <v>12</v>
      </c>
      <c r="C2023" s="2" t="s">
        <v>81</v>
      </c>
      <c r="D2023">
        <v>76793</v>
      </c>
      <c r="G2023">
        <v>3204</v>
      </c>
      <c r="H2023">
        <v>1179126</v>
      </c>
    </row>
    <row r="2024" spans="1:8" x14ac:dyDescent="0.25">
      <c r="A2024" s="1">
        <v>43967</v>
      </c>
      <c r="B2024" s="2" t="s">
        <v>13</v>
      </c>
      <c r="C2024" s="2" t="s">
        <v>82</v>
      </c>
      <c r="D2024">
        <v>21232</v>
      </c>
      <c r="E2024">
        <v>3312</v>
      </c>
      <c r="F2024">
        <v>3842</v>
      </c>
      <c r="G2024">
        <v>1150</v>
      </c>
      <c r="H2024">
        <v>121840</v>
      </c>
    </row>
    <row r="2025" spans="1:8" x14ac:dyDescent="0.25">
      <c r="A2025" s="1">
        <v>43967</v>
      </c>
      <c r="B2025" s="2" t="s">
        <v>14</v>
      </c>
      <c r="C2025" s="2" t="s">
        <v>83</v>
      </c>
      <c r="D2025">
        <v>36703</v>
      </c>
      <c r="E2025">
        <v>6264</v>
      </c>
      <c r="F2025">
        <v>10946</v>
      </c>
      <c r="G2025">
        <v>3339</v>
      </c>
      <c r="H2025">
        <v>164755</v>
      </c>
    </row>
    <row r="2026" spans="1:8" x14ac:dyDescent="0.25">
      <c r="A2026" s="1">
        <v>43967</v>
      </c>
      <c r="B2026" s="2" t="s">
        <v>15</v>
      </c>
      <c r="C2026" s="2" t="s">
        <v>84</v>
      </c>
      <c r="D2026">
        <v>7042</v>
      </c>
      <c r="E2026">
        <v>998</v>
      </c>
      <c r="G2026">
        <v>375</v>
      </c>
      <c r="H2026">
        <v>35532</v>
      </c>
    </row>
    <row r="2027" spans="1:8" x14ac:dyDescent="0.25">
      <c r="A2027" s="1">
        <v>43967</v>
      </c>
      <c r="B2027" s="2" t="s">
        <v>16</v>
      </c>
      <c r="C2027" s="2" t="s">
        <v>85</v>
      </c>
      <c r="D2027">
        <v>7547</v>
      </c>
      <c r="E2027">
        <v>3367</v>
      </c>
      <c r="G2027">
        <v>286</v>
      </c>
      <c r="H2027">
        <v>39758</v>
      </c>
    </row>
    <row r="2028" spans="1:8" x14ac:dyDescent="0.25">
      <c r="A2028" s="1">
        <v>43967</v>
      </c>
      <c r="B2028" s="2" t="s">
        <v>17</v>
      </c>
      <c r="C2028" s="2" t="s">
        <v>86</v>
      </c>
      <c r="D2028">
        <v>44811</v>
      </c>
      <c r="F2028">
        <v>8393</v>
      </c>
      <c r="G2028">
        <v>2040</v>
      </c>
      <c r="H2028">
        <v>631723</v>
      </c>
    </row>
    <row r="2029" spans="1:8" x14ac:dyDescent="0.25">
      <c r="A2029" s="1">
        <v>43967</v>
      </c>
      <c r="B2029" s="2" t="s">
        <v>18</v>
      </c>
      <c r="C2029" s="2" t="s">
        <v>87</v>
      </c>
      <c r="D2029">
        <v>37147</v>
      </c>
      <c r="F2029">
        <v>6735</v>
      </c>
      <c r="G2029">
        <v>1592</v>
      </c>
      <c r="H2029">
        <v>321069</v>
      </c>
    </row>
    <row r="2030" spans="1:8" x14ac:dyDescent="0.25">
      <c r="A2030" s="1">
        <v>43967</v>
      </c>
      <c r="B2030" s="2" t="s">
        <v>19</v>
      </c>
      <c r="C2030" s="2" t="s">
        <v>88</v>
      </c>
      <c r="D2030">
        <v>154</v>
      </c>
      <c r="E2030">
        <v>126</v>
      </c>
      <c r="G2030">
        <v>5</v>
      </c>
      <c r="H2030">
        <v>4519</v>
      </c>
    </row>
    <row r="2031" spans="1:8" x14ac:dyDescent="0.25">
      <c r="A2031" s="1">
        <v>43967</v>
      </c>
      <c r="B2031" s="2" t="s">
        <v>20</v>
      </c>
      <c r="C2031" s="2" t="s">
        <v>89</v>
      </c>
      <c r="D2031">
        <v>638</v>
      </c>
      <c r="E2031">
        <v>565</v>
      </c>
      <c r="F2031">
        <v>81</v>
      </c>
      <c r="G2031">
        <v>17</v>
      </c>
      <c r="H2031">
        <v>40883</v>
      </c>
    </row>
    <row r="2032" spans="1:8" x14ac:dyDescent="0.25">
      <c r="A2032" s="1">
        <v>43967</v>
      </c>
      <c r="B2032" s="2" t="s">
        <v>21</v>
      </c>
      <c r="C2032" s="2" t="s">
        <v>90</v>
      </c>
      <c r="D2032">
        <v>14328</v>
      </c>
      <c r="E2032">
        <v>6927</v>
      </c>
      <c r="G2032">
        <v>346</v>
      </c>
      <c r="H2032">
        <v>96300</v>
      </c>
    </row>
    <row r="2033" spans="1:8" x14ac:dyDescent="0.25">
      <c r="A2033" s="1">
        <v>43967</v>
      </c>
      <c r="B2033" s="2" t="s">
        <v>22</v>
      </c>
      <c r="C2033" s="2" t="s">
        <v>91</v>
      </c>
      <c r="D2033">
        <v>2389</v>
      </c>
      <c r="E2033">
        <v>1588</v>
      </c>
      <c r="F2033">
        <v>213</v>
      </c>
      <c r="G2033">
        <v>73</v>
      </c>
      <c r="H2033">
        <v>35688</v>
      </c>
    </row>
    <row r="2034" spans="1:8" x14ac:dyDescent="0.25">
      <c r="A2034" s="1">
        <v>43967</v>
      </c>
      <c r="B2034" s="2" t="s">
        <v>23</v>
      </c>
      <c r="C2034" s="2" t="s">
        <v>92</v>
      </c>
      <c r="D2034">
        <v>92457</v>
      </c>
      <c r="G2034">
        <v>4129</v>
      </c>
      <c r="H2034">
        <v>561649</v>
      </c>
    </row>
    <row r="2035" spans="1:8" x14ac:dyDescent="0.25">
      <c r="A2035" s="1">
        <v>43967</v>
      </c>
      <c r="B2035" s="2" t="s">
        <v>24</v>
      </c>
      <c r="C2035" s="2" t="s">
        <v>93</v>
      </c>
      <c r="D2035">
        <v>27280</v>
      </c>
      <c r="F2035">
        <v>4389</v>
      </c>
      <c r="G2035">
        <v>1741</v>
      </c>
      <c r="H2035">
        <v>171358</v>
      </c>
    </row>
    <row r="2036" spans="1:8" x14ac:dyDescent="0.25">
      <c r="A2036" s="1">
        <v>43967</v>
      </c>
      <c r="B2036" s="2" t="s">
        <v>25</v>
      </c>
      <c r="C2036" s="2" t="s">
        <v>94</v>
      </c>
      <c r="D2036">
        <v>7886</v>
      </c>
      <c r="E2036">
        <v>443</v>
      </c>
      <c r="F2036">
        <v>724</v>
      </c>
      <c r="G2036">
        <v>172</v>
      </c>
      <c r="H2036">
        <v>61592</v>
      </c>
    </row>
    <row r="2037" spans="1:8" x14ac:dyDescent="0.25">
      <c r="A2037" s="1">
        <v>43967</v>
      </c>
      <c r="B2037" s="2" t="s">
        <v>26</v>
      </c>
      <c r="C2037" s="2" t="s">
        <v>95</v>
      </c>
      <c r="D2037">
        <v>7444</v>
      </c>
      <c r="E2037">
        <v>2739</v>
      </c>
      <c r="F2037">
        <v>1896</v>
      </c>
      <c r="G2037">
        <v>332</v>
      </c>
      <c r="H2037">
        <v>127734</v>
      </c>
    </row>
    <row r="2038" spans="1:8" x14ac:dyDescent="0.25">
      <c r="A2038" s="1">
        <v>43967</v>
      </c>
      <c r="B2038" s="2" t="s">
        <v>27</v>
      </c>
      <c r="C2038" s="2" t="s">
        <v>96</v>
      </c>
      <c r="D2038">
        <v>34117</v>
      </c>
      <c r="E2038">
        <v>22608</v>
      </c>
      <c r="G2038">
        <v>2479</v>
      </c>
      <c r="H2038">
        <v>259742</v>
      </c>
    </row>
    <row r="2039" spans="1:8" x14ac:dyDescent="0.25">
      <c r="A2039" s="1">
        <v>43967</v>
      </c>
      <c r="B2039" s="2" t="s">
        <v>28</v>
      </c>
      <c r="C2039" s="2" t="s">
        <v>97</v>
      </c>
      <c r="D2039">
        <v>84933</v>
      </c>
      <c r="F2039">
        <v>8456</v>
      </c>
      <c r="G2039">
        <v>5705</v>
      </c>
      <c r="H2039">
        <v>448089</v>
      </c>
    </row>
    <row r="2040" spans="1:8" x14ac:dyDescent="0.25">
      <c r="A2040" s="1">
        <v>43967</v>
      </c>
      <c r="B2040" s="2" t="s">
        <v>29</v>
      </c>
      <c r="C2040" s="2" t="s">
        <v>98</v>
      </c>
      <c r="D2040">
        <v>37968</v>
      </c>
      <c r="E2040">
        <v>2806</v>
      </c>
      <c r="F2040">
        <v>6755</v>
      </c>
      <c r="G2040">
        <v>2040</v>
      </c>
      <c r="H2040">
        <v>190175</v>
      </c>
    </row>
    <row r="2041" spans="1:8" x14ac:dyDescent="0.25">
      <c r="A2041" s="1">
        <v>43967</v>
      </c>
      <c r="B2041" s="2" t="s">
        <v>30</v>
      </c>
      <c r="C2041" s="2" t="s">
        <v>99</v>
      </c>
      <c r="D2041">
        <v>1648</v>
      </c>
      <c r="E2041">
        <v>1012</v>
      </c>
      <c r="F2041">
        <v>214</v>
      </c>
      <c r="G2041">
        <v>70</v>
      </c>
      <c r="H2041">
        <v>23740</v>
      </c>
    </row>
    <row r="2042" spans="1:8" x14ac:dyDescent="0.25">
      <c r="A2042" s="1">
        <v>43967</v>
      </c>
      <c r="B2042" s="2" t="s">
        <v>31</v>
      </c>
      <c r="C2042" s="2" t="s">
        <v>100</v>
      </c>
      <c r="D2042">
        <v>58023</v>
      </c>
      <c r="E2042">
        <v>28234</v>
      </c>
      <c r="G2042">
        <v>5357</v>
      </c>
      <c r="H2042">
        <v>411179</v>
      </c>
    </row>
    <row r="2043" spans="1:8" x14ac:dyDescent="0.25">
      <c r="A2043" s="1">
        <v>43967</v>
      </c>
      <c r="B2043" s="2" t="s">
        <v>32</v>
      </c>
      <c r="C2043" s="2" t="s">
        <v>101</v>
      </c>
      <c r="D2043">
        <v>17705</v>
      </c>
      <c r="E2043">
        <v>9571</v>
      </c>
      <c r="F2043">
        <v>2039</v>
      </c>
      <c r="G2043">
        <v>709</v>
      </c>
      <c r="H2043">
        <v>165104</v>
      </c>
    </row>
    <row r="2044" spans="1:8" x14ac:dyDescent="0.25">
      <c r="A2044" s="1">
        <v>43967</v>
      </c>
      <c r="B2044" s="2" t="s">
        <v>33</v>
      </c>
      <c r="C2044" s="2" t="s">
        <v>102</v>
      </c>
      <c r="D2044">
        <v>10675</v>
      </c>
      <c r="G2044">
        <v>589</v>
      </c>
      <c r="H2044">
        <v>139340</v>
      </c>
    </row>
    <row r="2045" spans="1:8" x14ac:dyDescent="0.25">
      <c r="A2045" s="1">
        <v>43967</v>
      </c>
      <c r="B2045" s="2" t="s">
        <v>34</v>
      </c>
      <c r="C2045" s="2" t="s">
        <v>103</v>
      </c>
      <c r="D2045">
        <v>21</v>
      </c>
      <c r="E2045">
        <v>12</v>
      </c>
      <c r="G2045">
        <v>2</v>
      </c>
      <c r="H2045">
        <v>3339</v>
      </c>
    </row>
    <row r="2046" spans="1:8" x14ac:dyDescent="0.25">
      <c r="A2046" s="1">
        <v>43967</v>
      </c>
      <c r="B2046" s="2" t="s">
        <v>35</v>
      </c>
      <c r="C2046" s="2" t="s">
        <v>104</v>
      </c>
      <c r="D2046">
        <v>11123</v>
      </c>
      <c r="E2046">
        <v>6268</v>
      </c>
      <c r="F2046">
        <v>1748</v>
      </c>
      <c r="G2046">
        <v>510</v>
      </c>
      <c r="H2046">
        <v>108476</v>
      </c>
    </row>
    <row r="2047" spans="1:8" x14ac:dyDescent="0.25">
      <c r="A2047" s="1">
        <v>43967</v>
      </c>
      <c r="B2047" s="2" t="s">
        <v>36</v>
      </c>
      <c r="C2047" s="2" t="s">
        <v>105</v>
      </c>
      <c r="D2047">
        <v>468</v>
      </c>
      <c r="E2047">
        <v>431</v>
      </c>
      <c r="F2047">
        <v>63</v>
      </c>
      <c r="G2047">
        <v>16</v>
      </c>
      <c r="H2047">
        <v>26091</v>
      </c>
    </row>
    <row r="2048" spans="1:8" x14ac:dyDescent="0.25">
      <c r="A2048" s="1">
        <v>43967</v>
      </c>
      <c r="B2048" s="2" t="s">
        <v>37</v>
      </c>
      <c r="C2048" s="2" t="s">
        <v>106</v>
      </c>
      <c r="D2048">
        <v>17982</v>
      </c>
      <c r="E2048">
        <v>9115</v>
      </c>
      <c r="G2048">
        <v>652</v>
      </c>
      <c r="H2048">
        <v>238586</v>
      </c>
    </row>
    <row r="2049" spans="1:8" x14ac:dyDescent="0.25">
      <c r="A2049" s="1">
        <v>43967</v>
      </c>
      <c r="B2049" s="2" t="s">
        <v>38</v>
      </c>
      <c r="C2049" s="2" t="s">
        <v>107</v>
      </c>
      <c r="D2049">
        <v>1848</v>
      </c>
      <c r="E2049">
        <v>1111</v>
      </c>
      <c r="F2049">
        <v>130</v>
      </c>
      <c r="G2049">
        <v>42</v>
      </c>
      <c r="H2049">
        <v>53487</v>
      </c>
    </row>
    <row r="2050" spans="1:8" x14ac:dyDescent="0.25">
      <c r="A2050" s="1">
        <v>43967</v>
      </c>
      <c r="B2050" s="2" t="s">
        <v>39</v>
      </c>
      <c r="C2050" s="2" t="s">
        <v>108</v>
      </c>
      <c r="D2050">
        <v>9772</v>
      </c>
      <c r="G2050">
        <v>119</v>
      </c>
      <c r="H2050">
        <v>59978</v>
      </c>
    </row>
    <row r="2051" spans="1:8" x14ac:dyDescent="0.25">
      <c r="A2051" s="1">
        <v>43967</v>
      </c>
      <c r="B2051" s="2" t="s">
        <v>40</v>
      </c>
      <c r="C2051" s="2" t="s">
        <v>109</v>
      </c>
      <c r="D2051">
        <v>3464</v>
      </c>
      <c r="E2051">
        <v>1254</v>
      </c>
      <c r="F2051">
        <v>335</v>
      </c>
      <c r="G2051">
        <v>159</v>
      </c>
      <c r="H2051">
        <v>44077</v>
      </c>
    </row>
    <row r="2052" spans="1:8" x14ac:dyDescent="0.25">
      <c r="A2052" s="1">
        <v>43967</v>
      </c>
      <c r="B2052" s="2" t="s">
        <v>41</v>
      </c>
      <c r="C2052" s="2" t="s">
        <v>110</v>
      </c>
      <c r="D2052">
        <v>145089</v>
      </c>
      <c r="E2052">
        <v>22939</v>
      </c>
      <c r="G2052">
        <v>10249</v>
      </c>
      <c r="H2052">
        <v>475224</v>
      </c>
    </row>
    <row r="2053" spans="1:8" x14ac:dyDescent="0.25">
      <c r="A2053" s="1">
        <v>43967</v>
      </c>
      <c r="B2053" s="2" t="s">
        <v>42</v>
      </c>
      <c r="C2053" s="2" t="s">
        <v>111</v>
      </c>
      <c r="D2053">
        <v>5662</v>
      </c>
      <c r="E2053">
        <v>1671</v>
      </c>
      <c r="F2053">
        <v>886</v>
      </c>
      <c r="G2053">
        <v>253</v>
      </c>
      <c r="H2053">
        <v>124458</v>
      </c>
    </row>
    <row r="2054" spans="1:8" x14ac:dyDescent="0.25">
      <c r="A2054" s="1">
        <v>43967</v>
      </c>
      <c r="B2054" s="2" t="s">
        <v>43</v>
      </c>
      <c r="C2054" s="2" t="s">
        <v>112</v>
      </c>
      <c r="D2054">
        <v>6662</v>
      </c>
      <c r="E2054">
        <v>272</v>
      </c>
      <c r="G2054">
        <v>345</v>
      </c>
      <c r="H2054">
        <v>73664</v>
      </c>
    </row>
    <row r="2055" spans="1:8" x14ac:dyDescent="0.25">
      <c r="A2055" s="1">
        <v>43967</v>
      </c>
      <c r="B2055" s="2" t="s">
        <v>44</v>
      </c>
      <c r="C2055" s="2" t="s">
        <v>113</v>
      </c>
      <c r="D2055">
        <v>348232</v>
      </c>
      <c r="E2055">
        <v>60796</v>
      </c>
      <c r="F2055">
        <v>86207</v>
      </c>
      <c r="G2055">
        <v>22478</v>
      </c>
      <c r="H2055">
        <v>1378717</v>
      </c>
    </row>
    <row r="2056" spans="1:8" x14ac:dyDescent="0.25">
      <c r="A2056" s="1">
        <v>43967</v>
      </c>
      <c r="B2056" s="2" t="s">
        <v>45</v>
      </c>
      <c r="C2056" s="2" t="s">
        <v>114</v>
      </c>
      <c r="D2056">
        <v>27474</v>
      </c>
      <c r="F2056">
        <v>4870</v>
      </c>
      <c r="G2056">
        <v>1610</v>
      </c>
      <c r="H2056">
        <v>246702</v>
      </c>
    </row>
    <row r="2057" spans="1:8" x14ac:dyDescent="0.25">
      <c r="A2057" s="1">
        <v>43967</v>
      </c>
      <c r="B2057" s="2" t="s">
        <v>46</v>
      </c>
      <c r="C2057" s="2" t="s">
        <v>115</v>
      </c>
      <c r="D2057">
        <v>5237</v>
      </c>
      <c r="E2057">
        <v>3945</v>
      </c>
      <c r="F2057">
        <v>878</v>
      </c>
      <c r="G2057">
        <v>288</v>
      </c>
      <c r="H2057">
        <v>123399</v>
      </c>
    </row>
    <row r="2058" spans="1:8" x14ac:dyDescent="0.25">
      <c r="A2058" s="1">
        <v>43967</v>
      </c>
      <c r="B2058" s="2" t="s">
        <v>47</v>
      </c>
      <c r="C2058" s="2" t="s">
        <v>116</v>
      </c>
      <c r="D2058">
        <v>3612</v>
      </c>
      <c r="E2058">
        <v>1406</v>
      </c>
      <c r="F2058">
        <v>699</v>
      </c>
      <c r="G2058">
        <v>137</v>
      </c>
      <c r="H2058">
        <v>92199</v>
      </c>
    </row>
    <row r="2059" spans="1:8" x14ac:dyDescent="0.25">
      <c r="A2059" s="1">
        <v>43967</v>
      </c>
      <c r="B2059" s="2" t="s">
        <v>48</v>
      </c>
      <c r="C2059" s="2" t="s">
        <v>117</v>
      </c>
      <c r="D2059">
        <v>61611</v>
      </c>
      <c r="G2059">
        <v>4403</v>
      </c>
      <c r="H2059">
        <v>327836</v>
      </c>
    </row>
    <row r="2060" spans="1:8" x14ac:dyDescent="0.25">
      <c r="A2060" s="1">
        <v>43967</v>
      </c>
      <c r="B2060" s="2" t="s">
        <v>49</v>
      </c>
      <c r="C2060" s="2" t="s">
        <v>118</v>
      </c>
      <c r="D2060">
        <v>2589</v>
      </c>
      <c r="G2060">
        <v>122</v>
      </c>
      <c r="H2060">
        <v>2589</v>
      </c>
    </row>
    <row r="2061" spans="1:8" x14ac:dyDescent="0.25">
      <c r="A2061" s="1">
        <v>43967</v>
      </c>
      <c r="B2061" s="2" t="s">
        <v>50</v>
      </c>
      <c r="C2061" s="2" t="s">
        <v>119</v>
      </c>
      <c r="D2061">
        <v>12434</v>
      </c>
      <c r="E2061">
        <v>947</v>
      </c>
      <c r="F2061">
        <v>1403</v>
      </c>
      <c r="G2061">
        <v>489</v>
      </c>
      <c r="H2061">
        <v>108480</v>
      </c>
    </row>
    <row r="2062" spans="1:8" x14ac:dyDescent="0.25">
      <c r="A2062" s="1">
        <v>43967</v>
      </c>
      <c r="B2062" s="2" t="s">
        <v>51</v>
      </c>
      <c r="C2062" s="2" t="s">
        <v>120</v>
      </c>
      <c r="D2062">
        <v>8407</v>
      </c>
      <c r="E2062">
        <v>5076</v>
      </c>
      <c r="F2062">
        <v>1421</v>
      </c>
      <c r="G2062">
        <v>380</v>
      </c>
      <c r="H2062">
        <v>109616</v>
      </c>
    </row>
    <row r="2063" spans="1:8" x14ac:dyDescent="0.25">
      <c r="A2063" s="1">
        <v>43967</v>
      </c>
      <c r="B2063" s="2" t="s">
        <v>52</v>
      </c>
      <c r="C2063" s="2" t="s">
        <v>121</v>
      </c>
      <c r="D2063">
        <v>3959</v>
      </c>
      <c r="E2063">
        <v>2673</v>
      </c>
      <c r="F2063">
        <v>304</v>
      </c>
      <c r="G2063">
        <v>44</v>
      </c>
      <c r="H2063">
        <v>28176</v>
      </c>
    </row>
    <row r="2064" spans="1:8" x14ac:dyDescent="0.25">
      <c r="A2064" s="1">
        <v>43967</v>
      </c>
      <c r="B2064" s="2" t="s">
        <v>53</v>
      </c>
      <c r="C2064" s="2" t="s">
        <v>122</v>
      </c>
      <c r="D2064">
        <v>17288</v>
      </c>
      <c r="E2064">
        <v>9529</v>
      </c>
      <c r="F2064">
        <v>1474</v>
      </c>
      <c r="G2064">
        <v>295</v>
      </c>
      <c r="H2064">
        <v>320201</v>
      </c>
    </row>
    <row r="2065" spans="1:8" x14ac:dyDescent="0.25">
      <c r="A2065" s="1">
        <v>43967</v>
      </c>
      <c r="B2065" s="2" t="s">
        <v>54</v>
      </c>
      <c r="C2065" s="2" t="s">
        <v>123</v>
      </c>
      <c r="D2065">
        <v>46999</v>
      </c>
      <c r="E2065">
        <v>26601</v>
      </c>
      <c r="G2065">
        <v>1305</v>
      </c>
      <c r="H2065">
        <v>638739</v>
      </c>
    </row>
    <row r="2066" spans="1:8" x14ac:dyDescent="0.25">
      <c r="A2066" s="1">
        <v>43967</v>
      </c>
      <c r="B2066" s="2" t="s">
        <v>55</v>
      </c>
      <c r="C2066" s="2" t="s">
        <v>124</v>
      </c>
      <c r="D2066">
        <v>7068</v>
      </c>
      <c r="E2066">
        <v>3896</v>
      </c>
      <c r="F2066">
        <v>578</v>
      </c>
      <c r="G2066">
        <v>78</v>
      </c>
      <c r="H2066">
        <v>166774</v>
      </c>
    </row>
    <row r="2067" spans="1:8" x14ac:dyDescent="0.25">
      <c r="A2067" s="1">
        <v>43967</v>
      </c>
      <c r="B2067" s="2" t="s">
        <v>56</v>
      </c>
      <c r="C2067" s="2" t="s">
        <v>125</v>
      </c>
      <c r="D2067">
        <v>29683</v>
      </c>
      <c r="E2067">
        <v>3909</v>
      </c>
      <c r="F2067">
        <v>5414</v>
      </c>
      <c r="G2067">
        <v>1002</v>
      </c>
      <c r="H2067">
        <v>186053</v>
      </c>
    </row>
    <row r="2068" spans="1:8" x14ac:dyDescent="0.25">
      <c r="A2068" s="1">
        <v>43967</v>
      </c>
      <c r="B2068" s="2" t="s">
        <v>57</v>
      </c>
      <c r="C2068" s="2" t="s">
        <v>126</v>
      </c>
      <c r="D2068">
        <v>69</v>
      </c>
      <c r="E2068">
        <v>61</v>
      </c>
      <c r="G2068">
        <v>6</v>
      </c>
      <c r="H2068">
        <v>1300</v>
      </c>
    </row>
    <row r="2069" spans="1:8" x14ac:dyDescent="0.25">
      <c r="A2069" s="1">
        <v>43967</v>
      </c>
      <c r="B2069" s="2" t="s">
        <v>58</v>
      </c>
      <c r="C2069" s="2" t="s">
        <v>127</v>
      </c>
      <c r="D2069">
        <v>940</v>
      </c>
      <c r="E2069">
        <v>804</v>
      </c>
      <c r="G2069">
        <v>53</v>
      </c>
      <c r="H2069">
        <v>23137</v>
      </c>
    </row>
    <row r="2070" spans="1:8" x14ac:dyDescent="0.25">
      <c r="A2070" s="1">
        <v>43967</v>
      </c>
      <c r="B2070" s="2" t="s">
        <v>59</v>
      </c>
      <c r="C2070" s="2" t="s">
        <v>128</v>
      </c>
      <c r="D2070">
        <v>19407</v>
      </c>
      <c r="G2070">
        <v>992</v>
      </c>
      <c r="H2070">
        <v>300227</v>
      </c>
    </row>
    <row r="2071" spans="1:8" x14ac:dyDescent="0.25">
      <c r="A2071" s="1">
        <v>43967</v>
      </c>
      <c r="B2071" s="2" t="s">
        <v>60</v>
      </c>
      <c r="C2071" s="2" t="s">
        <v>129</v>
      </c>
      <c r="D2071">
        <v>12187</v>
      </c>
      <c r="E2071">
        <v>6542</v>
      </c>
      <c r="F2071">
        <v>2018</v>
      </c>
      <c r="G2071">
        <v>453</v>
      </c>
      <c r="H2071">
        <v>146582</v>
      </c>
    </row>
    <row r="2072" spans="1:8" x14ac:dyDescent="0.25">
      <c r="A2072" s="1">
        <v>43967</v>
      </c>
      <c r="B2072" s="2" t="s">
        <v>61</v>
      </c>
      <c r="C2072" s="2" t="s">
        <v>130</v>
      </c>
      <c r="D2072">
        <v>1457</v>
      </c>
      <c r="E2072">
        <v>889</v>
      </c>
      <c r="G2072">
        <v>64</v>
      </c>
      <c r="H2072">
        <v>73393</v>
      </c>
    </row>
    <row r="2073" spans="1:8" x14ac:dyDescent="0.25">
      <c r="A2073" s="1">
        <v>43967</v>
      </c>
      <c r="B2073" s="2" t="s">
        <v>62</v>
      </c>
      <c r="C2073" s="2" t="s">
        <v>131</v>
      </c>
      <c r="D2073">
        <v>716</v>
      </c>
      <c r="E2073">
        <v>496</v>
      </c>
      <c r="F2073">
        <v>69</v>
      </c>
      <c r="G2073">
        <v>7</v>
      </c>
      <c r="H2073">
        <v>16394</v>
      </c>
    </row>
    <row r="2074" spans="1:8" x14ac:dyDescent="0.25">
      <c r="A2074" s="1">
        <v>43966</v>
      </c>
      <c r="B2074" s="2" t="s">
        <v>7</v>
      </c>
      <c r="C2074" s="2" t="s">
        <v>76</v>
      </c>
      <c r="D2074">
        <v>388</v>
      </c>
      <c r="E2074">
        <v>343</v>
      </c>
      <c r="G2074">
        <v>10</v>
      </c>
      <c r="H2074">
        <v>32418</v>
      </c>
    </row>
    <row r="2075" spans="1:8" x14ac:dyDescent="0.25">
      <c r="A2075" s="1">
        <v>43966</v>
      </c>
      <c r="B2075" s="2" t="s">
        <v>8</v>
      </c>
      <c r="C2075" s="2" t="s">
        <v>77</v>
      </c>
      <c r="D2075">
        <v>11216</v>
      </c>
      <c r="F2075">
        <v>1377</v>
      </c>
      <c r="G2075">
        <v>476</v>
      </c>
      <c r="H2075">
        <v>146063</v>
      </c>
    </row>
    <row r="2076" spans="1:8" x14ac:dyDescent="0.25">
      <c r="A2076" s="1">
        <v>43966</v>
      </c>
      <c r="B2076" s="2" t="s">
        <v>9</v>
      </c>
      <c r="C2076" s="2" t="s">
        <v>78</v>
      </c>
      <c r="D2076">
        <v>4463</v>
      </c>
      <c r="E2076">
        <v>3390</v>
      </c>
      <c r="F2076">
        <v>520</v>
      </c>
      <c r="G2076">
        <v>98</v>
      </c>
      <c r="H2076">
        <v>81529</v>
      </c>
    </row>
    <row r="2077" spans="1:8" x14ac:dyDescent="0.25">
      <c r="A2077" s="1">
        <v>43966</v>
      </c>
      <c r="B2077" s="2" t="s">
        <v>10</v>
      </c>
      <c r="C2077" s="2" t="s">
        <v>79</v>
      </c>
      <c r="D2077">
        <v>0</v>
      </c>
      <c r="G2077">
        <v>0</v>
      </c>
      <c r="H2077">
        <v>105</v>
      </c>
    </row>
    <row r="2078" spans="1:8" x14ac:dyDescent="0.25">
      <c r="A2078" s="1">
        <v>43966</v>
      </c>
      <c r="B2078" s="2" t="s">
        <v>11</v>
      </c>
      <c r="C2078" s="2" t="s">
        <v>80</v>
      </c>
      <c r="D2078">
        <v>13169</v>
      </c>
      <c r="E2078">
        <v>3145</v>
      </c>
      <c r="F2078">
        <v>1629</v>
      </c>
      <c r="G2078">
        <v>651</v>
      </c>
      <c r="H2078">
        <v>142001</v>
      </c>
    </row>
    <row r="2079" spans="1:8" x14ac:dyDescent="0.25">
      <c r="A2079" s="1">
        <v>43966</v>
      </c>
      <c r="B2079" s="2" t="s">
        <v>12</v>
      </c>
      <c r="C2079" s="2" t="s">
        <v>81</v>
      </c>
      <c r="D2079">
        <v>74936</v>
      </c>
      <c r="G2079">
        <v>3108</v>
      </c>
      <c r="H2079">
        <v>1133906</v>
      </c>
    </row>
    <row r="2080" spans="1:8" x14ac:dyDescent="0.25">
      <c r="A2080" s="1">
        <v>43966</v>
      </c>
      <c r="B2080" s="2" t="s">
        <v>13</v>
      </c>
      <c r="C2080" s="2" t="s">
        <v>82</v>
      </c>
      <c r="D2080">
        <v>20838</v>
      </c>
      <c r="E2080">
        <v>3217</v>
      </c>
      <c r="F2080">
        <v>3789</v>
      </c>
      <c r="G2080">
        <v>1091</v>
      </c>
      <c r="H2080">
        <v>118030</v>
      </c>
    </row>
    <row r="2081" spans="1:8" x14ac:dyDescent="0.25">
      <c r="A2081" s="1">
        <v>43966</v>
      </c>
      <c r="B2081" s="2" t="s">
        <v>14</v>
      </c>
      <c r="C2081" s="2" t="s">
        <v>83</v>
      </c>
      <c r="D2081">
        <v>36085</v>
      </c>
      <c r="E2081">
        <v>6264</v>
      </c>
      <c r="F2081">
        <v>10946</v>
      </c>
      <c r="G2081">
        <v>3285</v>
      </c>
      <c r="H2081">
        <v>155908</v>
      </c>
    </row>
    <row r="2082" spans="1:8" x14ac:dyDescent="0.25">
      <c r="A2082" s="1">
        <v>43966</v>
      </c>
      <c r="B2082" s="2" t="s">
        <v>15</v>
      </c>
      <c r="C2082" s="2" t="s">
        <v>84</v>
      </c>
      <c r="D2082">
        <v>6871</v>
      </c>
      <c r="E2082">
        <v>975</v>
      </c>
      <c r="G2082">
        <v>368</v>
      </c>
      <c r="H2082">
        <v>34339</v>
      </c>
    </row>
    <row r="2083" spans="1:8" x14ac:dyDescent="0.25">
      <c r="A2083" s="1">
        <v>43966</v>
      </c>
      <c r="B2083" s="2" t="s">
        <v>16</v>
      </c>
      <c r="C2083" s="2" t="s">
        <v>85</v>
      </c>
      <c r="D2083">
        <v>7373</v>
      </c>
      <c r="E2083">
        <v>3210</v>
      </c>
      <c r="G2083">
        <v>271</v>
      </c>
      <c r="H2083">
        <v>38278</v>
      </c>
    </row>
    <row r="2084" spans="1:8" x14ac:dyDescent="0.25">
      <c r="A2084" s="1">
        <v>43966</v>
      </c>
      <c r="B2084" s="2" t="s">
        <v>17</v>
      </c>
      <c r="C2084" s="2" t="s">
        <v>86</v>
      </c>
      <c r="D2084">
        <v>43210</v>
      </c>
      <c r="F2084">
        <v>7993</v>
      </c>
      <c r="G2084">
        <v>1991</v>
      </c>
      <c r="H2084">
        <v>610065</v>
      </c>
    </row>
    <row r="2085" spans="1:8" x14ac:dyDescent="0.25">
      <c r="A2085" s="1">
        <v>43966</v>
      </c>
      <c r="B2085" s="2" t="s">
        <v>18</v>
      </c>
      <c r="C2085" s="2" t="s">
        <v>87</v>
      </c>
      <c r="D2085">
        <v>36681</v>
      </c>
      <c r="F2085">
        <v>6438</v>
      </c>
      <c r="G2085">
        <v>1557</v>
      </c>
      <c r="H2085">
        <v>301874</v>
      </c>
    </row>
    <row r="2086" spans="1:8" x14ac:dyDescent="0.25">
      <c r="A2086" s="1">
        <v>43966</v>
      </c>
      <c r="B2086" s="2" t="s">
        <v>19</v>
      </c>
      <c r="C2086" s="2" t="s">
        <v>88</v>
      </c>
      <c r="D2086">
        <v>154</v>
      </c>
      <c r="E2086">
        <v>124</v>
      </c>
      <c r="G2086">
        <v>5</v>
      </c>
      <c r="H2086">
        <v>4515</v>
      </c>
    </row>
    <row r="2087" spans="1:8" x14ac:dyDescent="0.25">
      <c r="A2087" s="1">
        <v>43966</v>
      </c>
      <c r="B2087" s="2" t="s">
        <v>20</v>
      </c>
      <c r="C2087" s="2" t="s">
        <v>89</v>
      </c>
      <c r="D2087">
        <v>637</v>
      </c>
      <c r="E2087">
        <v>564</v>
      </c>
      <c r="F2087">
        <v>81</v>
      </c>
      <c r="G2087">
        <v>17</v>
      </c>
      <c r="H2087">
        <v>38776</v>
      </c>
    </row>
    <row r="2088" spans="1:8" x14ac:dyDescent="0.25">
      <c r="A2088" s="1">
        <v>43966</v>
      </c>
      <c r="B2088" s="2" t="s">
        <v>21</v>
      </c>
      <c r="C2088" s="2" t="s">
        <v>90</v>
      </c>
      <c r="D2088">
        <v>14049</v>
      </c>
      <c r="E2088">
        <v>6561</v>
      </c>
      <c r="G2088">
        <v>336</v>
      </c>
      <c r="H2088">
        <v>93566</v>
      </c>
    </row>
    <row r="2089" spans="1:8" x14ac:dyDescent="0.25">
      <c r="A2089" s="1">
        <v>43966</v>
      </c>
      <c r="B2089" s="2" t="s">
        <v>22</v>
      </c>
      <c r="C2089" s="2" t="s">
        <v>91</v>
      </c>
      <c r="D2089">
        <v>2351</v>
      </c>
      <c r="E2089">
        <v>1573</v>
      </c>
      <c r="F2089">
        <v>212</v>
      </c>
      <c r="G2089">
        <v>72</v>
      </c>
      <c r="H2089">
        <v>34745</v>
      </c>
    </row>
    <row r="2090" spans="1:8" x14ac:dyDescent="0.25">
      <c r="A2090" s="1">
        <v>43966</v>
      </c>
      <c r="B2090" s="2" t="s">
        <v>23</v>
      </c>
      <c r="C2090" s="2" t="s">
        <v>92</v>
      </c>
      <c r="D2090">
        <v>90369</v>
      </c>
      <c r="G2090">
        <v>4058</v>
      </c>
      <c r="H2090">
        <v>538602</v>
      </c>
    </row>
    <row r="2091" spans="1:8" x14ac:dyDescent="0.25">
      <c r="A2091" s="1">
        <v>43966</v>
      </c>
      <c r="B2091" s="2" t="s">
        <v>24</v>
      </c>
      <c r="C2091" s="2" t="s">
        <v>93</v>
      </c>
      <c r="D2091">
        <v>26655</v>
      </c>
      <c r="F2091">
        <v>4389</v>
      </c>
      <c r="G2091">
        <v>1691</v>
      </c>
      <c r="H2091">
        <v>165448</v>
      </c>
    </row>
    <row r="2092" spans="1:8" x14ac:dyDescent="0.25">
      <c r="A2092" s="1">
        <v>43966</v>
      </c>
      <c r="B2092" s="2" t="s">
        <v>25</v>
      </c>
      <c r="C2092" s="2" t="s">
        <v>94</v>
      </c>
      <c r="D2092">
        <v>7886</v>
      </c>
      <c r="E2092">
        <v>443</v>
      </c>
      <c r="F2092">
        <v>724</v>
      </c>
      <c r="G2092">
        <v>172</v>
      </c>
      <c r="H2092">
        <v>61592</v>
      </c>
    </row>
    <row r="2093" spans="1:8" x14ac:dyDescent="0.25">
      <c r="A2093" s="1">
        <v>43966</v>
      </c>
      <c r="B2093" s="2" t="s">
        <v>26</v>
      </c>
      <c r="C2093" s="2" t="s">
        <v>95</v>
      </c>
      <c r="D2093">
        <v>7225</v>
      </c>
      <c r="E2093">
        <v>2712</v>
      </c>
      <c r="F2093">
        <v>1887</v>
      </c>
      <c r="G2093">
        <v>328</v>
      </c>
      <c r="H2093">
        <v>121278</v>
      </c>
    </row>
    <row r="2094" spans="1:8" x14ac:dyDescent="0.25">
      <c r="A2094" s="1">
        <v>43966</v>
      </c>
      <c r="B2094" s="2" t="s">
        <v>27</v>
      </c>
      <c r="C2094" s="2" t="s">
        <v>96</v>
      </c>
      <c r="D2094">
        <v>33837</v>
      </c>
      <c r="E2094">
        <v>22608</v>
      </c>
      <c r="G2094">
        <v>2448</v>
      </c>
      <c r="H2094">
        <v>253189</v>
      </c>
    </row>
    <row r="2095" spans="1:8" x14ac:dyDescent="0.25">
      <c r="A2095" s="1">
        <v>43966</v>
      </c>
      <c r="B2095" s="2" t="s">
        <v>28</v>
      </c>
      <c r="C2095" s="2" t="s">
        <v>97</v>
      </c>
      <c r="D2095">
        <v>83421</v>
      </c>
      <c r="F2095">
        <v>8314</v>
      </c>
      <c r="G2095">
        <v>5592</v>
      </c>
      <c r="H2095">
        <v>435679</v>
      </c>
    </row>
    <row r="2096" spans="1:8" x14ac:dyDescent="0.25">
      <c r="A2096" s="1">
        <v>43966</v>
      </c>
      <c r="B2096" s="2" t="s">
        <v>29</v>
      </c>
      <c r="C2096" s="2" t="s">
        <v>98</v>
      </c>
      <c r="D2096">
        <v>36986</v>
      </c>
      <c r="E2096">
        <v>2685</v>
      </c>
      <c r="F2096">
        <v>6679</v>
      </c>
      <c r="G2096">
        <v>1991</v>
      </c>
      <c r="H2096">
        <v>182826</v>
      </c>
    </row>
    <row r="2097" spans="1:8" x14ac:dyDescent="0.25">
      <c r="A2097" s="1">
        <v>43966</v>
      </c>
      <c r="B2097" s="2" t="s">
        <v>30</v>
      </c>
      <c r="C2097" s="2" t="s">
        <v>99</v>
      </c>
      <c r="D2097">
        <v>1603</v>
      </c>
      <c r="E2097">
        <v>993</v>
      </c>
      <c r="F2097">
        <v>211</v>
      </c>
      <c r="G2097">
        <v>69</v>
      </c>
      <c r="H2097">
        <v>23695</v>
      </c>
    </row>
    <row r="2098" spans="1:8" x14ac:dyDescent="0.25">
      <c r="A2098" s="1">
        <v>43966</v>
      </c>
      <c r="B2098" s="2" t="s">
        <v>31</v>
      </c>
      <c r="C2098" s="2" t="s">
        <v>100</v>
      </c>
      <c r="D2098">
        <v>57687</v>
      </c>
      <c r="E2098">
        <v>22686</v>
      </c>
      <c r="G2098">
        <v>5325</v>
      </c>
      <c r="H2098">
        <v>399514</v>
      </c>
    </row>
    <row r="2099" spans="1:8" x14ac:dyDescent="0.25">
      <c r="A2099" s="1">
        <v>43966</v>
      </c>
      <c r="B2099" s="2" t="s">
        <v>32</v>
      </c>
      <c r="C2099" s="2" t="s">
        <v>101</v>
      </c>
      <c r="D2099">
        <v>17363</v>
      </c>
      <c r="E2099">
        <v>8820</v>
      </c>
      <c r="F2099">
        <v>1985</v>
      </c>
      <c r="G2099">
        <v>692</v>
      </c>
      <c r="H2099">
        <v>157136</v>
      </c>
    </row>
    <row r="2100" spans="1:8" x14ac:dyDescent="0.25">
      <c r="A2100" s="1">
        <v>43966</v>
      </c>
      <c r="B2100" s="2" t="s">
        <v>33</v>
      </c>
      <c r="C2100" s="2" t="s">
        <v>102</v>
      </c>
      <c r="D2100">
        <v>10456</v>
      </c>
      <c r="G2100">
        <v>576</v>
      </c>
      <c r="H2100">
        <v>134458</v>
      </c>
    </row>
    <row r="2101" spans="1:8" x14ac:dyDescent="0.25">
      <c r="A2101" s="1">
        <v>43966</v>
      </c>
      <c r="B2101" s="2" t="s">
        <v>34</v>
      </c>
      <c r="C2101" s="2" t="s">
        <v>103</v>
      </c>
      <c r="D2101">
        <v>19</v>
      </c>
      <c r="E2101">
        <v>12</v>
      </c>
      <c r="G2101">
        <v>2</v>
      </c>
      <c r="H2101">
        <v>3325</v>
      </c>
    </row>
    <row r="2102" spans="1:8" x14ac:dyDescent="0.25">
      <c r="A2102" s="1">
        <v>43966</v>
      </c>
      <c r="B2102" s="2" t="s">
        <v>35</v>
      </c>
      <c r="C2102" s="2" t="s">
        <v>104</v>
      </c>
      <c r="D2102">
        <v>10801</v>
      </c>
      <c r="E2102">
        <v>6268</v>
      </c>
      <c r="F2102">
        <v>1712</v>
      </c>
      <c r="G2102">
        <v>493</v>
      </c>
      <c r="H2102">
        <v>106823</v>
      </c>
    </row>
    <row r="2103" spans="1:8" x14ac:dyDescent="0.25">
      <c r="A2103" s="1">
        <v>43966</v>
      </c>
      <c r="B2103" s="2" t="s">
        <v>36</v>
      </c>
      <c r="C2103" s="2" t="s">
        <v>105</v>
      </c>
      <c r="D2103">
        <v>466</v>
      </c>
      <c r="E2103">
        <v>431</v>
      </c>
      <c r="F2103">
        <v>63</v>
      </c>
      <c r="G2103">
        <v>16</v>
      </c>
      <c r="H2103">
        <v>25418</v>
      </c>
    </row>
    <row r="2104" spans="1:8" x14ac:dyDescent="0.25">
      <c r="A2104" s="1">
        <v>43966</v>
      </c>
      <c r="B2104" s="2" t="s">
        <v>37</v>
      </c>
      <c r="C2104" s="2" t="s">
        <v>106</v>
      </c>
      <c r="D2104">
        <v>17129</v>
      </c>
      <c r="E2104">
        <v>9115</v>
      </c>
      <c r="G2104">
        <v>641</v>
      </c>
      <c r="H2104">
        <v>231547</v>
      </c>
    </row>
    <row r="2105" spans="1:8" x14ac:dyDescent="0.25">
      <c r="A2105" s="1">
        <v>43966</v>
      </c>
      <c r="B2105" s="2" t="s">
        <v>38</v>
      </c>
      <c r="C2105" s="2" t="s">
        <v>107</v>
      </c>
      <c r="D2105">
        <v>1761</v>
      </c>
      <c r="E2105">
        <v>1071</v>
      </c>
      <c r="F2105">
        <v>130</v>
      </c>
      <c r="G2105">
        <v>42</v>
      </c>
      <c r="H2105">
        <v>51715</v>
      </c>
    </row>
    <row r="2106" spans="1:8" x14ac:dyDescent="0.25">
      <c r="A2106" s="1">
        <v>43966</v>
      </c>
      <c r="B2106" s="2" t="s">
        <v>39</v>
      </c>
      <c r="C2106" s="2" t="s">
        <v>108</v>
      </c>
      <c r="D2106">
        <v>9416</v>
      </c>
      <c r="G2106">
        <v>113</v>
      </c>
      <c r="H2106">
        <v>57215</v>
      </c>
    </row>
    <row r="2107" spans="1:8" x14ac:dyDescent="0.25">
      <c r="A2107" s="1">
        <v>43966</v>
      </c>
      <c r="B2107" s="2" t="s">
        <v>40</v>
      </c>
      <c r="C2107" s="2" t="s">
        <v>109</v>
      </c>
      <c r="D2107">
        <v>3464</v>
      </c>
      <c r="E2107">
        <v>1247</v>
      </c>
      <c r="F2107">
        <v>335</v>
      </c>
      <c r="G2107">
        <v>159</v>
      </c>
      <c r="H2107">
        <v>43155</v>
      </c>
    </row>
    <row r="2108" spans="1:8" x14ac:dyDescent="0.25">
      <c r="A2108" s="1">
        <v>43966</v>
      </c>
      <c r="B2108" s="2" t="s">
        <v>41</v>
      </c>
      <c r="C2108" s="2" t="s">
        <v>110</v>
      </c>
      <c r="D2108">
        <v>143905</v>
      </c>
      <c r="E2108">
        <v>15642</v>
      </c>
      <c r="G2108">
        <v>10138</v>
      </c>
      <c r="H2108">
        <v>462972</v>
      </c>
    </row>
    <row r="2109" spans="1:8" x14ac:dyDescent="0.25">
      <c r="A2109" s="1">
        <v>43966</v>
      </c>
      <c r="B2109" s="2" t="s">
        <v>42</v>
      </c>
      <c r="C2109" s="2" t="s">
        <v>111</v>
      </c>
      <c r="D2109">
        <v>5503</v>
      </c>
      <c r="E2109">
        <v>1576</v>
      </c>
      <c r="F2109">
        <v>886</v>
      </c>
      <c r="G2109">
        <v>242</v>
      </c>
      <c r="H2109">
        <v>119601</v>
      </c>
    </row>
    <row r="2110" spans="1:8" x14ac:dyDescent="0.25">
      <c r="A2110" s="1">
        <v>43966</v>
      </c>
      <c r="B2110" s="2" t="s">
        <v>43</v>
      </c>
      <c r="C2110" s="2" t="s">
        <v>112</v>
      </c>
      <c r="D2110">
        <v>6614</v>
      </c>
      <c r="E2110">
        <v>272</v>
      </c>
      <c r="G2110">
        <v>339</v>
      </c>
      <c r="H2110">
        <v>72146</v>
      </c>
    </row>
    <row r="2111" spans="1:8" x14ac:dyDescent="0.25">
      <c r="A2111" s="1">
        <v>43966</v>
      </c>
      <c r="B2111" s="2" t="s">
        <v>44</v>
      </c>
      <c r="C2111" s="2" t="s">
        <v>113</v>
      </c>
      <c r="D2111">
        <v>345813</v>
      </c>
      <c r="E2111">
        <v>60302</v>
      </c>
      <c r="F2111">
        <v>85782</v>
      </c>
      <c r="G2111">
        <v>22304</v>
      </c>
      <c r="H2111">
        <v>1338048</v>
      </c>
    </row>
    <row r="2112" spans="1:8" x14ac:dyDescent="0.25">
      <c r="A2112" s="1">
        <v>43966</v>
      </c>
      <c r="B2112" s="2" t="s">
        <v>45</v>
      </c>
      <c r="C2112" s="2" t="s">
        <v>114</v>
      </c>
      <c r="D2112">
        <v>26954</v>
      </c>
      <c r="F2112">
        <v>4791</v>
      </c>
      <c r="G2112">
        <v>1581</v>
      </c>
      <c r="H2112">
        <v>246182</v>
      </c>
    </row>
    <row r="2113" spans="1:8" x14ac:dyDescent="0.25">
      <c r="A2113" s="1">
        <v>43966</v>
      </c>
      <c r="B2113" s="2" t="s">
        <v>46</v>
      </c>
      <c r="C2113" s="2" t="s">
        <v>115</v>
      </c>
      <c r="D2113">
        <v>5086</v>
      </c>
      <c r="E2113">
        <v>3801</v>
      </c>
      <c r="F2113">
        <v>863</v>
      </c>
      <c r="G2113">
        <v>285</v>
      </c>
      <c r="H2113">
        <v>118192</v>
      </c>
    </row>
    <row r="2114" spans="1:8" x14ac:dyDescent="0.25">
      <c r="A2114" s="1">
        <v>43966</v>
      </c>
      <c r="B2114" s="2" t="s">
        <v>47</v>
      </c>
      <c r="C2114" s="2" t="s">
        <v>116</v>
      </c>
      <c r="D2114">
        <v>3541</v>
      </c>
      <c r="E2114">
        <v>1406</v>
      </c>
      <c r="F2114">
        <v>691</v>
      </c>
      <c r="G2114">
        <v>137</v>
      </c>
      <c r="H2114">
        <v>89506</v>
      </c>
    </row>
    <row r="2115" spans="1:8" x14ac:dyDescent="0.25">
      <c r="A2115" s="1">
        <v>43966</v>
      </c>
      <c r="B2115" s="2" t="s">
        <v>48</v>
      </c>
      <c r="C2115" s="2" t="s">
        <v>117</v>
      </c>
      <c r="D2115">
        <v>60622</v>
      </c>
      <c r="G2115">
        <v>4342</v>
      </c>
      <c r="H2115">
        <v>319832</v>
      </c>
    </row>
    <row r="2116" spans="1:8" x14ac:dyDescent="0.25">
      <c r="A2116" s="1">
        <v>43966</v>
      </c>
      <c r="B2116" s="2" t="s">
        <v>49</v>
      </c>
      <c r="C2116" s="2" t="s">
        <v>118</v>
      </c>
      <c r="D2116">
        <v>2542</v>
      </c>
      <c r="G2116">
        <v>122</v>
      </c>
      <c r="H2116">
        <v>2542</v>
      </c>
    </row>
    <row r="2117" spans="1:8" x14ac:dyDescent="0.25">
      <c r="A2117" s="1">
        <v>43966</v>
      </c>
      <c r="B2117" s="2" t="s">
        <v>50</v>
      </c>
      <c r="C2117" s="2" t="s">
        <v>119</v>
      </c>
      <c r="D2117">
        <v>12219</v>
      </c>
      <c r="E2117">
        <v>919</v>
      </c>
      <c r="F2117">
        <v>1372</v>
      </c>
      <c r="G2117">
        <v>479</v>
      </c>
      <c r="H2117">
        <v>104978</v>
      </c>
    </row>
    <row r="2118" spans="1:8" x14ac:dyDescent="0.25">
      <c r="A2118" s="1">
        <v>43966</v>
      </c>
      <c r="B2118" s="2" t="s">
        <v>51</v>
      </c>
      <c r="C2118" s="2" t="s">
        <v>120</v>
      </c>
      <c r="D2118">
        <v>8407</v>
      </c>
      <c r="E2118">
        <v>5076</v>
      </c>
      <c r="F2118">
        <v>1421</v>
      </c>
      <c r="G2118">
        <v>380</v>
      </c>
      <c r="H2118">
        <v>109616</v>
      </c>
    </row>
    <row r="2119" spans="1:8" x14ac:dyDescent="0.25">
      <c r="A2119" s="1">
        <v>43966</v>
      </c>
      <c r="B2119" s="2" t="s">
        <v>52</v>
      </c>
      <c r="C2119" s="2" t="s">
        <v>121</v>
      </c>
      <c r="D2119">
        <v>3887</v>
      </c>
      <c r="E2119">
        <v>2574</v>
      </c>
      <c r="F2119">
        <v>296</v>
      </c>
      <c r="G2119">
        <v>44</v>
      </c>
      <c r="H2119">
        <v>27414</v>
      </c>
    </row>
    <row r="2120" spans="1:8" x14ac:dyDescent="0.25">
      <c r="A2120" s="1">
        <v>43966</v>
      </c>
      <c r="B2120" s="2" t="s">
        <v>53</v>
      </c>
      <c r="C2120" s="2" t="s">
        <v>122</v>
      </c>
      <c r="D2120">
        <v>16970</v>
      </c>
      <c r="E2120">
        <v>9280</v>
      </c>
      <c r="F2120">
        <v>1454</v>
      </c>
      <c r="G2120">
        <v>290</v>
      </c>
      <c r="H2120">
        <v>309756</v>
      </c>
    </row>
    <row r="2121" spans="1:8" x14ac:dyDescent="0.25">
      <c r="A2121" s="1">
        <v>43966</v>
      </c>
      <c r="B2121" s="2" t="s">
        <v>54</v>
      </c>
      <c r="C2121" s="2" t="s">
        <v>123</v>
      </c>
      <c r="D2121">
        <v>45198</v>
      </c>
      <c r="E2121">
        <v>25454</v>
      </c>
      <c r="G2121">
        <v>1272</v>
      </c>
      <c r="H2121">
        <v>609630</v>
      </c>
    </row>
    <row r="2122" spans="1:8" x14ac:dyDescent="0.25">
      <c r="A2122" s="1">
        <v>43966</v>
      </c>
      <c r="B2122" s="2" t="s">
        <v>55</v>
      </c>
      <c r="C2122" s="2" t="s">
        <v>124</v>
      </c>
      <c r="D2122">
        <v>6913</v>
      </c>
      <c r="E2122">
        <v>3719</v>
      </c>
      <c r="F2122">
        <v>566</v>
      </c>
      <c r="G2122">
        <v>77</v>
      </c>
      <c r="H2122">
        <v>163218</v>
      </c>
    </row>
    <row r="2123" spans="1:8" x14ac:dyDescent="0.25">
      <c r="A2123" s="1">
        <v>43966</v>
      </c>
      <c r="B2123" s="2" t="s">
        <v>56</v>
      </c>
      <c r="C2123" s="2" t="s">
        <v>125</v>
      </c>
      <c r="D2123">
        <v>28672</v>
      </c>
      <c r="E2123">
        <v>3805</v>
      </c>
      <c r="F2123">
        <v>5316</v>
      </c>
      <c r="G2123">
        <v>977</v>
      </c>
      <c r="H2123">
        <v>178472</v>
      </c>
    </row>
    <row r="2124" spans="1:8" x14ac:dyDescent="0.25">
      <c r="A2124" s="1">
        <v>43966</v>
      </c>
      <c r="B2124" s="2" t="s">
        <v>57</v>
      </c>
      <c r="C2124" s="2" t="s">
        <v>126</v>
      </c>
      <c r="D2124">
        <v>69</v>
      </c>
      <c r="E2124">
        <v>61</v>
      </c>
      <c r="G2124">
        <v>6</v>
      </c>
      <c r="H2124">
        <v>1300</v>
      </c>
    </row>
    <row r="2125" spans="1:8" x14ac:dyDescent="0.25">
      <c r="A2125" s="1">
        <v>43966</v>
      </c>
      <c r="B2125" s="2" t="s">
        <v>58</v>
      </c>
      <c r="C2125" s="2" t="s">
        <v>127</v>
      </c>
      <c r="D2125">
        <v>932</v>
      </c>
      <c r="E2125">
        <v>796</v>
      </c>
      <c r="G2125">
        <v>53</v>
      </c>
      <c r="H2125">
        <v>22169</v>
      </c>
    </row>
    <row r="2126" spans="1:8" x14ac:dyDescent="0.25">
      <c r="A2126" s="1">
        <v>43966</v>
      </c>
      <c r="B2126" s="2" t="s">
        <v>59</v>
      </c>
      <c r="C2126" s="2" t="s">
        <v>128</v>
      </c>
      <c r="D2126">
        <v>19224</v>
      </c>
      <c r="G2126">
        <v>983</v>
      </c>
      <c r="H2126">
        <v>297187</v>
      </c>
    </row>
    <row r="2127" spans="1:8" x14ac:dyDescent="0.25">
      <c r="A2127" s="1">
        <v>43966</v>
      </c>
      <c r="B2127" s="2" t="s">
        <v>60</v>
      </c>
      <c r="C2127" s="2" t="s">
        <v>129</v>
      </c>
      <c r="D2127">
        <v>11685</v>
      </c>
      <c r="E2127">
        <v>6250</v>
      </c>
      <c r="F2127">
        <v>1977</v>
      </c>
      <c r="G2127">
        <v>445</v>
      </c>
      <c r="H2127">
        <v>140533</v>
      </c>
    </row>
    <row r="2128" spans="1:8" x14ac:dyDescent="0.25">
      <c r="A2128" s="1">
        <v>43966</v>
      </c>
      <c r="B2128" s="2" t="s">
        <v>61</v>
      </c>
      <c r="C2128" s="2" t="s">
        <v>130</v>
      </c>
      <c r="D2128">
        <v>1441</v>
      </c>
      <c r="E2128">
        <v>870</v>
      </c>
      <c r="G2128">
        <v>62</v>
      </c>
      <c r="H2128">
        <v>70936</v>
      </c>
    </row>
    <row r="2129" spans="1:8" x14ac:dyDescent="0.25">
      <c r="A2129" s="1">
        <v>43966</v>
      </c>
      <c r="B2129" s="2" t="s">
        <v>62</v>
      </c>
      <c r="C2129" s="2" t="s">
        <v>131</v>
      </c>
      <c r="D2129">
        <v>715</v>
      </c>
      <c r="E2129">
        <v>487</v>
      </c>
      <c r="F2129">
        <v>68</v>
      </c>
      <c r="G2129">
        <v>7</v>
      </c>
      <c r="H2129">
        <v>16022</v>
      </c>
    </row>
    <row r="2130" spans="1:8" x14ac:dyDescent="0.25">
      <c r="A2130" s="1">
        <v>43965</v>
      </c>
      <c r="B2130" s="2" t="s">
        <v>7</v>
      </c>
      <c r="C2130" s="2" t="s">
        <v>76</v>
      </c>
      <c r="D2130">
        <v>387</v>
      </c>
      <c r="E2130">
        <v>339</v>
      </c>
      <c r="G2130">
        <v>10</v>
      </c>
      <c r="H2130">
        <v>31762</v>
      </c>
    </row>
    <row r="2131" spans="1:8" x14ac:dyDescent="0.25">
      <c r="A2131" s="1">
        <v>43965</v>
      </c>
      <c r="B2131" s="2" t="s">
        <v>8</v>
      </c>
      <c r="C2131" s="2" t="s">
        <v>77</v>
      </c>
      <c r="D2131">
        <v>10968</v>
      </c>
      <c r="F2131">
        <v>1350</v>
      </c>
      <c r="G2131">
        <v>467</v>
      </c>
      <c r="H2131">
        <v>141985</v>
      </c>
    </row>
    <row r="2132" spans="1:8" x14ac:dyDescent="0.25">
      <c r="A2132" s="1">
        <v>43965</v>
      </c>
      <c r="B2132" s="2" t="s">
        <v>9</v>
      </c>
      <c r="C2132" s="2" t="s">
        <v>78</v>
      </c>
      <c r="D2132">
        <v>4236</v>
      </c>
      <c r="E2132">
        <v>3277</v>
      </c>
      <c r="F2132">
        <v>509</v>
      </c>
      <c r="G2132">
        <v>97</v>
      </c>
      <c r="H2132">
        <v>75818</v>
      </c>
    </row>
    <row r="2133" spans="1:8" x14ac:dyDescent="0.25">
      <c r="A2133" s="1">
        <v>43965</v>
      </c>
      <c r="B2133" s="2" t="s">
        <v>10</v>
      </c>
      <c r="C2133" s="2" t="s">
        <v>79</v>
      </c>
      <c r="D2133">
        <v>0</v>
      </c>
      <c r="G2133">
        <v>0</v>
      </c>
      <c r="H2133">
        <v>105</v>
      </c>
    </row>
    <row r="2134" spans="1:8" x14ac:dyDescent="0.25">
      <c r="A2134" s="1">
        <v>43965</v>
      </c>
      <c r="B2134" s="2" t="s">
        <v>11</v>
      </c>
      <c r="C2134" s="2" t="s">
        <v>80</v>
      </c>
      <c r="D2134">
        <v>12674</v>
      </c>
      <c r="E2134">
        <v>3074</v>
      </c>
      <c r="F2134">
        <v>1636</v>
      </c>
      <c r="G2134">
        <v>624</v>
      </c>
      <c r="H2134">
        <v>134338</v>
      </c>
    </row>
    <row r="2135" spans="1:8" x14ac:dyDescent="0.25">
      <c r="A2135" s="1">
        <v>43965</v>
      </c>
      <c r="B2135" s="2" t="s">
        <v>12</v>
      </c>
      <c r="C2135" s="2" t="s">
        <v>81</v>
      </c>
      <c r="D2135">
        <v>73164</v>
      </c>
      <c r="G2135">
        <v>3032</v>
      </c>
      <c r="H2135">
        <v>1104651</v>
      </c>
    </row>
    <row r="2136" spans="1:8" x14ac:dyDescent="0.25">
      <c r="A2136" s="1">
        <v>43965</v>
      </c>
      <c r="B2136" s="2" t="s">
        <v>13</v>
      </c>
      <c r="C2136" s="2" t="s">
        <v>82</v>
      </c>
      <c r="D2136">
        <v>20475</v>
      </c>
      <c r="E2136">
        <v>3217</v>
      </c>
      <c r="F2136">
        <v>3735</v>
      </c>
      <c r="G2136">
        <v>1062</v>
      </c>
      <c r="H2136">
        <v>114519</v>
      </c>
    </row>
    <row r="2137" spans="1:8" x14ac:dyDescent="0.25">
      <c r="A2137" s="1">
        <v>43965</v>
      </c>
      <c r="B2137" s="2" t="s">
        <v>14</v>
      </c>
      <c r="C2137" s="2" t="s">
        <v>83</v>
      </c>
      <c r="D2137">
        <v>35464</v>
      </c>
      <c r="E2137">
        <v>6264</v>
      </c>
      <c r="F2137">
        <v>10946</v>
      </c>
      <c r="G2137">
        <v>3219</v>
      </c>
      <c r="H2137">
        <v>149562</v>
      </c>
    </row>
    <row r="2138" spans="1:8" x14ac:dyDescent="0.25">
      <c r="A2138" s="1">
        <v>43965</v>
      </c>
      <c r="B2138" s="2" t="s">
        <v>15</v>
      </c>
      <c r="C2138" s="2" t="s">
        <v>84</v>
      </c>
      <c r="D2138">
        <v>6736</v>
      </c>
      <c r="E2138">
        <v>966</v>
      </c>
      <c r="G2138">
        <v>358</v>
      </c>
      <c r="H2138">
        <v>32999</v>
      </c>
    </row>
    <row r="2139" spans="1:8" x14ac:dyDescent="0.25">
      <c r="A2139" s="1">
        <v>43965</v>
      </c>
      <c r="B2139" s="2" t="s">
        <v>16</v>
      </c>
      <c r="C2139" s="2" t="s">
        <v>85</v>
      </c>
      <c r="D2139">
        <v>7223</v>
      </c>
      <c r="E2139">
        <v>3080</v>
      </c>
      <c r="G2139">
        <v>260</v>
      </c>
      <c r="H2139">
        <v>36857</v>
      </c>
    </row>
    <row r="2140" spans="1:8" x14ac:dyDescent="0.25">
      <c r="A2140" s="1">
        <v>43965</v>
      </c>
      <c r="B2140" s="2" t="s">
        <v>17</v>
      </c>
      <c r="C2140" s="2" t="s">
        <v>86</v>
      </c>
      <c r="D2140">
        <v>43210</v>
      </c>
      <c r="F2140">
        <v>7993</v>
      </c>
      <c r="G2140">
        <v>1948</v>
      </c>
      <c r="H2140">
        <v>610065</v>
      </c>
    </row>
    <row r="2141" spans="1:8" x14ac:dyDescent="0.25">
      <c r="A2141" s="1">
        <v>43965</v>
      </c>
      <c r="B2141" s="2" t="s">
        <v>18</v>
      </c>
      <c r="C2141" s="2" t="s">
        <v>87</v>
      </c>
      <c r="D2141">
        <v>35858</v>
      </c>
      <c r="F2141">
        <v>6345</v>
      </c>
      <c r="G2141">
        <v>1527</v>
      </c>
      <c r="H2141">
        <v>285881</v>
      </c>
    </row>
    <row r="2142" spans="1:8" x14ac:dyDescent="0.25">
      <c r="A2142" s="1">
        <v>43965</v>
      </c>
      <c r="B2142" s="2" t="s">
        <v>19</v>
      </c>
      <c r="C2142" s="2" t="s">
        <v>88</v>
      </c>
      <c r="D2142">
        <v>153</v>
      </c>
      <c r="E2142">
        <v>124</v>
      </c>
      <c r="G2142">
        <v>5</v>
      </c>
      <c r="H2142">
        <v>4379</v>
      </c>
    </row>
    <row r="2143" spans="1:8" x14ac:dyDescent="0.25">
      <c r="A2143" s="1">
        <v>43965</v>
      </c>
      <c r="B2143" s="2" t="s">
        <v>20</v>
      </c>
      <c r="C2143" s="2" t="s">
        <v>89</v>
      </c>
      <c r="D2143">
        <v>638</v>
      </c>
      <c r="E2143">
        <v>563</v>
      </c>
      <c r="F2143">
        <v>81</v>
      </c>
      <c r="G2143">
        <v>17</v>
      </c>
      <c r="H2143">
        <v>38881</v>
      </c>
    </row>
    <row r="2144" spans="1:8" x14ac:dyDescent="0.25">
      <c r="A2144" s="1">
        <v>43965</v>
      </c>
      <c r="B2144" s="2" t="s">
        <v>21</v>
      </c>
      <c r="C2144" s="2" t="s">
        <v>90</v>
      </c>
      <c r="D2144">
        <v>13675</v>
      </c>
      <c r="E2144">
        <v>6231</v>
      </c>
      <c r="G2144">
        <v>318</v>
      </c>
      <c r="H2144">
        <v>89294</v>
      </c>
    </row>
    <row r="2145" spans="1:8" x14ac:dyDescent="0.25">
      <c r="A2145" s="1">
        <v>43965</v>
      </c>
      <c r="B2145" s="2" t="s">
        <v>22</v>
      </c>
      <c r="C2145" s="2" t="s">
        <v>91</v>
      </c>
      <c r="D2145">
        <v>2324</v>
      </c>
      <c r="E2145">
        <v>1557</v>
      </c>
      <c r="F2145">
        <v>212</v>
      </c>
      <c r="G2145">
        <v>69</v>
      </c>
      <c r="H2145">
        <v>33754</v>
      </c>
    </row>
    <row r="2146" spans="1:8" x14ac:dyDescent="0.25">
      <c r="A2146" s="1">
        <v>43965</v>
      </c>
      <c r="B2146" s="2" t="s">
        <v>23</v>
      </c>
      <c r="C2146" s="2" t="s">
        <v>92</v>
      </c>
      <c r="D2146">
        <v>87937</v>
      </c>
      <c r="G2146">
        <v>3928</v>
      </c>
      <c r="H2146">
        <v>512037</v>
      </c>
    </row>
    <row r="2147" spans="1:8" x14ac:dyDescent="0.25">
      <c r="A2147" s="1">
        <v>43965</v>
      </c>
      <c r="B2147" s="2" t="s">
        <v>24</v>
      </c>
      <c r="C2147" s="2" t="s">
        <v>93</v>
      </c>
      <c r="D2147">
        <v>26053</v>
      </c>
      <c r="F2147">
        <v>4389</v>
      </c>
      <c r="G2147">
        <v>1646</v>
      </c>
      <c r="H2147">
        <v>160239</v>
      </c>
    </row>
    <row r="2148" spans="1:8" x14ac:dyDescent="0.25">
      <c r="A2148" s="1">
        <v>43965</v>
      </c>
      <c r="B2148" s="2" t="s">
        <v>25</v>
      </c>
      <c r="C2148" s="2" t="s">
        <v>94</v>
      </c>
      <c r="D2148">
        <v>7468</v>
      </c>
      <c r="E2148">
        <v>422</v>
      </c>
      <c r="F2148">
        <v>704</v>
      </c>
      <c r="G2148">
        <v>164</v>
      </c>
      <c r="H2148">
        <v>57628</v>
      </c>
    </row>
    <row r="2149" spans="1:8" x14ac:dyDescent="0.25">
      <c r="A2149" s="1">
        <v>43965</v>
      </c>
      <c r="B2149" s="2" t="s">
        <v>26</v>
      </c>
      <c r="C2149" s="2" t="s">
        <v>95</v>
      </c>
      <c r="D2149">
        <v>7080</v>
      </c>
      <c r="E2149">
        <v>2649</v>
      </c>
      <c r="F2149">
        <v>1835</v>
      </c>
      <c r="G2149">
        <v>326</v>
      </c>
      <c r="H2149">
        <v>117395</v>
      </c>
    </row>
    <row r="2150" spans="1:8" x14ac:dyDescent="0.25">
      <c r="A2150" s="1">
        <v>43965</v>
      </c>
      <c r="B2150" s="2" t="s">
        <v>27</v>
      </c>
      <c r="C2150" s="2" t="s">
        <v>96</v>
      </c>
      <c r="D2150">
        <v>33489</v>
      </c>
      <c r="E2150">
        <v>22608</v>
      </c>
      <c r="G2150">
        <v>2417</v>
      </c>
      <c r="H2150">
        <v>247588</v>
      </c>
    </row>
    <row r="2151" spans="1:8" x14ac:dyDescent="0.25">
      <c r="A2151" s="1">
        <v>43965</v>
      </c>
      <c r="B2151" s="2" t="s">
        <v>28</v>
      </c>
      <c r="C2151" s="2" t="s">
        <v>97</v>
      </c>
      <c r="D2151">
        <v>82182</v>
      </c>
      <c r="F2151">
        <v>8207</v>
      </c>
      <c r="G2151">
        <v>5482</v>
      </c>
      <c r="H2151">
        <v>424361</v>
      </c>
    </row>
    <row r="2152" spans="1:8" x14ac:dyDescent="0.25">
      <c r="A2152" s="1">
        <v>43965</v>
      </c>
      <c r="B2152" s="2" t="s">
        <v>29</v>
      </c>
      <c r="C2152" s="2" t="s">
        <v>98</v>
      </c>
      <c r="D2152">
        <v>35903</v>
      </c>
      <c r="E2152">
        <v>2569</v>
      </c>
      <c r="F2152">
        <v>6553</v>
      </c>
      <c r="G2152">
        <v>1935</v>
      </c>
      <c r="H2152">
        <v>178454</v>
      </c>
    </row>
    <row r="2153" spans="1:8" x14ac:dyDescent="0.25">
      <c r="A2153" s="1">
        <v>43965</v>
      </c>
      <c r="B2153" s="2" t="s">
        <v>30</v>
      </c>
      <c r="C2153" s="2" t="s">
        <v>99</v>
      </c>
      <c r="D2153">
        <v>1565</v>
      </c>
      <c r="E2153">
        <v>958</v>
      </c>
      <c r="F2153">
        <v>207</v>
      </c>
      <c r="G2153">
        <v>69</v>
      </c>
      <c r="H2153">
        <v>23657</v>
      </c>
    </row>
    <row r="2154" spans="1:8" x14ac:dyDescent="0.25">
      <c r="A2154" s="1">
        <v>43965</v>
      </c>
      <c r="B2154" s="2" t="s">
        <v>31</v>
      </c>
      <c r="C2154" s="2" t="s">
        <v>100</v>
      </c>
      <c r="D2154">
        <v>57036</v>
      </c>
      <c r="E2154">
        <v>22686</v>
      </c>
      <c r="G2154">
        <v>5278</v>
      </c>
      <c r="H2154">
        <v>383693</v>
      </c>
    </row>
    <row r="2155" spans="1:8" x14ac:dyDescent="0.25">
      <c r="A2155" s="1">
        <v>43965</v>
      </c>
      <c r="B2155" s="2" t="s">
        <v>32</v>
      </c>
      <c r="C2155" s="2" t="s">
        <v>101</v>
      </c>
      <c r="D2155">
        <v>16565</v>
      </c>
      <c r="E2155">
        <v>8473</v>
      </c>
      <c r="F2155">
        <v>1915</v>
      </c>
      <c r="G2155">
        <v>663</v>
      </c>
      <c r="H2155">
        <v>148008</v>
      </c>
    </row>
    <row r="2156" spans="1:8" x14ac:dyDescent="0.25">
      <c r="A2156" s="1">
        <v>43965</v>
      </c>
      <c r="B2156" s="2" t="s">
        <v>33</v>
      </c>
      <c r="C2156" s="2" t="s">
        <v>102</v>
      </c>
      <c r="D2156">
        <v>10317</v>
      </c>
      <c r="G2156">
        <v>562</v>
      </c>
      <c r="H2156">
        <v>127110</v>
      </c>
    </row>
    <row r="2157" spans="1:8" x14ac:dyDescent="0.25">
      <c r="A2157" s="1">
        <v>43965</v>
      </c>
      <c r="B2157" s="2" t="s">
        <v>34</v>
      </c>
      <c r="C2157" s="2" t="s">
        <v>103</v>
      </c>
      <c r="D2157">
        <v>19</v>
      </c>
      <c r="E2157">
        <v>12</v>
      </c>
      <c r="G2157">
        <v>2</v>
      </c>
      <c r="H2157">
        <v>3325</v>
      </c>
    </row>
    <row r="2158" spans="1:8" x14ac:dyDescent="0.25">
      <c r="A2158" s="1">
        <v>43965</v>
      </c>
      <c r="B2158" s="2" t="s">
        <v>35</v>
      </c>
      <c r="C2158" s="2" t="s">
        <v>104</v>
      </c>
      <c r="D2158">
        <v>10483</v>
      </c>
      <c r="E2158">
        <v>6268</v>
      </c>
      <c r="F2158">
        <v>1667</v>
      </c>
      <c r="G2158">
        <v>480</v>
      </c>
      <c r="H2158">
        <v>105326</v>
      </c>
    </row>
    <row r="2159" spans="1:8" x14ac:dyDescent="0.25">
      <c r="A2159" s="1">
        <v>43965</v>
      </c>
      <c r="B2159" s="2" t="s">
        <v>36</v>
      </c>
      <c r="C2159" s="2" t="s">
        <v>105</v>
      </c>
      <c r="D2159">
        <v>462</v>
      </c>
      <c r="E2159">
        <v>431</v>
      </c>
      <c r="F2159">
        <v>63</v>
      </c>
      <c r="G2159">
        <v>16</v>
      </c>
      <c r="H2159">
        <v>24549</v>
      </c>
    </row>
    <row r="2160" spans="1:8" x14ac:dyDescent="0.25">
      <c r="A2160" s="1">
        <v>43965</v>
      </c>
      <c r="B2160" s="2" t="s">
        <v>37</v>
      </c>
      <c r="C2160" s="2" t="s">
        <v>106</v>
      </c>
      <c r="D2160">
        <v>16507</v>
      </c>
      <c r="E2160">
        <v>9115</v>
      </c>
      <c r="G2160">
        <v>615</v>
      </c>
      <c r="H2160">
        <v>219268</v>
      </c>
    </row>
    <row r="2161" spans="1:8" x14ac:dyDescent="0.25">
      <c r="A2161" s="1">
        <v>43965</v>
      </c>
      <c r="B2161" s="2" t="s">
        <v>38</v>
      </c>
      <c r="C2161" s="2" t="s">
        <v>107</v>
      </c>
      <c r="D2161">
        <v>1647</v>
      </c>
      <c r="E2161">
        <v>1007</v>
      </c>
      <c r="F2161">
        <v>129</v>
      </c>
      <c r="G2161">
        <v>40</v>
      </c>
      <c r="H2161">
        <v>50246</v>
      </c>
    </row>
    <row r="2162" spans="1:8" x14ac:dyDescent="0.25">
      <c r="A2162" s="1">
        <v>43965</v>
      </c>
      <c r="B2162" s="2" t="s">
        <v>39</v>
      </c>
      <c r="C2162" s="2" t="s">
        <v>108</v>
      </c>
      <c r="D2162">
        <v>9075</v>
      </c>
      <c r="G2162">
        <v>107</v>
      </c>
      <c r="H2162">
        <v>53341</v>
      </c>
    </row>
    <row r="2163" spans="1:8" x14ac:dyDescent="0.25">
      <c r="A2163" s="1">
        <v>43965</v>
      </c>
      <c r="B2163" s="2" t="s">
        <v>40</v>
      </c>
      <c r="C2163" s="2" t="s">
        <v>109</v>
      </c>
      <c r="D2163">
        <v>3299</v>
      </c>
      <c r="E2163">
        <v>1236</v>
      </c>
      <c r="F2163">
        <v>326</v>
      </c>
      <c r="G2163">
        <v>150</v>
      </c>
      <c r="H2163">
        <v>39910</v>
      </c>
    </row>
    <row r="2164" spans="1:8" x14ac:dyDescent="0.25">
      <c r="A2164" s="1">
        <v>43965</v>
      </c>
      <c r="B2164" s="2" t="s">
        <v>41</v>
      </c>
      <c r="C2164" s="2" t="s">
        <v>110</v>
      </c>
      <c r="D2164">
        <v>142704</v>
      </c>
      <c r="E2164">
        <v>15642</v>
      </c>
      <c r="G2164">
        <v>9946</v>
      </c>
      <c r="H2164">
        <v>451696</v>
      </c>
    </row>
    <row r="2165" spans="1:8" x14ac:dyDescent="0.25">
      <c r="A2165" s="1">
        <v>43965</v>
      </c>
      <c r="B2165" s="2" t="s">
        <v>42</v>
      </c>
      <c r="C2165" s="2" t="s">
        <v>111</v>
      </c>
      <c r="D2165">
        <v>5364</v>
      </c>
      <c r="E2165">
        <v>1515</v>
      </c>
      <c r="F2165">
        <v>886</v>
      </c>
      <c r="G2165">
        <v>231</v>
      </c>
      <c r="H2165">
        <v>115011</v>
      </c>
    </row>
    <row r="2166" spans="1:8" x14ac:dyDescent="0.25">
      <c r="A2166" s="1">
        <v>43965</v>
      </c>
      <c r="B2166" s="2" t="s">
        <v>43</v>
      </c>
      <c r="C2166" s="2" t="s">
        <v>112</v>
      </c>
      <c r="D2166">
        <v>6499</v>
      </c>
      <c r="E2166">
        <v>244</v>
      </c>
      <c r="G2166">
        <v>331</v>
      </c>
      <c r="H2166">
        <v>69484</v>
      </c>
    </row>
    <row r="2167" spans="1:8" x14ac:dyDescent="0.25">
      <c r="A2167" s="1">
        <v>43965</v>
      </c>
      <c r="B2167" s="2" t="s">
        <v>44</v>
      </c>
      <c r="C2167" s="2" t="s">
        <v>113</v>
      </c>
      <c r="D2167">
        <v>343051</v>
      </c>
      <c r="E2167">
        <v>59758</v>
      </c>
      <c r="F2167">
        <v>85454</v>
      </c>
      <c r="G2167">
        <v>22170</v>
      </c>
      <c r="H2167">
        <v>1298757</v>
      </c>
    </row>
    <row r="2168" spans="1:8" x14ac:dyDescent="0.25">
      <c r="A2168" s="1">
        <v>43965</v>
      </c>
      <c r="B2168" s="2" t="s">
        <v>45</v>
      </c>
      <c r="C2168" s="2" t="s">
        <v>114</v>
      </c>
      <c r="D2168">
        <v>26357</v>
      </c>
      <c r="F2168">
        <v>4718</v>
      </c>
      <c r="G2168">
        <v>1534</v>
      </c>
      <c r="H2168">
        <v>233352</v>
      </c>
    </row>
    <row r="2169" spans="1:8" x14ac:dyDescent="0.25">
      <c r="A2169" s="1">
        <v>43965</v>
      </c>
      <c r="B2169" s="2" t="s">
        <v>46</v>
      </c>
      <c r="C2169" s="2" t="s">
        <v>115</v>
      </c>
      <c r="D2169">
        <v>4962</v>
      </c>
      <c r="E2169">
        <v>3660</v>
      </c>
      <c r="F2169">
        <v>858</v>
      </c>
      <c r="G2169">
        <v>284</v>
      </c>
      <c r="H2169">
        <v>112183</v>
      </c>
    </row>
    <row r="2170" spans="1:8" x14ac:dyDescent="0.25">
      <c r="A2170" s="1">
        <v>43965</v>
      </c>
      <c r="B2170" s="2" t="s">
        <v>47</v>
      </c>
      <c r="C2170" s="2" t="s">
        <v>116</v>
      </c>
      <c r="D2170">
        <v>3479</v>
      </c>
      <c r="E2170">
        <v>1406</v>
      </c>
      <c r="F2170">
        <v>685</v>
      </c>
      <c r="G2170">
        <v>137</v>
      </c>
      <c r="H2170">
        <v>84050</v>
      </c>
    </row>
    <row r="2171" spans="1:8" x14ac:dyDescent="0.25">
      <c r="A2171" s="1">
        <v>43965</v>
      </c>
      <c r="B2171" s="2" t="s">
        <v>48</v>
      </c>
      <c r="C2171" s="2" t="s">
        <v>117</v>
      </c>
      <c r="D2171">
        <v>59636</v>
      </c>
      <c r="G2171">
        <v>4218</v>
      </c>
      <c r="H2171">
        <v>311195</v>
      </c>
    </row>
    <row r="2172" spans="1:8" x14ac:dyDescent="0.25">
      <c r="A2172" s="1">
        <v>43965</v>
      </c>
      <c r="B2172" s="2" t="s">
        <v>49</v>
      </c>
      <c r="C2172" s="2" t="s">
        <v>118</v>
      </c>
      <c r="D2172">
        <v>2427</v>
      </c>
      <c r="G2172">
        <v>117</v>
      </c>
      <c r="H2172">
        <v>2427</v>
      </c>
    </row>
    <row r="2173" spans="1:8" x14ac:dyDescent="0.25">
      <c r="A2173" s="1">
        <v>43965</v>
      </c>
      <c r="B2173" s="2" t="s">
        <v>50</v>
      </c>
      <c r="C2173" s="2" t="s">
        <v>119</v>
      </c>
      <c r="D2173">
        <v>12016</v>
      </c>
      <c r="E2173">
        <v>903</v>
      </c>
      <c r="F2173">
        <v>1351</v>
      </c>
      <c r="G2173">
        <v>468</v>
      </c>
      <c r="H2173">
        <v>101601</v>
      </c>
    </row>
    <row r="2174" spans="1:8" x14ac:dyDescent="0.25">
      <c r="A2174" s="1">
        <v>43965</v>
      </c>
      <c r="B2174" s="2" t="s">
        <v>51</v>
      </c>
      <c r="C2174" s="2" t="s">
        <v>120</v>
      </c>
      <c r="D2174">
        <v>8189</v>
      </c>
      <c r="E2174">
        <v>4914</v>
      </c>
      <c r="F2174">
        <v>1338</v>
      </c>
      <c r="G2174">
        <v>371</v>
      </c>
      <c r="H2174">
        <v>102535</v>
      </c>
    </row>
    <row r="2175" spans="1:8" x14ac:dyDescent="0.25">
      <c r="A2175" s="1">
        <v>43965</v>
      </c>
      <c r="B2175" s="2" t="s">
        <v>52</v>
      </c>
      <c r="C2175" s="2" t="s">
        <v>121</v>
      </c>
      <c r="D2175">
        <v>3792</v>
      </c>
      <c r="E2175">
        <v>2437</v>
      </c>
      <c r="F2175">
        <v>290</v>
      </c>
      <c r="G2175">
        <v>43</v>
      </c>
      <c r="H2175">
        <v>26473</v>
      </c>
    </row>
    <row r="2176" spans="1:8" x14ac:dyDescent="0.25">
      <c r="A2176" s="1">
        <v>43965</v>
      </c>
      <c r="B2176" s="2" t="s">
        <v>53</v>
      </c>
      <c r="C2176" s="2" t="s">
        <v>122</v>
      </c>
      <c r="D2176">
        <v>16699</v>
      </c>
      <c r="E2176">
        <v>8881</v>
      </c>
      <c r="F2176">
        <v>1435</v>
      </c>
      <c r="G2176">
        <v>287</v>
      </c>
      <c r="H2176">
        <v>302317</v>
      </c>
    </row>
    <row r="2177" spans="1:8" x14ac:dyDescent="0.25">
      <c r="A2177" s="1">
        <v>43965</v>
      </c>
      <c r="B2177" s="2" t="s">
        <v>54</v>
      </c>
      <c r="C2177" s="2" t="s">
        <v>123</v>
      </c>
      <c r="D2177">
        <v>43851</v>
      </c>
      <c r="E2177">
        <v>24487</v>
      </c>
      <c r="G2177">
        <v>1216</v>
      </c>
      <c r="H2177">
        <v>587313</v>
      </c>
    </row>
    <row r="2178" spans="1:8" x14ac:dyDescent="0.25">
      <c r="A2178" s="1">
        <v>43965</v>
      </c>
      <c r="B2178" s="2" t="s">
        <v>55</v>
      </c>
      <c r="C2178" s="2" t="s">
        <v>124</v>
      </c>
      <c r="D2178">
        <v>6749</v>
      </c>
      <c r="E2178">
        <v>3566</v>
      </c>
      <c r="F2178">
        <v>558</v>
      </c>
      <c r="G2178">
        <v>75</v>
      </c>
      <c r="H2178">
        <v>160119</v>
      </c>
    </row>
    <row r="2179" spans="1:8" x14ac:dyDescent="0.25">
      <c r="A2179" s="1">
        <v>43965</v>
      </c>
      <c r="B2179" s="2" t="s">
        <v>56</v>
      </c>
      <c r="C2179" s="2" t="s">
        <v>125</v>
      </c>
      <c r="D2179">
        <v>27813</v>
      </c>
      <c r="E2179">
        <v>3678</v>
      </c>
      <c r="F2179">
        <v>5211</v>
      </c>
      <c r="G2179">
        <v>955</v>
      </c>
      <c r="H2179">
        <v>167326</v>
      </c>
    </row>
    <row r="2180" spans="1:8" x14ac:dyDescent="0.25">
      <c r="A2180" s="1">
        <v>43965</v>
      </c>
      <c r="B2180" s="2" t="s">
        <v>57</v>
      </c>
      <c r="C2180" s="2" t="s">
        <v>126</v>
      </c>
      <c r="D2180">
        <v>69</v>
      </c>
      <c r="E2180">
        <v>61</v>
      </c>
      <c r="G2180">
        <v>6</v>
      </c>
      <c r="H2180">
        <v>1278</v>
      </c>
    </row>
    <row r="2181" spans="1:8" x14ac:dyDescent="0.25">
      <c r="A2181" s="1">
        <v>43965</v>
      </c>
      <c r="B2181" s="2" t="s">
        <v>58</v>
      </c>
      <c r="C2181" s="2" t="s">
        <v>127</v>
      </c>
      <c r="D2181">
        <v>931</v>
      </c>
      <c r="E2181">
        <v>792</v>
      </c>
      <c r="G2181">
        <v>53</v>
      </c>
      <c r="H2181">
        <v>21428</v>
      </c>
    </row>
    <row r="2182" spans="1:8" x14ac:dyDescent="0.25">
      <c r="A2182" s="1">
        <v>43965</v>
      </c>
      <c r="B2182" s="2" t="s">
        <v>59</v>
      </c>
      <c r="C2182" s="2" t="s">
        <v>128</v>
      </c>
      <c r="D2182">
        <v>19015</v>
      </c>
      <c r="G2182">
        <v>975</v>
      </c>
      <c r="H2182">
        <v>290683</v>
      </c>
    </row>
    <row r="2183" spans="1:8" x14ac:dyDescent="0.25">
      <c r="A2183" s="1">
        <v>43965</v>
      </c>
      <c r="B2183" s="2" t="s">
        <v>60</v>
      </c>
      <c r="C2183" s="2" t="s">
        <v>129</v>
      </c>
      <c r="D2183">
        <v>11275</v>
      </c>
      <c r="E2183">
        <v>5994</v>
      </c>
      <c r="F2183">
        <v>1939</v>
      </c>
      <c r="G2183">
        <v>434</v>
      </c>
      <c r="H2183">
        <v>134042</v>
      </c>
    </row>
    <row r="2184" spans="1:8" x14ac:dyDescent="0.25">
      <c r="A2184" s="1">
        <v>43965</v>
      </c>
      <c r="B2184" s="2" t="s">
        <v>61</v>
      </c>
      <c r="C2184" s="2" t="s">
        <v>130</v>
      </c>
      <c r="D2184">
        <v>1427</v>
      </c>
      <c r="E2184">
        <v>870</v>
      </c>
      <c r="G2184">
        <v>60</v>
      </c>
      <c r="H2184">
        <v>68713</v>
      </c>
    </row>
    <row r="2185" spans="1:8" x14ac:dyDescent="0.25">
      <c r="A2185" s="1">
        <v>43965</v>
      </c>
      <c r="B2185" s="2" t="s">
        <v>62</v>
      </c>
      <c r="C2185" s="2" t="s">
        <v>131</v>
      </c>
      <c r="D2185">
        <v>701</v>
      </c>
      <c r="E2185">
        <v>480</v>
      </c>
      <c r="F2185">
        <v>67</v>
      </c>
      <c r="G2185">
        <v>7</v>
      </c>
      <c r="H2185">
        <v>15430</v>
      </c>
    </row>
    <row r="2186" spans="1:8" x14ac:dyDescent="0.25">
      <c r="A2186" s="1">
        <v>43964</v>
      </c>
      <c r="B2186" s="2" t="s">
        <v>7</v>
      </c>
      <c r="C2186" s="2" t="s">
        <v>76</v>
      </c>
      <c r="D2186">
        <v>383</v>
      </c>
      <c r="E2186">
        <v>338</v>
      </c>
      <c r="G2186">
        <v>10</v>
      </c>
      <c r="H2186">
        <v>30649</v>
      </c>
    </row>
    <row r="2187" spans="1:8" x14ac:dyDescent="0.25">
      <c r="A2187" s="1">
        <v>43964</v>
      </c>
      <c r="B2187" s="2" t="s">
        <v>8</v>
      </c>
      <c r="C2187" s="2" t="s">
        <v>77</v>
      </c>
      <c r="D2187">
        <v>10617</v>
      </c>
      <c r="F2187">
        <v>1317</v>
      </c>
      <c r="G2187">
        <v>449</v>
      </c>
      <c r="H2187">
        <v>136372</v>
      </c>
    </row>
    <row r="2188" spans="1:8" x14ac:dyDescent="0.25">
      <c r="A2188" s="1">
        <v>43964</v>
      </c>
      <c r="B2188" s="2" t="s">
        <v>9</v>
      </c>
      <c r="C2188" s="2" t="s">
        <v>78</v>
      </c>
      <c r="D2188">
        <v>4164</v>
      </c>
      <c r="E2188">
        <v>3220</v>
      </c>
      <c r="F2188">
        <v>497</v>
      </c>
      <c r="G2188">
        <v>95</v>
      </c>
      <c r="H2188">
        <v>73215</v>
      </c>
    </row>
    <row r="2189" spans="1:8" x14ac:dyDescent="0.25">
      <c r="A2189" s="1">
        <v>43964</v>
      </c>
      <c r="B2189" s="2" t="s">
        <v>10</v>
      </c>
      <c r="C2189" s="2" t="s">
        <v>79</v>
      </c>
      <c r="D2189">
        <v>0</v>
      </c>
      <c r="G2189">
        <v>0</v>
      </c>
      <c r="H2189">
        <v>105</v>
      </c>
    </row>
    <row r="2190" spans="1:8" x14ac:dyDescent="0.25">
      <c r="A2190" s="1">
        <v>43964</v>
      </c>
      <c r="B2190" s="2" t="s">
        <v>11</v>
      </c>
      <c r="C2190" s="2" t="s">
        <v>80</v>
      </c>
      <c r="D2190">
        <v>12176</v>
      </c>
      <c r="E2190">
        <v>2979</v>
      </c>
      <c r="F2190">
        <v>1590</v>
      </c>
      <c r="G2190">
        <v>594</v>
      </c>
      <c r="H2190">
        <v>127750</v>
      </c>
    </row>
    <row r="2191" spans="1:8" x14ac:dyDescent="0.25">
      <c r="A2191" s="1">
        <v>43964</v>
      </c>
      <c r="B2191" s="2" t="s">
        <v>12</v>
      </c>
      <c r="C2191" s="2" t="s">
        <v>81</v>
      </c>
      <c r="D2191">
        <v>71141</v>
      </c>
      <c r="G2191">
        <v>2934</v>
      </c>
      <c r="H2191">
        <v>1065592</v>
      </c>
    </row>
    <row r="2192" spans="1:8" x14ac:dyDescent="0.25">
      <c r="A2192" s="1">
        <v>43964</v>
      </c>
      <c r="B2192" s="2" t="s">
        <v>13</v>
      </c>
      <c r="C2192" s="2" t="s">
        <v>82</v>
      </c>
      <c r="D2192">
        <v>20157</v>
      </c>
      <c r="E2192">
        <v>3171</v>
      </c>
      <c r="F2192">
        <v>3695</v>
      </c>
      <c r="G2192">
        <v>1009</v>
      </c>
      <c r="H2192">
        <v>111250</v>
      </c>
    </row>
    <row r="2193" spans="1:8" x14ac:dyDescent="0.25">
      <c r="A2193" s="1">
        <v>43964</v>
      </c>
      <c r="B2193" s="2" t="s">
        <v>14</v>
      </c>
      <c r="C2193" s="2" t="s">
        <v>83</v>
      </c>
      <c r="D2193">
        <v>34855</v>
      </c>
      <c r="E2193">
        <v>5413</v>
      </c>
      <c r="F2193">
        <v>9389</v>
      </c>
      <c r="G2193">
        <v>3125</v>
      </c>
      <c r="H2193">
        <v>142943</v>
      </c>
    </row>
    <row r="2194" spans="1:8" x14ac:dyDescent="0.25">
      <c r="A2194" s="1">
        <v>43964</v>
      </c>
      <c r="B2194" s="2" t="s">
        <v>15</v>
      </c>
      <c r="C2194" s="2" t="s">
        <v>84</v>
      </c>
      <c r="D2194">
        <v>6584</v>
      </c>
      <c r="E2194">
        <v>934</v>
      </c>
      <c r="G2194">
        <v>350</v>
      </c>
      <c r="H2194">
        <v>31658</v>
      </c>
    </row>
    <row r="2195" spans="1:8" x14ac:dyDescent="0.25">
      <c r="A2195" s="1">
        <v>43964</v>
      </c>
      <c r="B2195" s="2" t="s">
        <v>16</v>
      </c>
      <c r="C2195" s="2" t="s">
        <v>85</v>
      </c>
      <c r="D2195">
        <v>6952</v>
      </c>
      <c r="E2195">
        <v>2942</v>
      </c>
      <c r="G2195">
        <v>247</v>
      </c>
      <c r="H2195">
        <v>34753</v>
      </c>
    </row>
    <row r="2196" spans="1:8" x14ac:dyDescent="0.25">
      <c r="A2196" s="1">
        <v>43964</v>
      </c>
      <c r="B2196" s="2" t="s">
        <v>17</v>
      </c>
      <c r="C2196" s="2" t="s">
        <v>86</v>
      </c>
      <c r="D2196">
        <v>42402</v>
      </c>
      <c r="F2196">
        <v>7835</v>
      </c>
      <c r="G2196">
        <v>1898</v>
      </c>
      <c r="H2196">
        <v>595954</v>
      </c>
    </row>
    <row r="2197" spans="1:8" x14ac:dyDescent="0.25">
      <c r="A2197" s="1">
        <v>43964</v>
      </c>
      <c r="B2197" s="2" t="s">
        <v>18</v>
      </c>
      <c r="C2197" s="2" t="s">
        <v>87</v>
      </c>
      <c r="D2197">
        <v>35332</v>
      </c>
      <c r="F2197">
        <v>6259</v>
      </c>
      <c r="G2197">
        <v>1505</v>
      </c>
      <c r="H2197">
        <v>273904</v>
      </c>
    </row>
    <row r="2198" spans="1:8" x14ac:dyDescent="0.25">
      <c r="A2198" s="1">
        <v>43964</v>
      </c>
      <c r="B2198" s="2" t="s">
        <v>19</v>
      </c>
      <c r="C2198" s="2" t="s">
        <v>88</v>
      </c>
      <c r="D2198">
        <v>152</v>
      </c>
      <c r="E2198">
        <v>124</v>
      </c>
      <c r="G2198">
        <v>5</v>
      </c>
      <c r="H2198">
        <v>4262</v>
      </c>
    </row>
    <row r="2199" spans="1:8" x14ac:dyDescent="0.25">
      <c r="A2199" s="1">
        <v>43964</v>
      </c>
      <c r="B2199" s="2" t="s">
        <v>20</v>
      </c>
      <c r="C2199" s="2" t="s">
        <v>89</v>
      </c>
      <c r="D2199">
        <v>635</v>
      </c>
      <c r="E2199">
        <v>563</v>
      </c>
      <c r="F2199">
        <v>81</v>
      </c>
      <c r="G2199">
        <v>17</v>
      </c>
      <c r="H2199">
        <v>38365</v>
      </c>
    </row>
    <row r="2200" spans="1:8" x14ac:dyDescent="0.25">
      <c r="A2200" s="1">
        <v>43964</v>
      </c>
      <c r="B2200" s="2" t="s">
        <v>21</v>
      </c>
      <c r="C2200" s="2" t="s">
        <v>90</v>
      </c>
      <c r="D2200">
        <v>13289</v>
      </c>
      <c r="E2200">
        <v>5954</v>
      </c>
      <c r="G2200">
        <v>306</v>
      </c>
      <c r="H2200">
        <v>85719</v>
      </c>
    </row>
    <row r="2201" spans="1:8" x14ac:dyDescent="0.25">
      <c r="A2201" s="1">
        <v>43964</v>
      </c>
      <c r="B2201" s="2" t="s">
        <v>22</v>
      </c>
      <c r="C2201" s="2" t="s">
        <v>91</v>
      </c>
      <c r="D2201">
        <v>2293</v>
      </c>
      <c r="E2201">
        <v>1536</v>
      </c>
      <c r="F2201">
        <v>214</v>
      </c>
      <c r="G2201">
        <v>69</v>
      </c>
      <c r="H2201">
        <v>33128</v>
      </c>
    </row>
    <row r="2202" spans="1:8" x14ac:dyDescent="0.25">
      <c r="A2202" s="1">
        <v>43964</v>
      </c>
      <c r="B2202" s="2" t="s">
        <v>23</v>
      </c>
      <c r="C2202" s="2" t="s">
        <v>92</v>
      </c>
      <c r="D2202">
        <v>84698</v>
      </c>
      <c r="G2202">
        <v>3792</v>
      </c>
      <c r="H2202">
        <v>489359</v>
      </c>
    </row>
    <row r="2203" spans="1:8" x14ac:dyDescent="0.25">
      <c r="A2203" s="1">
        <v>43964</v>
      </c>
      <c r="B2203" s="2" t="s">
        <v>24</v>
      </c>
      <c r="C2203" s="2" t="s">
        <v>93</v>
      </c>
      <c r="D2203">
        <v>25473</v>
      </c>
      <c r="F2203">
        <v>4389</v>
      </c>
      <c r="G2203">
        <v>1619</v>
      </c>
      <c r="H2203">
        <v>154083</v>
      </c>
    </row>
    <row r="2204" spans="1:8" x14ac:dyDescent="0.25">
      <c r="A2204" s="1">
        <v>43964</v>
      </c>
      <c r="B2204" s="2" t="s">
        <v>25</v>
      </c>
      <c r="C2204" s="2" t="s">
        <v>94</v>
      </c>
      <c r="D2204">
        <v>7468</v>
      </c>
      <c r="E2204">
        <v>422</v>
      </c>
      <c r="F2204">
        <v>704</v>
      </c>
      <c r="G2204">
        <v>164</v>
      </c>
      <c r="H2204">
        <v>57628</v>
      </c>
    </row>
    <row r="2205" spans="1:8" x14ac:dyDescent="0.25">
      <c r="A2205" s="1">
        <v>43964</v>
      </c>
      <c r="B2205" s="2" t="s">
        <v>26</v>
      </c>
      <c r="C2205" s="2" t="s">
        <v>95</v>
      </c>
      <c r="D2205">
        <v>6853</v>
      </c>
      <c r="E2205">
        <v>2546</v>
      </c>
      <c r="F2205">
        <v>1825</v>
      </c>
      <c r="G2205">
        <v>321</v>
      </c>
      <c r="H2205">
        <v>110634</v>
      </c>
    </row>
    <row r="2206" spans="1:8" x14ac:dyDescent="0.25">
      <c r="A2206" s="1">
        <v>43964</v>
      </c>
      <c r="B2206" s="2" t="s">
        <v>27</v>
      </c>
      <c r="C2206" s="2" t="s">
        <v>96</v>
      </c>
      <c r="D2206">
        <v>32662</v>
      </c>
      <c r="E2206">
        <v>22608</v>
      </c>
      <c r="G2206">
        <v>2381</v>
      </c>
      <c r="H2206">
        <v>237904</v>
      </c>
    </row>
    <row r="2207" spans="1:8" x14ac:dyDescent="0.25">
      <c r="A2207" s="1">
        <v>43964</v>
      </c>
      <c r="B2207" s="2" t="s">
        <v>28</v>
      </c>
      <c r="C2207" s="2" t="s">
        <v>97</v>
      </c>
      <c r="D2207">
        <v>80497</v>
      </c>
      <c r="F2207">
        <v>8032</v>
      </c>
      <c r="G2207">
        <v>5315</v>
      </c>
      <c r="H2207">
        <v>410032</v>
      </c>
    </row>
    <row r="2208" spans="1:8" x14ac:dyDescent="0.25">
      <c r="A2208" s="1">
        <v>43964</v>
      </c>
      <c r="B2208" s="2" t="s">
        <v>29</v>
      </c>
      <c r="C2208" s="2" t="s">
        <v>98</v>
      </c>
      <c r="D2208">
        <v>34812</v>
      </c>
      <c r="E2208">
        <v>2456</v>
      </c>
      <c r="F2208">
        <v>6404</v>
      </c>
      <c r="G2208">
        <v>1881</v>
      </c>
      <c r="H2208">
        <v>173574</v>
      </c>
    </row>
    <row r="2209" spans="1:8" x14ac:dyDescent="0.25">
      <c r="A2209" s="1">
        <v>43964</v>
      </c>
      <c r="B2209" s="2" t="s">
        <v>30</v>
      </c>
      <c r="C2209" s="2" t="s">
        <v>99</v>
      </c>
      <c r="D2209">
        <v>1515</v>
      </c>
      <c r="E2209">
        <v>943</v>
      </c>
      <c r="F2209">
        <v>204</v>
      </c>
      <c r="G2209">
        <v>66</v>
      </c>
      <c r="H2209">
        <v>23607</v>
      </c>
    </row>
    <row r="2210" spans="1:8" x14ac:dyDescent="0.25">
      <c r="A2210" s="1">
        <v>43964</v>
      </c>
      <c r="B2210" s="2" t="s">
        <v>31</v>
      </c>
      <c r="C2210" s="2" t="s">
        <v>100</v>
      </c>
      <c r="D2210">
        <v>56458</v>
      </c>
      <c r="E2210">
        <v>22686</v>
      </c>
      <c r="G2210">
        <v>5232</v>
      </c>
      <c r="H2210">
        <v>366700</v>
      </c>
    </row>
    <row r="2211" spans="1:8" x14ac:dyDescent="0.25">
      <c r="A2211" s="1">
        <v>43964</v>
      </c>
      <c r="B2211" s="2" t="s">
        <v>32</v>
      </c>
      <c r="C2211" s="2" t="s">
        <v>101</v>
      </c>
      <c r="D2211">
        <v>15772</v>
      </c>
      <c r="E2211">
        <v>8149</v>
      </c>
      <c r="F2211">
        <v>1851</v>
      </c>
      <c r="G2211">
        <v>638</v>
      </c>
      <c r="H2211">
        <v>141274</v>
      </c>
    </row>
    <row r="2212" spans="1:8" x14ac:dyDescent="0.25">
      <c r="A2212" s="1">
        <v>43964</v>
      </c>
      <c r="B2212" s="2" t="s">
        <v>33</v>
      </c>
      <c r="C2212" s="2" t="s">
        <v>102</v>
      </c>
      <c r="D2212">
        <v>10142</v>
      </c>
      <c r="G2212">
        <v>542</v>
      </c>
      <c r="H2212">
        <v>124142</v>
      </c>
    </row>
    <row r="2213" spans="1:8" x14ac:dyDescent="0.25">
      <c r="A2213" s="1">
        <v>43964</v>
      </c>
      <c r="B2213" s="2" t="s">
        <v>34</v>
      </c>
      <c r="C2213" s="2" t="s">
        <v>103</v>
      </c>
      <c r="D2213">
        <v>19</v>
      </c>
      <c r="E2213">
        <v>12</v>
      </c>
      <c r="G2213">
        <v>2</v>
      </c>
      <c r="H2213">
        <v>3040</v>
      </c>
    </row>
    <row r="2214" spans="1:8" x14ac:dyDescent="0.25">
      <c r="A2214" s="1">
        <v>43964</v>
      </c>
      <c r="B2214" s="2" t="s">
        <v>35</v>
      </c>
      <c r="C2214" s="2" t="s">
        <v>104</v>
      </c>
      <c r="D2214">
        <v>10090</v>
      </c>
      <c r="E2214">
        <v>6268</v>
      </c>
      <c r="F2214">
        <v>1616</v>
      </c>
      <c r="G2214">
        <v>465</v>
      </c>
      <c r="H2214">
        <v>100048</v>
      </c>
    </row>
    <row r="2215" spans="1:8" x14ac:dyDescent="0.25">
      <c r="A2215" s="1">
        <v>43964</v>
      </c>
      <c r="B2215" s="2" t="s">
        <v>36</v>
      </c>
      <c r="C2215" s="2" t="s">
        <v>105</v>
      </c>
      <c r="D2215">
        <v>462</v>
      </c>
      <c r="E2215">
        <v>430</v>
      </c>
      <c r="F2215">
        <v>63</v>
      </c>
      <c r="G2215">
        <v>16</v>
      </c>
      <c r="H2215">
        <v>23852</v>
      </c>
    </row>
    <row r="2216" spans="1:8" x14ac:dyDescent="0.25">
      <c r="A2216" s="1">
        <v>43964</v>
      </c>
      <c r="B2216" s="2" t="s">
        <v>37</v>
      </c>
      <c r="C2216" s="2" t="s">
        <v>106</v>
      </c>
      <c r="D2216">
        <v>15816</v>
      </c>
      <c r="E2216">
        <v>9115</v>
      </c>
      <c r="G2216">
        <v>597</v>
      </c>
      <c r="H2216">
        <v>210457</v>
      </c>
    </row>
    <row r="2217" spans="1:8" x14ac:dyDescent="0.25">
      <c r="A2217" s="1">
        <v>43964</v>
      </c>
      <c r="B2217" s="2" t="s">
        <v>38</v>
      </c>
      <c r="C2217" s="2" t="s">
        <v>107</v>
      </c>
      <c r="D2217">
        <v>1647</v>
      </c>
      <c r="E2217">
        <v>969</v>
      </c>
      <c r="F2217">
        <v>127</v>
      </c>
      <c r="G2217">
        <v>40</v>
      </c>
      <c r="H2217">
        <v>48945</v>
      </c>
    </row>
    <row r="2218" spans="1:8" x14ac:dyDescent="0.25">
      <c r="A2218" s="1">
        <v>43964</v>
      </c>
      <c r="B2218" s="2" t="s">
        <v>39</v>
      </c>
      <c r="C2218" s="2" t="s">
        <v>108</v>
      </c>
      <c r="D2218">
        <v>8692</v>
      </c>
      <c r="G2218">
        <v>103</v>
      </c>
      <c r="H2218">
        <v>49725</v>
      </c>
    </row>
    <row r="2219" spans="1:8" x14ac:dyDescent="0.25">
      <c r="A2219" s="1">
        <v>43964</v>
      </c>
      <c r="B2219" s="2" t="s">
        <v>40</v>
      </c>
      <c r="C2219" s="2" t="s">
        <v>109</v>
      </c>
      <c r="D2219">
        <v>3239</v>
      </c>
      <c r="E2219">
        <v>1234</v>
      </c>
      <c r="F2219">
        <v>319</v>
      </c>
      <c r="G2219">
        <v>142</v>
      </c>
      <c r="H2219">
        <v>37267</v>
      </c>
    </row>
    <row r="2220" spans="1:8" x14ac:dyDescent="0.25">
      <c r="A2220" s="1">
        <v>43964</v>
      </c>
      <c r="B2220" s="2" t="s">
        <v>41</v>
      </c>
      <c r="C2220" s="2" t="s">
        <v>110</v>
      </c>
      <c r="D2220">
        <v>141560</v>
      </c>
      <c r="E2220">
        <v>15642</v>
      </c>
      <c r="G2220">
        <v>9702</v>
      </c>
      <c r="H2220">
        <v>441450</v>
      </c>
    </row>
    <row r="2221" spans="1:8" x14ac:dyDescent="0.25">
      <c r="A2221" s="1">
        <v>43964</v>
      </c>
      <c r="B2221" s="2" t="s">
        <v>42</v>
      </c>
      <c r="C2221" s="2" t="s">
        <v>111</v>
      </c>
      <c r="D2221">
        <v>5212</v>
      </c>
      <c r="E2221">
        <v>1434</v>
      </c>
      <c r="F2221">
        <v>886</v>
      </c>
      <c r="G2221">
        <v>219</v>
      </c>
      <c r="H2221">
        <v>110289</v>
      </c>
    </row>
    <row r="2222" spans="1:8" x14ac:dyDescent="0.25">
      <c r="A2222" s="1">
        <v>43964</v>
      </c>
      <c r="B2222" s="2" t="s">
        <v>43</v>
      </c>
      <c r="C2222" s="2" t="s">
        <v>112</v>
      </c>
      <c r="D2222">
        <v>6394</v>
      </c>
      <c r="E2222">
        <v>198</v>
      </c>
      <c r="G2222">
        <v>321</v>
      </c>
      <c r="H2222">
        <v>66672</v>
      </c>
    </row>
    <row r="2223" spans="1:8" x14ac:dyDescent="0.25">
      <c r="A2223" s="1">
        <v>43964</v>
      </c>
      <c r="B2223" s="2" t="s">
        <v>44</v>
      </c>
      <c r="C2223" s="2" t="s">
        <v>113</v>
      </c>
      <c r="D2223">
        <v>340661</v>
      </c>
      <c r="E2223">
        <v>59193</v>
      </c>
      <c r="F2223">
        <v>85008</v>
      </c>
      <c r="G2223">
        <v>22013</v>
      </c>
      <c r="H2223">
        <v>1258907</v>
      </c>
    </row>
    <row r="2224" spans="1:8" x14ac:dyDescent="0.25">
      <c r="A2224" s="1">
        <v>43964</v>
      </c>
      <c r="B2224" s="2" t="s">
        <v>45</v>
      </c>
      <c r="C2224" s="2" t="s">
        <v>114</v>
      </c>
      <c r="D2224">
        <v>25721</v>
      </c>
      <c r="F2224">
        <v>4618</v>
      </c>
      <c r="G2224">
        <v>1483</v>
      </c>
      <c r="H2224">
        <v>225854</v>
      </c>
    </row>
    <row r="2225" spans="1:8" x14ac:dyDescent="0.25">
      <c r="A2225" s="1">
        <v>43964</v>
      </c>
      <c r="B2225" s="2" t="s">
        <v>46</v>
      </c>
      <c r="C2225" s="2" t="s">
        <v>115</v>
      </c>
      <c r="D2225">
        <v>4852</v>
      </c>
      <c r="E2225">
        <v>3559</v>
      </c>
      <c r="F2225">
        <v>848</v>
      </c>
      <c r="G2225">
        <v>278</v>
      </c>
      <c r="H2225">
        <v>109127</v>
      </c>
    </row>
    <row r="2226" spans="1:8" x14ac:dyDescent="0.25">
      <c r="A2226" s="1">
        <v>43964</v>
      </c>
      <c r="B2226" s="2" t="s">
        <v>47</v>
      </c>
      <c r="C2226" s="2" t="s">
        <v>116</v>
      </c>
      <c r="D2226">
        <v>3416</v>
      </c>
      <c r="E2226">
        <v>1406</v>
      </c>
      <c r="F2226">
        <v>678</v>
      </c>
      <c r="G2226">
        <v>134</v>
      </c>
      <c r="H2226">
        <v>83987</v>
      </c>
    </row>
    <row r="2227" spans="1:8" x14ac:dyDescent="0.25">
      <c r="A2227" s="1">
        <v>43964</v>
      </c>
      <c r="B2227" s="2" t="s">
        <v>48</v>
      </c>
      <c r="C2227" s="2" t="s">
        <v>117</v>
      </c>
      <c r="D2227">
        <v>58698</v>
      </c>
      <c r="G2227">
        <v>3943</v>
      </c>
      <c r="H2227">
        <v>302869</v>
      </c>
    </row>
    <row r="2228" spans="1:8" x14ac:dyDescent="0.25">
      <c r="A2228" s="1">
        <v>43964</v>
      </c>
      <c r="B2228" s="2" t="s">
        <v>49</v>
      </c>
      <c r="C2228" s="2" t="s">
        <v>118</v>
      </c>
      <c r="D2228">
        <v>2329</v>
      </c>
      <c r="G2228">
        <v>115</v>
      </c>
      <c r="H2228">
        <v>2329</v>
      </c>
    </row>
    <row r="2229" spans="1:8" x14ac:dyDescent="0.25">
      <c r="A2229" s="1">
        <v>43964</v>
      </c>
      <c r="B2229" s="2" t="s">
        <v>50</v>
      </c>
      <c r="C2229" s="2" t="s">
        <v>119</v>
      </c>
      <c r="D2229">
        <v>11835</v>
      </c>
      <c r="E2229">
        <v>886</v>
      </c>
      <c r="F2229">
        <v>1328</v>
      </c>
      <c r="G2229">
        <v>462</v>
      </c>
      <c r="H2229">
        <v>97922</v>
      </c>
    </row>
    <row r="2230" spans="1:8" x14ac:dyDescent="0.25">
      <c r="A2230" s="1">
        <v>43964</v>
      </c>
      <c r="B2230" s="2" t="s">
        <v>51</v>
      </c>
      <c r="C2230" s="2" t="s">
        <v>120</v>
      </c>
      <c r="D2230">
        <v>7927</v>
      </c>
      <c r="E2230">
        <v>6817</v>
      </c>
      <c r="F2230">
        <v>1338</v>
      </c>
      <c r="G2230">
        <v>355</v>
      </c>
      <c r="H2230">
        <v>93140</v>
      </c>
    </row>
    <row r="2231" spans="1:8" x14ac:dyDescent="0.25">
      <c r="A2231" s="1">
        <v>43964</v>
      </c>
      <c r="B2231" s="2" t="s">
        <v>52</v>
      </c>
      <c r="C2231" s="2" t="s">
        <v>121</v>
      </c>
      <c r="D2231">
        <v>3732</v>
      </c>
      <c r="E2231">
        <v>2367</v>
      </c>
      <c r="F2231">
        <v>281</v>
      </c>
      <c r="G2231">
        <v>39</v>
      </c>
      <c r="H2231">
        <v>25844</v>
      </c>
    </row>
    <row r="2232" spans="1:8" x14ac:dyDescent="0.25">
      <c r="A2232" s="1">
        <v>43964</v>
      </c>
      <c r="B2232" s="2" t="s">
        <v>53</v>
      </c>
      <c r="C2232" s="2" t="s">
        <v>122</v>
      </c>
      <c r="D2232">
        <v>16370</v>
      </c>
      <c r="E2232">
        <v>8624</v>
      </c>
      <c r="F2232">
        <v>1388</v>
      </c>
      <c r="G2232">
        <v>273</v>
      </c>
      <c r="H2232">
        <v>292917</v>
      </c>
    </row>
    <row r="2233" spans="1:8" x14ac:dyDescent="0.25">
      <c r="A2233" s="1">
        <v>43964</v>
      </c>
      <c r="B2233" s="2" t="s">
        <v>54</v>
      </c>
      <c r="C2233" s="2" t="s">
        <v>123</v>
      </c>
      <c r="D2233">
        <v>42403</v>
      </c>
      <c r="E2233">
        <v>23519</v>
      </c>
      <c r="G2233">
        <v>1158</v>
      </c>
      <c r="H2233">
        <v>556776</v>
      </c>
    </row>
    <row r="2234" spans="1:8" x14ac:dyDescent="0.25">
      <c r="A2234" s="1">
        <v>43964</v>
      </c>
      <c r="B2234" s="2" t="s">
        <v>55</v>
      </c>
      <c r="C2234" s="2" t="s">
        <v>124</v>
      </c>
      <c r="D2234">
        <v>6620</v>
      </c>
      <c r="E2234">
        <v>3406</v>
      </c>
      <c r="F2234">
        <v>553</v>
      </c>
      <c r="G2234">
        <v>75</v>
      </c>
      <c r="H2234">
        <v>156786</v>
      </c>
    </row>
    <row r="2235" spans="1:8" x14ac:dyDescent="0.25">
      <c r="A2235" s="1">
        <v>43964</v>
      </c>
      <c r="B2235" s="2" t="s">
        <v>56</v>
      </c>
      <c r="C2235" s="2" t="s">
        <v>125</v>
      </c>
      <c r="D2235">
        <v>26746</v>
      </c>
      <c r="E2235">
        <v>3554</v>
      </c>
      <c r="F2235">
        <v>5080</v>
      </c>
      <c r="G2235">
        <v>927</v>
      </c>
      <c r="H2235">
        <v>161877</v>
      </c>
    </row>
    <row r="2236" spans="1:8" x14ac:dyDescent="0.25">
      <c r="A2236" s="1">
        <v>43964</v>
      </c>
      <c r="B2236" s="2" t="s">
        <v>57</v>
      </c>
      <c r="C2236" s="2" t="s">
        <v>126</v>
      </c>
      <c r="D2236">
        <v>69</v>
      </c>
      <c r="E2236">
        <v>61</v>
      </c>
      <c r="G2236">
        <v>6</v>
      </c>
      <c r="H2236">
        <v>1259</v>
      </c>
    </row>
    <row r="2237" spans="1:8" x14ac:dyDescent="0.25">
      <c r="A2237" s="1">
        <v>43964</v>
      </c>
      <c r="B2237" s="2" t="s">
        <v>58</v>
      </c>
      <c r="C2237" s="2" t="s">
        <v>127</v>
      </c>
      <c r="D2237">
        <v>930</v>
      </c>
      <c r="E2237">
        <v>789</v>
      </c>
      <c r="G2237">
        <v>53</v>
      </c>
      <c r="H2237">
        <v>20638</v>
      </c>
    </row>
    <row r="2238" spans="1:8" x14ac:dyDescent="0.25">
      <c r="A2238" s="1">
        <v>43964</v>
      </c>
      <c r="B2238" s="2" t="s">
        <v>59</v>
      </c>
      <c r="C2238" s="2" t="s">
        <v>128</v>
      </c>
      <c r="D2238">
        <v>18780</v>
      </c>
      <c r="G2238">
        <v>962</v>
      </c>
      <c r="H2238">
        <v>284578</v>
      </c>
    </row>
    <row r="2239" spans="1:8" x14ac:dyDescent="0.25">
      <c r="A2239" s="1">
        <v>43964</v>
      </c>
      <c r="B2239" s="2" t="s">
        <v>60</v>
      </c>
      <c r="C2239" s="2" t="s">
        <v>129</v>
      </c>
      <c r="D2239">
        <v>10902</v>
      </c>
      <c r="E2239">
        <v>5673</v>
      </c>
      <c r="F2239">
        <v>1908</v>
      </c>
      <c r="G2239">
        <v>421</v>
      </c>
      <c r="H2239">
        <v>128207</v>
      </c>
    </row>
    <row r="2240" spans="1:8" x14ac:dyDescent="0.25">
      <c r="A2240" s="1">
        <v>43964</v>
      </c>
      <c r="B2240" s="2" t="s">
        <v>61</v>
      </c>
      <c r="C2240" s="2" t="s">
        <v>130</v>
      </c>
      <c r="D2240">
        <v>1398</v>
      </c>
      <c r="E2240">
        <v>813</v>
      </c>
      <c r="G2240">
        <v>58</v>
      </c>
      <c r="H2240">
        <v>66680</v>
      </c>
    </row>
    <row r="2241" spans="1:8" x14ac:dyDescent="0.25">
      <c r="A2241" s="1">
        <v>43964</v>
      </c>
      <c r="B2241" s="2" t="s">
        <v>62</v>
      </c>
      <c r="C2241" s="2" t="s">
        <v>131</v>
      </c>
      <c r="D2241">
        <v>675</v>
      </c>
      <c r="E2241">
        <v>477</v>
      </c>
      <c r="F2241">
        <v>67</v>
      </c>
      <c r="G2241">
        <v>7</v>
      </c>
      <c r="H2241">
        <v>15059</v>
      </c>
    </row>
    <row r="2242" spans="1:8" x14ac:dyDescent="0.25">
      <c r="A2242" s="1">
        <v>43963</v>
      </c>
      <c r="B2242" s="2" t="s">
        <v>7</v>
      </c>
      <c r="C2242" s="2" t="s">
        <v>76</v>
      </c>
      <c r="D2242">
        <v>383</v>
      </c>
      <c r="E2242">
        <v>334</v>
      </c>
      <c r="G2242">
        <v>10</v>
      </c>
      <c r="H2242">
        <v>29961</v>
      </c>
    </row>
    <row r="2243" spans="1:8" x14ac:dyDescent="0.25">
      <c r="A2243" s="1">
        <v>43963</v>
      </c>
      <c r="B2243" s="2" t="s">
        <v>8</v>
      </c>
      <c r="C2243" s="2" t="s">
        <v>77</v>
      </c>
      <c r="D2243">
        <v>10310</v>
      </c>
      <c r="F2243">
        <v>1287</v>
      </c>
      <c r="G2243">
        <v>429</v>
      </c>
      <c r="H2243">
        <v>133218</v>
      </c>
    </row>
    <row r="2244" spans="1:8" x14ac:dyDescent="0.25">
      <c r="A2244" s="1">
        <v>43963</v>
      </c>
      <c r="B2244" s="2" t="s">
        <v>9</v>
      </c>
      <c r="C2244" s="2" t="s">
        <v>78</v>
      </c>
      <c r="D2244">
        <v>4164</v>
      </c>
      <c r="E2244">
        <v>3220</v>
      </c>
      <c r="F2244">
        <v>485</v>
      </c>
      <c r="G2244">
        <v>95</v>
      </c>
      <c r="H2244">
        <v>70444</v>
      </c>
    </row>
    <row r="2245" spans="1:8" x14ac:dyDescent="0.25">
      <c r="A2245" s="1">
        <v>43963</v>
      </c>
      <c r="B2245" s="2" t="s">
        <v>10</v>
      </c>
      <c r="C2245" s="2" t="s">
        <v>79</v>
      </c>
      <c r="D2245">
        <v>0</v>
      </c>
      <c r="G2245">
        <v>0</v>
      </c>
      <c r="H2245">
        <v>105</v>
      </c>
    </row>
    <row r="2246" spans="1:8" x14ac:dyDescent="0.25">
      <c r="A2246" s="1">
        <v>43963</v>
      </c>
      <c r="B2246" s="2" t="s">
        <v>11</v>
      </c>
      <c r="C2246" s="2" t="s">
        <v>80</v>
      </c>
      <c r="D2246">
        <v>11736</v>
      </c>
      <c r="E2246">
        <v>2909</v>
      </c>
      <c r="F2246">
        <v>1564</v>
      </c>
      <c r="G2246">
        <v>562</v>
      </c>
      <c r="H2246">
        <v>122842</v>
      </c>
    </row>
    <row r="2247" spans="1:8" x14ac:dyDescent="0.25">
      <c r="A2247" s="1">
        <v>43963</v>
      </c>
      <c r="B2247" s="2" t="s">
        <v>12</v>
      </c>
      <c r="C2247" s="2" t="s">
        <v>81</v>
      </c>
      <c r="D2247">
        <v>69382</v>
      </c>
      <c r="G2247">
        <v>2847</v>
      </c>
      <c r="H2247">
        <v>1033370</v>
      </c>
    </row>
    <row r="2248" spans="1:8" x14ac:dyDescent="0.25">
      <c r="A2248" s="1">
        <v>43963</v>
      </c>
      <c r="B2248" s="2" t="s">
        <v>13</v>
      </c>
      <c r="C2248" s="2" t="s">
        <v>82</v>
      </c>
      <c r="D2248">
        <v>19879</v>
      </c>
      <c r="E2248">
        <v>3114</v>
      </c>
      <c r="F2248">
        <v>3663</v>
      </c>
      <c r="G2248">
        <v>987</v>
      </c>
      <c r="H2248">
        <v>108657</v>
      </c>
    </row>
    <row r="2249" spans="1:8" x14ac:dyDescent="0.25">
      <c r="A2249" s="1">
        <v>43963</v>
      </c>
      <c r="B2249" s="2" t="s">
        <v>14</v>
      </c>
      <c r="C2249" s="2" t="s">
        <v>83</v>
      </c>
      <c r="D2249">
        <v>34333</v>
      </c>
      <c r="E2249">
        <v>5413</v>
      </c>
      <c r="F2249">
        <v>9389</v>
      </c>
      <c r="G2249">
        <v>3041</v>
      </c>
      <c r="H2249">
        <v>138424</v>
      </c>
    </row>
    <row r="2250" spans="1:8" x14ac:dyDescent="0.25">
      <c r="A2250" s="1">
        <v>43963</v>
      </c>
      <c r="B2250" s="2" t="s">
        <v>15</v>
      </c>
      <c r="C2250" s="2" t="s">
        <v>84</v>
      </c>
      <c r="D2250">
        <v>6485</v>
      </c>
      <c r="E2250">
        <v>886</v>
      </c>
      <c r="G2250">
        <v>336</v>
      </c>
      <c r="H2250">
        <v>31050</v>
      </c>
    </row>
    <row r="2251" spans="1:8" x14ac:dyDescent="0.25">
      <c r="A2251" s="1">
        <v>43963</v>
      </c>
      <c r="B2251" s="2" t="s">
        <v>16</v>
      </c>
      <c r="C2251" s="2" t="s">
        <v>85</v>
      </c>
      <c r="D2251">
        <v>6741</v>
      </c>
      <c r="E2251">
        <v>2802</v>
      </c>
      <c r="G2251">
        <v>237</v>
      </c>
      <c r="H2251">
        <v>33291</v>
      </c>
    </row>
    <row r="2252" spans="1:8" x14ac:dyDescent="0.25">
      <c r="A2252" s="1">
        <v>43963</v>
      </c>
      <c r="B2252" s="2" t="s">
        <v>17</v>
      </c>
      <c r="C2252" s="2" t="s">
        <v>86</v>
      </c>
      <c r="D2252">
        <v>41923</v>
      </c>
      <c r="F2252">
        <v>7654</v>
      </c>
      <c r="G2252">
        <v>1849</v>
      </c>
      <c r="H2252">
        <v>580668</v>
      </c>
    </row>
    <row r="2253" spans="1:8" x14ac:dyDescent="0.25">
      <c r="A2253" s="1">
        <v>43963</v>
      </c>
      <c r="B2253" s="2" t="s">
        <v>18</v>
      </c>
      <c r="C2253" s="2" t="s">
        <v>87</v>
      </c>
      <c r="D2253">
        <v>34635</v>
      </c>
      <c r="F2253">
        <v>6130</v>
      </c>
      <c r="G2253">
        <v>1461</v>
      </c>
      <c r="H2253">
        <v>262179</v>
      </c>
    </row>
    <row r="2254" spans="1:8" x14ac:dyDescent="0.25">
      <c r="A2254" s="1">
        <v>43963</v>
      </c>
      <c r="B2254" s="2" t="s">
        <v>19</v>
      </c>
      <c r="C2254" s="2" t="s">
        <v>88</v>
      </c>
      <c r="D2254">
        <v>152</v>
      </c>
      <c r="E2254">
        <v>124</v>
      </c>
      <c r="G2254">
        <v>5</v>
      </c>
      <c r="H2254">
        <v>4091</v>
      </c>
    </row>
    <row r="2255" spans="1:8" x14ac:dyDescent="0.25">
      <c r="A2255" s="1">
        <v>43963</v>
      </c>
      <c r="B2255" s="2" t="s">
        <v>20</v>
      </c>
      <c r="C2255" s="2" t="s">
        <v>89</v>
      </c>
      <c r="D2255">
        <v>634</v>
      </c>
      <c r="E2255">
        <v>561</v>
      </c>
      <c r="F2255">
        <v>81</v>
      </c>
      <c r="G2255">
        <v>17</v>
      </c>
      <c r="H2255">
        <v>37939</v>
      </c>
    </row>
    <row r="2256" spans="1:8" x14ac:dyDescent="0.25">
      <c r="A2256" s="1">
        <v>43963</v>
      </c>
      <c r="B2256" s="2" t="s">
        <v>21</v>
      </c>
      <c r="C2256" s="2" t="s">
        <v>90</v>
      </c>
      <c r="D2256">
        <v>12912</v>
      </c>
      <c r="E2256">
        <v>5618</v>
      </c>
      <c r="G2256">
        <v>289</v>
      </c>
      <c r="H2256">
        <v>81288</v>
      </c>
    </row>
    <row r="2257" spans="1:8" x14ac:dyDescent="0.25">
      <c r="A2257" s="1">
        <v>43963</v>
      </c>
      <c r="B2257" s="2" t="s">
        <v>22</v>
      </c>
      <c r="C2257" s="2" t="s">
        <v>91</v>
      </c>
      <c r="D2257">
        <v>2260</v>
      </c>
      <c r="E2257">
        <v>1508</v>
      </c>
      <c r="F2257">
        <v>210</v>
      </c>
      <c r="G2257">
        <v>70</v>
      </c>
      <c r="H2257">
        <v>32705</v>
      </c>
    </row>
    <row r="2258" spans="1:8" x14ac:dyDescent="0.25">
      <c r="A2258" s="1">
        <v>43963</v>
      </c>
      <c r="B2258" s="2" t="s">
        <v>23</v>
      </c>
      <c r="C2258" s="2" t="s">
        <v>92</v>
      </c>
      <c r="D2258">
        <v>83021</v>
      </c>
      <c r="G2258">
        <v>3601</v>
      </c>
      <c r="H2258">
        <v>471691</v>
      </c>
    </row>
    <row r="2259" spans="1:8" x14ac:dyDescent="0.25">
      <c r="A2259" s="1">
        <v>43963</v>
      </c>
      <c r="B2259" s="2" t="s">
        <v>24</v>
      </c>
      <c r="C2259" s="2" t="s">
        <v>93</v>
      </c>
      <c r="D2259">
        <v>25127</v>
      </c>
      <c r="F2259">
        <v>4389</v>
      </c>
      <c r="G2259">
        <v>1578</v>
      </c>
      <c r="H2259">
        <v>150510</v>
      </c>
    </row>
    <row r="2260" spans="1:8" x14ac:dyDescent="0.25">
      <c r="A2260" s="1">
        <v>43963</v>
      </c>
      <c r="B2260" s="2" t="s">
        <v>25</v>
      </c>
      <c r="C2260" s="2" t="s">
        <v>94</v>
      </c>
      <c r="D2260">
        <v>7116</v>
      </c>
      <c r="E2260">
        <v>376</v>
      </c>
      <c r="F2260">
        <v>660</v>
      </c>
      <c r="G2260">
        <v>158</v>
      </c>
      <c r="H2260">
        <v>54109</v>
      </c>
    </row>
    <row r="2261" spans="1:8" x14ac:dyDescent="0.25">
      <c r="A2261" s="1">
        <v>43963</v>
      </c>
      <c r="B2261" s="2" t="s">
        <v>26</v>
      </c>
      <c r="C2261" s="2" t="s">
        <v>95</v>
      </c>
      <c r="D2261">
        <v>6677</v>
      </c>
      <c r="E2261">
        <v>2335</v>
      </c>
      <c r="F2261">
        <v>1767</v>
      </c>
      <c r="G2261">
        <v>311</v>
      </c>
      <c r="H2261">
        <v>104024</v>
      </c>
    </row>
    <row r="2262" spans="1:8" x14ac:dyDescent="0.25">
      <c r="A2262" s="1">
        <v>43963</v>
      </c>
      <c r="B2262" s="2" t="s">
        <v>27</v>
      </c>
      <c r="C2262" s="2" t="s">
        <v>96</v>
      </c>
      <c r="D2262">
        <v>32050</v>
      </c>
      <c r="E2262">
        <v>22608</v>
      </c>
      <c r="G2262">
        <v>2347</v>
      </c>
      <c r="H2262">
        <v>228012</v>
      </c>
    </row>
    <row r="2263" spans="1:8" x14ac:dyDescent="0.25">
      <c r="A2263" s="1">
        <v>43963</v>
      </c>
      <c r="B2263" s="2" t="s">
        <v>28</v>
      </c>
      <c r="C2263" s="2" t="s">
        <v>97</v>
      </c>
      <c r="D2263">
        <v>79332</v>
      </c>
      <c r="F2263">
        <v>7842</v>
      </c>
      <c r="G2263">
        <v>5141</v>
      </c>
      <c r="H2263">
        <v>401496</v>
      </c>
    </row>
    <row r="2264" spans="1:8" x14ac:dyDescent="0.25">
      <c r="A2264" s="1">
        <v>43963</v>
      </c>
      <c r="B2264" s="2" t="s">
        <v>29</v>
      </c>
      <c r="C2264" s="2" t="s">
        <v>98</v>
      </c>
      <c r="D2264">
        <v>34061</v>
      </c>
      <c r="E2264">
        <v>2394</v>
      </c>
      <c r="F2264">
        <v>6287</v>
      </c>
      <c r="G2264">
        <v>1834</v>
      </c>
      <c r="H2264">
        <v>169503</v>
      </c>
    </row>
    <row r="2265" spans="1:8" x14ac:dyDescent="0.25">
      <c r="A2265" s="1">
        <v>43963</v>
      </c>
      <c r="B2265" s="2" t="s">
        <v>30</v>
      </c>
      <c r="C2265" s="2" t="s">
        <v>99</v>
      </c>
      <c r="D2265">
        <v>1477</v>
      </c>
      <c r="E2265">
        <v>913</v>
      </c>
      <c r="F2265">
        <v>202</v>
      </c>
      <c r="G2265">
        <v>65</v>
      </c>
      <c r="H2265">
        <v>23569</v>
      </c>
    </row>
    <row r="2266" spans="1:8" x14ac:dyDescent="0.25">
      <c r="A2266" s="1">
        <v>43963</v>
      </c>
      <c r="B2266" s="2" t="s">
        <v>31</v>
      </c>
      <c r="C2266" s="2" t="s">
        <v>100</v>
      </c>
      <c r="D2266">
        <v>55641</v>
      </c>
      <c r="E2266">
        <v>22686</v>
      </c>
      <c r="G2266">
        <v>5188</v>
      </c>
      <c r="H2266">
        <v>347342</v>
      </c>
    </row>
    <row r="2267" spans="1:8" x14ac:dyDescent="0.25">
      <c r="A2267" s="1">
        <v>43963</v>
      </c>
      <c r="B2267" s="2" t="s">
        <v>32</v>
      </c>
      <c r="C2267" s="2" t="s">
        <v>101</v>
      </c>
      <c r="D2267">
        <v>15043</v>
      </c>
      <c r="E2267">
        <v>7609</v>
      </c>
      <c r="F2267">
        <v>1799</v>
      </c>
      <c r="G2267">
        <v>614</v>
      </c>
      <c r="H2267">
        <v>133977</v>
      </c>
    </row>
    <row r="2268" spans="1:8" x14ac:dyDescent="0.25">
      <c r="A2268" s="1">
        <v>43963</v>
      </c>
      <c r="B2268" s="2" t="s">
        <v>33</v>
      </c>
      <c r="C2268" s="2" t="s">
        <v>102</v>
      </c>
      <c r="D2268">
        <v>10006</v>
      </c>
      <c r="G2268">
        <v>524</v>
      </c>
      <c r="H2268">
        <v>121296</v>
      </c>
    </row>
    <row r="2269" spans="1:8" x14ac:dyDescent="0.25">
      <c r="A2269" s="1">
        <v>43963</v>
      </c>
      <c r="B2269" s="2" t="s">
        <v>34</v>
      </c>
      <c r="C2269" s="2" t="s">
        <v>103</v>
      </c>
      <c r="D2269">
        <v>19</v>
      </c>
      <c r="E2269">
        <v>12</v>
      </c>
      <c r="G2269">
        <v>2</v>
      </c>
      <c r="H2269">
        <v>2873</v>
      </c>
    </row>
    <row r="2270" spans="1:8" x14ac:dyDescent="0.25">
      <c r="A2270" s="1">
        <v>43963</v>
      </c>
      <c r="B2270" s="2" t="s">
        <v>35</v>
      </c>
      <c r="C2270" s="2" t="s">
        <v>104</v>
      </c>
      <c r="D2270">
        <v>9908</v>
      </c>
      <c r="E2270">
        <v>6268</v>
      </c>
      <c r="F2270">
        <v>1582</v>
      </c>
      <c r="G2270">
        <v>457</v>
      </c>
      <c r="H2270">
        <v>97692</v>
      </c>
    </row>
    <row r="2271" spans="1:8" x14ac:dyDescent="0.25">
      <c r="A2271" s="1">
        <v>43963</v>
      </c>
      <c r="B2271" s="2" t="s">
        <v>36</v>
      </c>
      <c r="C2271" s="2" t="s">
        <v>105</v>
      </c>
      <c r="D2271">
        <v>461</v>
      </c>
      <c r="E2271">
        <v>425</v>
      </c>
      <c r="F2271">
        <v>63</v>
      </c>
      <c r="G2271">
        <v>16</v>
      </c>
      <c r="H2271">
        <v>23035</v>
      </c>
    </row>
    <row r="2272" spans="1:8" x14ac:dyDescent="0.25">
      <c r="A2272" s="1">
        <v>43963</v>
      </c>
      <c r="B2272" s="2" t="s">
        <v>37</v>
      </c>
      <c r="C2272" s="2" t="s">
        <v>106</v>
      </c>
      <c r="D2272">
        <v>15346</v>
      </c>
      <c r="E2272">
        <v>9115</v>
      </c>
      <c r="G2272">
        <v>577</v>
      </c>
      <c r="H2272">
        <v>202244</v>
      </c>
    </row>
    <row r="2273" spans="1:8" x14ac:dyDescent="0.25">
      <c r="A2273" s="1">
        <v>43963</v>
      </c>
      <c r="B2273" s="2" t="s">
        <v>38</v>
      </c>
      <c r="C2273" s="2" t="s">
        <v>107</v>
      </c>
      <c r="D2273">
        <v>1571</v>
      </c>
      <c r="E2273">
        <v>877</v>
      </c>
      <c r="F2273">
        <v>122</v>
      </c>
      <c r="G2273">
        <v>38</v>
      </c>
      <c r="H2273">
        <v>47832</v>
      </c>
    </row>
    <row r="2274" spans="1:8" x14ac:dyDescent="0.25">
      <c r="A2274" s="1">
        <v>43963</v>
      </c>
      <c r="B2274" s="2" t="s">
        <v>39</v>
      </c>
      <c r="C2274" s="2" t="s">
        <v>108</v>
      </c>
      <c r="D2274">
        <v>8572</v>
      </c>
      <c r="G2274">
        <v>100</v>
      </c>
      <c r="H2274">
        <v>47943</v>
      </c>
    </row>
    <row r="2275" spans="1:8" x14ac:dyDescent="0.25">
      <c r="A2275" s="1">
        <v>43963</v>
      </c>
      <c r="B2275" s="2" t="s">
        <v>40</v>
      </c>
      <c r="C2275" s="2" t="s">
        <v>109</v>
      </c>
      <c r="D2275">
        <v>3160</v>
      </c>
      <c r="E2275">
        <v>1231</v>
      </c>
      <c r="F2275">
        <v>318</v>
      </c>
      <c r="G2275">
        <v>133</v>
      </c>
      <c r="H2275">
        <v>35615</v>
      </c>
    </row>
    <row r="2276" spans="1:8" x14ac:dyDescent="0.25">
      <c r="A2276" s="1">
        <v>43963</v>
      </c>
      <c r="B2276" s="2" t="s">
        <v>41</v>
      </c>
      <c r="C2276" s="2" t="s">
        <v>110</v>
      </c>
      <c r="D2276">
        <v>140743</v>
      </c>
      <c r="E2276">
        <v>15642</v>
      </c>
      <c r="G2276">
        <v>9508</v>
      </c>
      <c r="H2276">
        <v>433060</v>
      </c>
    </row>
    <row r="2277" spans="1:8" x14ac:dyDescent="0.25">
      <c r="A2277" s="1">
        <v>43963</v>
      </c>
      <c r="B2277" s="2" t="s">
        <v>42</v>
      </c>
      <c r="C2277" s="2" t="s">
        <v>111</v>
      </c>
      <c r="D2277">
        <v>5069</v>
      </c>
      <c r="E2277">
        <v>1300</v>
      </c>
      <c r="F2277">
        <v>886</v>
      </c>
      <c r="G2277">
        <v>208</v>
      </c>
      <c r="H2277">
        <v>106721</v>
      </c>
    </row>
    <row r="2278" spans="1:8" x14ac:dyDescent="0.25">
      <c r="A2278" s="1">
        <v>43963</v>
      </c>
      <c r="B2278" s="2" t="s">
        <v>43</v>
      </c>
      <c r="C2278" s="2" t="s">
        <v>112</v>
      </c>
      <c r="D2278">
        <v>6311</v>
      </c>
      <c r="E2278">
        <v>185</v>
      </c>
      <c r="G2278">
        <v>312</v>
      </c>
      <c r="H2278">
        <v>64075</v>
      </c>
    </row>
    <row r="2279" spans="1:8" x14ac:dyDescent="0.25">
      <c r="A2279" s="1">
        <v>43963</v>
      </c>
      <c r="B2279" s="2" t="s">
        <v>44</v>
      </c>
      <c r="C2279" s="2" t="s">
        <v>113</v>
      </c>
      <c r="D2279">
        <v>338485</v>
      </c>
      <c r="E2279">
        <v>58679</v>
      </c>
      <c r="F2279">
        <v>84489</v>
      </c>
      <c r="G2279">
        <v>21845</v>
      </c>
      <c r="H2279">
        <v>1225113</v>
      </c>
    </row>
    <row r="2280" spans="1:8" x14ac:dyDescent="0.25">
      <c r="A2280" s="1">
        <v>43963</v>
      </c>
      <c r="B2280" s="2" t="s">
        <v>45</v>
      </c>
      <c r="C2280" s="2" t="s">
        <v>114</v>
      </c>
      <c r="D2280">
        <v>25250</v>
      </c>
      <c r="F2280">
        <v>4539</v>
      </c>
      <c r="G2280">
        <v>1436</v>
      </c>
      <c r="H2280">
        <v>217731</v>
      </c>
    </row>
    <row r="2281" spans="1:8" x14ac:dyDescent="0.25">
      <c r="A2281" s="1">
        <v>43963</v>
      </c>
      <c r="B2281" s="2" t="s">
        <v>46</v>
      </c>
      <c r="C2281" s="2" t="s">
        <v>115</v>
      </c>
      <c r="D2281">
        <v>4732</v>
      </c>
      <c r="E2281">
        <v>3423</v>
      </c>
      <c r="F2281">
        <v>828</v>
      </c>
      <c r="G2281">
        <v>278</v>
      </c>
      <c r="H2281">
        <v>96111</v>
      </c>
    </row>
    <row r="2282" spans="1:8" x14ac:dyDescent="0.25">
      <c r="A2282" s="1">
        <v>43963</v>
      </c>
      <c r="B2282" s="2" t="s">
        <v>47</v>
      </c>
      <c r="C2282" s="2" t="s">
        <v>116</v>
      </c>
      <c r="D2282">
        <v>3286</v>
      </c>
      <c r="E2282">
        <v>1125</v>
      </c>
      <c r="F2282">
        <v>673</v>
      </c>
      <c r="G2282">
        <v>130</v>
      </c>
      <c r="H2282">
        <v>77606</v>
      </c>
    </row>
    <row r="2283" spans="1:8" x14ac:dyDescent="0.25">
      <c r="A2283" s="1">
        <v>43963</v>
      </c>
      <c r="B2283" s="2" t="s">
        <v>48</v>
      </c>
      <c r="C2283" s="2" t="s">
        <v>117</v>
      </c>
      <c r="D2283">
        <v>57991</v>
      </c>
      <c r="G2283">
        <v>3806</v>
      </c>
      <c r="H2283">
        <v>295980</v>
      </c>
    </row>
    <row r="2284" spans="1:8" x14ac:dyDescent="0.25">
      <c r="A2284" s="1">
        <v>43963</v>
      </c>
      <c r="B2284" s="2" t="s">
        <v>49</v>
      </c>
      <c r="C2284" s="2" t="s">
        <v>118</v>
      </c>
      <c r="D2284">
        <v>2299</v>
      </c>
      <c r="G2284">
        <v>114</v>
      </c>
      <c r="H2284">
        <v>2299</v>
      </c>
    </row>
    <row r="2285" spans="1:8" x14ac:dyDescent="0.25">
      <c r="A2285" s="1">
        <v>43963</v>
      </c>
      <c r="B2285" s="2" t="s">
        <v>50</v>
      </c>
      <c r="C2285" s="2" t="s">
        <v>119</v>
      </c>
      <c r="D2285">
        <v>11614</v>
      </c>
      <c r="E2285">
        <v>863</v>
      </c>
      <c r="F2285">
        <v>1307</v>
      </c>
      <c r="G2285">
        <v>444</v>
      </c>
      <c r="H2285">
        <v>95239</v>
      </c>
    </row>
    <row r="2286" spans="1:8" x14ac:dyDescent="0.25">
      <c r="A2286" s="1">
        <v>43963</v>
      </c>
      <c r="B2286" s="2" t="s">
        <v>51</v>
      </c>
      <c r="C2286" s="2" t="s">
        <v>120</v>
      </c>
      <c r="D2286">
        <v>7927</v>
      </c>
      <c r="E2286">
        <v>6817</v>
      </c>
      <c r="F2286">
        <v>1338</v>
      </c>
      <c r="G2286">
        <v>355</v>
      </c>
      <c r="H2286">
        <v>93140</v>
      </c>
    </row>
    <row r="2287" spans="1:8" x14ac:dyDescent="0.25">
      <c r="A2287" s="1">
        <v>43963</v>
      </c>
      <c r="B2287" s="2" t="s">
        <v>52</v>
      </c>
      <c r="C2287" s="2" t="s">
        <v>121</v>
      </c>
      <c r="D2287">
        <v>3663</v>
      </c>
      <c r="E2287">
        <v>2309</v>
      </c>
      <c r="F2287">
        <v>271</v>
      </c>
      <c r="G2287">
        <v>39</v>
      </c>
      <c r="H2287">
        <v>25197</v>
      </c>
    </row>
    <row r="2288" spans="1:8" x14ac:dyDescent="0.25">
      <c r="A2288" s="1">
        <v>43963</v>
      </c>
      <c r="B2288" s="2" t="s">
        <v>53</v>
      </c>
      <c r="C2288" s="2" t="s">
        <v>122</v>
      </c>
      <c r="D2288">
        <v>16111</v>
      </c>
      <c r="E2288">
        <v>8336</v>
      </c>
      <c r="F2288">
        <v>1363</v>
      </c>
      <c r="G2288">
        <v>265</v>
      </c>
      <c r="H2288">
        <v>283824</v>
      </c>
    </row>
    <row r="2289" spans="1:8" x14ac:dyDescent="0.25">
      <c r="A2289" s="1">
        <v>43963</v>
      </c>
      <c r="B2289" s="2" t="s">
        <v>54</v>
      </c>
      <c r="C2289" s="2" t="s">
        <v>123</v>
      </c>
      <c r="D2289">
        <v>41048</v>
      </c>
      <c r="E2289">
        <v>22674</v>
      </c>
      <c r="G2289">
        <v>1133</v>
      </c>
      <c r="H2289">
        <v>538172</v>
      </c>
    </row>
    <row r="2290" spans="1:8" x14ac:dyDescent="0.25">
      <c r="A2290" s="1">
        <v>43963</v>
      </c>
      <c r="B2290" s="2" t="s">
        <v>55</v>
      </c>
      <c r="C2290" s="2" t="s">
        <v>124</v>
      </c>
      <c r="D2290">
        <v>6432</v>
      </c>
      <c r="E2290">
        <v>3267</v>
      </c>
      <c r="F2290">
        <v>535</v>
      </c>
      <c r="G2290">
        <v>73</v>
      </c>
      <c r="H2290">
        <v>153485</v>
      </c>
    </row>
    <row r="2291" spans="1:8" x14ac:dyDescent="0.25">
      <c r="A2291" s="1">
        <v>43963</v>
      </c>
      <c r="B2291" s="2" t="s">
        <v>56</v>
      </c>
      <c r="C2291" s="2" t="s">
        <v>125</v>
      </c>
      <c r="D2291">
        <v>25800</v>
      </c>
      <c r="E2291">
        <v>3400</v>
      </c>
      <c r="F2291">
        <v>4929</v>
      </c>
      <c r="G2291">
        <v>891</v>
      </c>
      <c r="H2291">
        <v>155776</v>
      </c>
    </row>
    <row r="2292" spans="1:8" x14ac:dyDescent="0.25">
      <c r="A2292" s="1">
        <v>43963</v>
      </c>
      <c r="B2292" s="2" t="s">
        <v>57</v>
      </c>
      <c r="C2292" s="2" t="s">
        <v>126</v>
      </c>
      <c r="D2292">
        <v>69</v>
      </c>
      <c r="E2292">
        <v>61</v>
      </c>
      <c r="G2292">
        <v>6</v>
      </c>
      <c r="H2292">
        <v>1242</v>
      </c>
    </row>
    <row r="2293" spans="1:8" x14ac:dyDescent="0.25">
      <c r="A2293" s="1">
        <v>43963</v>
      </c>
      <c r="B2293" s="2" t="s">
        <v>58</v>
      </c>
      <c r="C2293" s="2" t="s">
        <v>127</v>
      </c>
      <c r="D2293">
        <v>929</v>
      </c>
      <c r="E2293">
        <v>787</v>
      </c>
      <c r="G2293">
        <v>53</v>
      </c>
      <c r="H2293">
        <v>20036</v>
      </c>
    </row>
    <row r="2294" spans="1:8" x14ac:dyDescent="0.25">
      <c r="A2294" s="1">
        <v>43963</v>
      </c>
      <c r="B2294" s="2" t="s">
        <v>59</v>
      </c>
      <c r="C2294" s="2" t="s">
        <v>128</v>
      </c>
      <c r="D2294">
        <v>18562</v>
      </c>
      <c r="G2294">
        <v>945</v>
      </c>
      <c r="H2294">
        <v>277936</v>
      </c>
    </row>
    <row r="2295" spans="1:8" x14ac:dyDescent="0.25">
      <c r="A2295" s="1">
        <v>43963</v>
      </c>
      <c r="B2295" s="2" t="s">
        <v>60</v>
      </c>
      <c r="C2295" s="2" t="s">
        <v>129</v>
      </c>
      <c r="D2295">
        <v>10611</v>
      </c>
      <c r="E2295">
        <v>5371</v>
      </c>
      <c r="F2295">
        <v>1877</v>
      </c>
      <c r="G2295">
        <v>418</v>
      </c>
      <c r="H2295">
        <v>123539</v>
      </c>
    </row>
    <row r="2296" spans="1:8" x14ac:dyDescent="0.25">
      <c r="A2296" s="1">
        <v>43963</v>
      </c>
      <c r="B2296" s="2" t="s">
        <v>61</v>
      </c>
      <c r="C2296" s="2" t="s">
        <v>130</v>
      </c>
      <c r="D2296">
        <v>1371</v>
      </c>
      <c r="E2296">
        <v>803</v>
      </c>
      <c r="G2296">
        <v>57</v>
      </c>
      <c r="H2296">
        <v>65069</v>
      </c>
    </row>
    <row r="2297" spans="1:8" x14ac:dyDescent="0.25">
      <c r="A2297" s="1">
        <v>43963</v>
      </c>
      <c r="B2297" s="2" t="s">
        <v>62</v>
      </c>
      <c r="C2297" s="2" t="s">
        <v>131</v>
      </c>
      <c r="D2297">
        <v>675</v>
      </c>
      <c r="E2297">
        <v>477</v>
      </c>
      <c r="F2297">
        <v>67</v>
      </c>
      <c r="G2297">
        <v>7</v>
      </c>
      <c r="H2297">
        <v>15059</v>
      </c>
    </row>
    <row r="2298" spans="1:8" x14ac:dyDescent="0.25">
      <c r="A2298" s="1">
        <v>43962</v>
      </c>
      <c r="B2298" s="2" t="s">
        <v>7</v>
      </c>
      <c r="C2298" s="2" t="s">
        <v>76</v>
      </c>
      <c r="D2298">
        <v>381</v>
      </c>
      <c r="E2298">
        <v>328</v>
      </c>
      <c r="G2298">
        <v>10</v>
      </c>
      <c r="H2298">
        <v>28680</v>
      </c>
    </row>
    <row r="2299" spans="1:8" x14ac:dyDescent="0.25">
      <c r="A2299" s="1">
        <v>43962</v>
      </c>
      <c r="B2299" s="2" t="s">
        <v>8</v>
      </c>
      <c r="C2299" s="2" t="s">
        <v>77</v>
      </c>
      <c r="D2299">
        <v>10009</v>
      </c>
      <c r="F2299">
        <v>1256</v>
      </c>
      <c r="G2299">
        <v>401</v>
      </c>
      <c r="H2299">
        <v>129444</v>
      </c>
    </row>
    <row r="2300" spans="1:8" x14ac:dyDescent="0.25">
      <c r="A2300" s="1">
        <v>43962</v>
      </c>
      <c r="B2300" s="2" t="s">
        <v>9</v>
      </c>
      <c r="C2300" s="2" t="s">
        <v>78</v>
      </c>
      <c r="D2300">
        <v>4034</v>
      </c>
      <c r="E2300">
        <v>3149</v>
      </c>
      <c r="F2300">
        <v>480</v>
      </c>
      <c r="G2300">
        <v>94</v>
      </c>
      <c r="H2300">
        <v>69030</v>
      </c>
    </row>
    <row r="2301" spans="1:8" x14ac:dyDescent="0.25">
      <c r="A2301" s="1">
        <v>43962</v>
      </c>
      <c r="B2301" s="2" t="s">
        <v>10</v>
      </c>
      <c r="C2301" s="2" t="s">
        <v>79</v>
      </c>
      <c r="D2301">
        <v>0</v>
      </c>
      <c r="G2301">
        <v>0</v>
      </c>
      <c r="H2301">
        <v>105</v>
      </c>
    </row>
    <row r="2302" spans="1:8" x14ac:dyDescent="0.25">
      <c r="A2302" s="1">
        <v>43962</v>
      </c>
      <c r="B2302" s="2" t="s">
        <v>11</v>
      </c>
      <c r="C2302" s="2" t="s">
        <v>80</v>
      </c>
      <c r="D2302">
        <v>11380</v>
      </c>
      <c r="E2302">
        <v>2852</v>
      </c>
      <c r="F2302">
        <v>1537</v>
      </c>
      <c r="G2302">
        <v>542</v>
      </c>
      <c r="H2302">
        <v>116464</v>
      </c>
    </row>
    <row r="2303" spans="1:8" x14ac:dyDescent="0.25">
      <c r="A2303" s="1">
        <v>43962</v>
      </c>
      <c r="B2303" s="2" t="s">
        <v>12</v>
      </c>
      <c r="C2303" s="2" t="s">
        <v>81</v>
      </c>
      <c r="D2303">
        <v>67939</v>
      </c>
      <c r="G2303">
        <v>2770</v>
      </c>
      <c r="H2303">
        <v>991897</v>
      </c>
    </row>
    <row r="2304" spans="1:8" x14ac:dyDescent="0.25">
      <c r="A2304" s="1">
        <v>43962</v>
      </c>
      <c r="B2304" s="2" t="s">
        <v>13</v>
      </c>
      <c r="C2304" s="2" t="s">
        <v>82</v>
      </c>
      <c r="D2304">
        <v>19899</v>
      </c>
      <c r="E2304">
        <v>3076</v>
      </c>
      <c r="F2304">
        <v>3689</v>
      </c>
      <c r="G2304">
        <v>981</v>
      </c>
      <c r="H2304">
        <v>108790</v>
      </c>
    </row>
    <row r="2305" spans="1:8" x14ac:dyDescent="0.25">
      <c r="A2305" s="1">
        <v>43962</v>
      </c>
      <c r="B2305" s="2" t="s">
        <v>14</v>
      </c>
      <c r="C2305" s="2" t="s">
        <v>83</v>
      </c>
      <c r="D2305">
        <v>33765</v>
      </c>
      <c r="E2305">
        <v>5413</v>
      </c>
      <c r="F2305">
        <v>9389</v>
      </c>
      <c r="G2305">
        <v>3008</v>
      </c>
      <c r="H2305">
        <v>132508</v>
      </c>
    </row>
    <row r="2306" spans="1:8" x14ac:dyDescent="0.25">
      <c r="A2306" s="1">
        <v>43962</v>
      </c>
      <c r="B2306" s="2" t="s">
        <v>15</v>
      </c>
      <c r="C2306" s="2" t="s">
        <v>84</v>
      </c>
      <c r="D2306">
        <v>6389</v>
      </c>
      <c r="E2306">
        <v>881</v>
      </c>
      <c r="G2306">
        <v>328</v>
      </c>
      <c r="H2306">
        <v>30261</v>
      </c>
    </row>
    <row r="2307" spans="1:8" x14ac:dyDescent="0.25">
      <c r="A2307" s="1">
        <v>43962</v>
      </c>
      <c r="B2307" s="2" t="s">
        <v>16</v>
      </c>
      <c r="C2307" s="2" t="s">
        <v>85</v>
      </c>
      <c r="D2307">
        <v>6565</v>
      </c>
      <c r="E2307">
        <v>2619</v>
      </c>
      <c r="G2307">
        <v>225</v>
      </c>
      <c r="H2307">
        <v>31928</v>
      </c>
    </row>
    <row r="2308" spans="1:8" x14ac:dyDescent="0.25">
      <c r="A2308" s="1">
        <v>43962</v>
      </c>
      <c r="B2308" s="2" t="s">
        <v>17</v>
      </c>
      <c r="C2308" s="2" t="s">
        <v>86</v>
      </c>
      <c r="D2308">
        <v>40982</v>
      </c>
      <c r="F2308">
        <v>7458</v>
      </c>
      <c r="G2308">
        <v>1805</v>
      </c>
      <c r="H2308">
        <v>562137</v>
      </c>
    </row>
    <row r="2309" spans="1:8" x14ac:dyDescent="0.25">
      <c r="A2309" s="1">
        <v>43962</v>
      </c>
      <c r="B2309" s="2" t="s">
        <v>18</v>
      </c>
      <c r="C2309" s="2" t="s">
        <v>87</v>
      </c>
      <c r="D2309">
        <v>33927</v>
      </c>
      <c r="F2309">
        <v>6015</v>
      </c>
      <c r="G2309">
        <v>1441</v>
      </c>
      <c r="H2309">
        <v>251288</v>
      </c>
    </row>
    <row r="2310" spans="1:8" x14ac:dyDescent="0.25">
      <c r="A2310" s="1">
        <v>43962</v>
      </c>
      <c r="B2310" s="2" t="s">
        <v>19</v>
      </c>
      <c r="C2310" s="2" t="s">
        <v>88</v>
      </c>
      <c r="D2310">
        <v>151</v>
      </c>
      <c r="E2310">
        <v>124</v>
      </c>
      <c r="G2310">
        <v>5</v>
      </c>
      <c r="H2310">
        <v>3989</v>
      </c>
    </row>
    <row r="2311" spans="1:8" x14ac:dyDescent="0.25">
      <c r="A2311" s="1">
        <v>43962</v>
      </c>
      <c r="B2311" s="2" t="s">
        <v>20</v>
      </c>
      <c r="C2311" s="2" t="s">
        <v>89</v>
      </c>
      <c r="D2311">
        <v>632</v>
      </c>
      <c r="E2311">
        <v>561</v>
      </c>
      <c r="F2311">
        <v>81</v>
      </c>
      <c r="G2311">
        <v>17</v>
      </c>
      <c r="H2311">
        <v>37683</v>
      </c>
    </row>
    <row r="2312" spans="1:8" x14ac:dyDescent="0.25">
      <c r="A2312" s="1">
        <v>43962</v>
      </c>
      <c r="B2312" s="2" t="s">
        <v>21</v>
      </c>
      <c r="C2312" s="2" t="s">
        <v>90</v>
      </c>
      <c r="D2312">
        <v>12373</v>
      </c>
      <c r="E2312">
        <v>5249</v>
      </c>
      <c r="G2312">
        <v>271</v>
      </c>
      <c r="H2312">
        <v>77792</v>
      </c>
    </row>
    <row r="2313" spans="1:8" x14ac:dyDescent="0.25">
      <c r="A2313" s="1">
        <v>43962</v>
      </c>
      <c r="B2313" s="2" t="s">
        <v>22</v>
      </c>
      <c r="C2313" s="2" t="s">
        <v>91</v>
      </c>
      <c r="D2313">
        <v>2230</v>
      </c>
      <c r="E2313">
        <v>1473</v>
      </c>
      <c r="F2313">
        <v>207</v>
      </c>
      <c r="G2313">
        <v>67</v>
      </c>
      <c r="H2313">
        <v>32142</v>
      </c>
    </row>
    <row r="2314" spans="1:8" x14ac:dyDescent="0.25">
      <c r="A2314" s="1">
        <v>43962</v>
      </c>
      <c r="B2314" s="2" t="s">
        <v>23</v>
      </c>
      <c r="C2314" s="2" t="s">
        <v>92</v>
      </c>
      <c r="D2314">
        <v>79007</v>
      </c>
      <c r="G2314">
        <v>3459</v>
      </c>
      <c r="H2314">
        <v>442425</v>
      </c>
    </row>
    <row r="2315" spans="1:8" x14ac:dyDescent="0.25">
      <c r="A2315" s="1">
        <v>43962</v>
      </c>
      <c r="B2315" s="2" t="s">
        <v>24</v>
      </c>
      <c r="C2315" s="2" t="s">
        <v>93</v>
      </c>
      <c r="D2315">
        <v>24627</v>
      </c>
      <c r="F2315">
        <v>4389</v>
      </c>
      <c r="G2315">
        <v>1540</v>
      </c>
      <c r="H2315">
        <v>146688</v>
      </c>
    </row>
    <row r="2316" spans="1:8" x14ac:dyDescent="0.25">
      <c r="A2316" s="1">
        <v>43962</v>
      </c>
      <c r="B2316" s="2" t="s">
        <v>25</v>
      </c>
      <c r="C2316" s="2" t="s">
        <v>94</v>
      </c>
      <c r="D2316">
        <v>7116</v>
      </c>
      <c r="E2316">
        <v>376</v>
      </c>
      <c r="F2316">
        <v>660</v>
      </c>
      <c r="G2316">
        <v>158</v>
      </c>
      <c r="H2316">
        <v>54109</v>
      </c>
    </row>
    <row r="2317" spans="1:8" x14ac:dyDescent="0.25">
      <c r="A2317" s="1">
        <v>43962</v>
      </c>
      <c r="B2317" s="2" t="s">
        <v>26</v>
      </c>
      <c r="C2317" s="2" t="s">
        <v>95</v>
      </c>
      <c r="D2317">
        <v>6440</v>
      </c>
      <c r="E2317">
        <v>2308</v>
      </c>
      <c r="F2317">
        <v>1757</v>
      </c>
      <c r="G2317">
        <v>304</v>
      </c>
      <c r="H2317">
        <v>86923</v>
      </c>
    </row>
    <row r="2318" spans="1:8" x14ac:dyDescent="0.25">
      <c r="A2318" s="1">
        <v>43962</v>
      </c>
      <c r="B2318" s="2" t="s">
        <v>27</v>
      </c>
      <c r="C2318" s="2" t="s">
        <v>96</v>
      </c>
      <c r="D2318">
        <v>31815</v>
      </c>
      <c r="E2318">
        <v>22608</v>
      </c>
      <c r="G2318">
        <v>2308</v>
      </c>
      <c r="H2318">
        <v>220830</v>
      </c>
    </row>
    <row r="2319" spans="1:8" x14ac:dyDescent="0.25">
      <c r="A2319" s="1">
        <v>43962</v>
      </c>
      <c r="B2319" s="2" t="s">
        <v>28</v>
      </c>
      <c r="C2319" s="2" t="s">
        <v>97</v>
      </c>
      <c r="D2319">
        <v>78462</v>
      </c>
      <c r="F2319">
        <v>7732</v>
      </c>
      <c r="G2319">
        <v>5108</v>
      </c>
      <c r="H2319">
        <v>394728</v>
      </c>
    </row>
    <row r="2320" spans="1:8" x14ac:dyDescent="0.25">
      <c r="A2320" s="1">
        <v>43962</v>
      </c>
      <c r="B2320" s="2" t="s">
        <v>29</v>
      </c>
      <c r="C2320" s="2" t="s">
        <v>98</v>
      </c>
      <c r="D2320">
        <v>33373</v>
      </c>
      <c r="E2320">
        <v>2298</v>
      </c>
      <c r="F2320">
        <v>6183</v>
      </c>
      <c r="G2320">
        <v>1788</v>
      </c>
      <c r="H2320">
        <v>164780</v>
      </c>
    </row>
    <row r="2321" spans="1:8" x14ac:dyDescent="0.25">
      <c r="A2321" s="1">
        <v>43962</v>
      </c>
      <c r="B2321" s="2" t="s">
        <v>30</v>
      </c>
      <c r="C2321" s="2" t="s">
        <v>99</v>
      </c>
      <c r="D2321">
        <v>1462</v>
      </c>
      <c r="E2321">
        <v>872</v>
      </c>
      <c r="F2321">
        <v>200</v>
      </c>
      <c r="G2321">
        <v>65</v>
      </c>
      <c r="H2321">
        <v>23554</v>
      </c>
    </row>
    <row r="2322" spans="1:8" x14ac:dyDescent="0.25">
      <c r="A2322" s="1">
        <v>43962</v>
      </c>
      <c r="B2322" s="2" t="s">
        <v>31</v>
      </c>
      <c r="C2322" s="2" t="s">
        <v>100</v>
      </c>
      <c r="D2322">
        <v>54004</v>
      </c>
      <c r="E2322">
        <v>22686</v>
      </c>
      <c r="G2322">
        <v>5139</v>
      </c>
      <c r="H2322">
        <v>332297</v>
      </c>
    </row>
    <row r="2323" spans="1:8" x14ac:dyDescent="0.25">
      <c r="A2323" s="1">
        <v>43962</v>
      </c>
      <c r="B2323" s="2" t="s">
        <v>32</v>
      </c>
      <c r="C2323" s="2" t="s">
        <v>101</v>
      </c>
      <c r="D2323">
        <v>14379</v>
      </c>
      <c r="E2323">
        <v>6945</v>
      </c>
      <c r="F2323">
        <v>1716</v>
      </c>
      <c r="G2323">
        <v>591</v>
      </c>
      <c r="H2323">
        <v>129964</v>
      </c>
    </row>
    <row r="2324" spans="1:8" x14ac:dyDescent="0.25">
      <c r="A2324" s="1">
        <v>43962</v>
      </c>
      <c r="B2324" s="2" t="s">
        <v>33</v>
      </c>
      <c r="C2324" s="2" t="s">
        <v>102</v>
      </c>
      <c r="D2324">
        <v>9918</v>
      </c>
      <c r="G2324">
        <v>488</v>
      </c>
      <c r="H2324">
        <v>115620</v>
      </c>
    </row>
    <row r="2325" spans="1:8" x14ac:dyDescent="0.25">
      <c r="A2325" s="1">
        <v>43962</v>
      </c>
      <c r="B2325" s="2" t="s">
        <v>34</v>
      </c>
      <c r="C2325" s="2" t="s">
        <v>103</v>
      </c>
      <c r="D2325">
        <v>19</v>
      </c>
      <c r="E2325">
        <v>12</v>
      </c>
      <c r="G2325">
        <v>2</v>
      </c>
      <c r="H2325">
        <v>2695</v>
      </c>
    </row>
    <row r="2326" spans="1:8" x14ac:dyDescent="0.25">
      <c r="A2326" s="1">
        <v>43962</v>
      </c>
      <c r="B2326" s="2" t="s">
        <v>35</v>
      </c>
      <c r="C2326" s="2" t="s">
        <v>104</v>
      </c>
      <c r="D2326">
        <v>9674</v>
      </c>
      <c r="E2326">
        <v>6268</v>
      </c>
      <c r="F2326">
        <v>1546</v>
      </c>
      <c r="G2326">
        <v>435</v>
      </c>
      <c r="H2326">
        <v>95885</v>
      </c>
    </row>
    <row r="2327" spans="1:8" x14ac:dyDescent="0.25">
      <c r="A2327" s="1">
        <v>43962</v>
      </c>
      <c r="B2327" s="2" t="s">
        <v>36</v>
      </c>
      <c r="C2327" s="2" t="s">
        <v>105</v>
      </c>
      <c r="D2327">
        <v>459</v>
      </c>
      <c r="E2327">
        <v>423</v>
      </c>
      <c r="F2327">
        <v>62</v>
      </c>
      <c r="G2327">
        <v>16</v>
      </c>
      <c r="H2327">
        <v>22572</v>
      </c>
    </row>
    <row r="2328" spans="1:8" x14ac:dyDescent="0.25">
      <c r="A2328" s="1">
        <v>43962</v>
      </c>
      <c r="B2328" s="2" t="s">
        <v>37</v>
      </c>
      <c r="C2328" s="2" t="s">
        <v>106</v>
      </c>
      <c r="D2328">
        <v>15045</v>
      </c>
      <c r="E2328">
        <v>9115</v>
      </c>
      <c r="G2328">
        <v>550</v>
      </c>
      <c r="H2328">
        <v>195865</v>
      </c>
    </row>
    <row r="2329" spans="1:8" x14ac:dyDescent="0.25">
      <c r="A2329" s="1">
        <v>43962</v>
      </c>
      <c r="B2329" s="2" t="s">
        <v>38</v>
      </c>
      <c r="C2329" s="2" t="s">
        <v>107</v>
      </c>
      <c r="D2329">
        <v>1518</v>
      </c>
      <c r="E2329">
        <v>846</v>
      </c>
      <c r="F2329">
        <v>115</v>
      </c>
      <c r="G2329">
        <v>36</v>
      </c>
      <c r="H2329">
        <v>47014</v>
      </c>
    </row>
    <row r="2330" spans="1:8" x14ac:dyDescent="0.25">
      <c r="A2330" s="1">
        <v>43962</v>
      </c>
      <c r="B2330" s="2" t="s">
        <v>39</v>
      </c>
      <c r="C2330" s="2" t="s">
        <v>108</v>
      </c>
      <c r="D2330">
        <v>8315</v>
      </c>
      <c r="G2330">
        <v>98</v>
      </c>
      <c r="H2330">
        <v>46239</v>
      </c>
    </row>
    <row r="2331" spans="1:8" x14ac:dyDescent="0.25">
      <c r="A2331" s="1">
        <v>43962</v>
      </c>
      <c r="B2331" s="2" t="s">
        <v>40</v>
      </c>
      <c r="C2331" s="2" t="s">
        <v>109</v>
      </c>
      <c r="D2331">
        <v>3160</v>
      </c>
      <c r="E2331">
        <v>1229</v>
      </c>
      <c r="F2331">
        <v>318</v>
      </c>
      <c r="G2331">
        <v>133</v>
      </c>
      <c r="H2331">
        <v>35144</v>
      </c>
    </row>
    <row r="2332" spans="1:8" x14ac:dyDescent="0.25">
      <c r="A2332" s="1">
        <v>43962</v>
      </c>
      <c r="B2332" s="2" t="s">
        <v>41</v>
      </c>
      <c r="C2332" s="2" t="s">
        <v>110</v>
      </c>
      <c r="D2332">
        <v>139945</v>
      </c>
      <c r="E2332">
        <v>15642</v>
      </c>
      <c r="G2332">
        <v>9310</v>
      </c>
      <c r="H2332">
        <v>425933</v>
      </c>
    </row>
    <row r="2333" spans="1:8" x14ac:dyDescent="0.25">
      <c r="A2333" s="1">
        <v>43962</v>
      </c>
      <c r="B2333" s="2" t="s">
        <v>42</v>
      </c>
      <c r="C2333" s="2" t="s">
        <v>111</v>
      </c>
      <c r="D2333">
        <v>4863</v>
      </c>
      <c r="E2333">
        <v>1285</v>
      </c>
      <c r="F2333">
        <v>789</v>
      </c>
      <c r="G2333">
        <v>200</v>
      </c>
      <c r="H2333">
        <v>102498</v>
      </c>
    </row>
    <row r="2334" spans="1:8" x14ac:dyDescent="0.25">
      <c r="A2334" s="1">
        <v>43962</v>
      </c>
      <c r="B2334" s="2" t="s">
        <v>43</v>
      </c>
      <c r="C2334" s="2" t="s">
        <v>112</v>
      </c>
      <c r="D2334">
        <v>6152</v>
      </c>
      <c r="E2334">
        <v>183</v>
      </c>
      <c r="G2334">
        <v>306</v>
      </c>
      <c r="H2334">
        <v>60084</v>
      </c>
    </row>
    <row r="2335" spans="1:8" x14ac:dyDescent="0.25">
      <c r="A2335" s="1">
        <v>43962</v>
      </c>
      <c r="B2335" s="2" t="s">
        <v>44</v>
      </c>
      <c r="C2335" s="2" t="s">
        <v>113</v>
      </c>
      <c r="D2335">
        <v>337055</v>
      </c>
      <c r="E2335">
        <v>58363</v>
      </c>
      <c r="F2335">
        <v>84194</v>
      </c>
      <c r="G2335">
        <v>21640</v>
      </c>
      <c r="H2335">
        <v>1204651</v>
      </c>
    </row>
    <row r="2336" spans="1:8" x14ac:dyDescent="0.25">
      <c r="A2336" s="1">
        <v>43962</v>
      </c>
      <c r="B2336" s="2" t="s">
        <v>45</v>
      </c>
      <c r="C2336" s="2" t="s">
        <v>114</v>
      </c>
      <c r="D2336">
        <v>24777</v>
      </c>
      <c r="F2336">
        <v>4413</v>
      </c>
      <c r="G2336">
        <v>1357</v>
      </c>
      <c r="H2336">
        <v>210530</v>
      </c>
    </row>
    <row r="2337" spans="1:8" x14ac:dyDescent="0.25">
      <c r="A2337" s="1">
        <v>43962</v>
      </c>
      <c r="B2337" s="2" t="s">
        <v>46</v>
      </c>
      <c r="C2337" s="2" t="s">
        <v>115</v>
      </c>
      <c r="D2337">
        <v>4613</v>
      </c>
      <c r="E2337">
        <v>3241</v>
      </c>
      <c r="F2337">
        <v>828</v>
      </c>
      <c r="G2337">
        <v>274</v>
      </c>
      <c r="H2337">
        <v>95992</v>
      </c>
    </row>
    <row r="2338" spans="1:8" x14ac:dyDescent="0.25">
      <c r="A2338" s="1">
        <v>43962</v>
      </c>
      <c r="B2338" s="2" t="s">
        <v>47</v>
      </c>
      <c r="C2338" s="2" t="s">
        <v>116</v>
      </c>
      <c r="D2338">
        <v>3286</v>
      </c>
      <c r="E2338">
        <v>1125</v>
      </c>
      <c r="F2338">
        <v>673</v>
      </c>
      <c r="G2338">
        <v>130</v>
      </c>
      <c r="H2338">
        <v>77606</v>
      </c>
    </row>
    <row r="2339" spans="1:8" x14ac:dyDescent="0.25">
      <c r="A2339" s="1">
        <v>43962</v>
      </c>
      <c r="B2339" s="2" t="s">
        <v>48</v>
      </c>
      <c r="C2339" s="2" t="s">
        <v>117</v>
      </c>
      <c r="D2339">
        <v>57154</v>
      </c>
      <c r="G2339">
        <v>3731</v>
      </c>
      <c r="H2339">
        <v>288858</v>
      </c>
    </row>
    <row r="2340" spans="1:8" x14ac:dyDescent="0.25">
      <c r="A2340" s="1">
        <v>43962</v>
      </c>
      <c r="B2340" s="2" t="s">
        <v>49</v>
      </c>
      <c r="C2340" s="2" t="s">
        <v>118</v>
      </c>
      <c r="D2340">
        <v>2256</v>
      </c>
      <c r="G2340">
        <v>113</v>
      </c>
      <c r="H2340">
        <v>2256</v>
      </c>
    </row>
    <row r="2341" spans="1:8" x14ac:dyDescent="0.25">
      <c r="A2341" s="1">
        <v>43962</v>
      </c>
      <c r="B2341" s="2" t="s">
        <v>50</v>
      </c>
      <c r="C2341" s="2" t="s">
        <v>119</v>
      </c>
      <c r="D2341">
        <v>11450</v>
      </c>
      <c r="E2341">
        <v>841</v>
      </c>
      <c r="F2341">
        <v>1280</v>
      </c>
      <c r="G2341">
        <v>430</v>
      </c>
      <c r="H2341">
        <v>93332</v>
      </c>
    </row>
    <row r="2342" spans="1:8" x14ac:dyDescent="0.25">
      <c r="A2342" s="1">
        <v>43962</v>
      </c>
      <c r="B2342" s="2" t="s">
        <v>51</v>
      </c>
      <c r="C2342" s="2" t="s">
        <v>120</v>
      </c>
      <c r="D2342">
        <v>7653</v>
      </c>
      <c r="E2342">
        <v>4120</v>
      </c>
      <c r="F2342">
        <v>1252</v>
      </c>
      <c r="G2342">
        <v>331</v>
      </c>
      <c r="H2342">
        <v>84457</v>
      </c>
    </row>
    <row r="2343" spans="1:8" x14ac:dyDescent="0.25">
      <c r="A2343" s="1">
        <v>43962</v>
      </c>
      <c r="B2343" s="2" t="s">
        <v>52</v>
      </c>
      <c r="C2343" s="2" t="s">
        <v>121</v>
      </c>
      <c r="D2343">
        <v>3614</v>
      </c>
      <c r="E2343">
        <v>2187</v>
      </c>
      <c r="F2343">
        <v>263</v>
      </c>
      <c r="G2343">
        <v>34</v>
      </c>
      <c r="H2343">
        <v>24578</v>
      </c>
    </row>
    <row r="2344" spans="1:8" x14ac:dyDescent="0.25">
      <c r="A2344" s="1">
        <v>43962</v>
      </c>
      <c r="B2344" s="2" t="s">
        <v>53</v>
      </c>
      <c r="C2344" s="2" t="s">
        <v>122</v>
      </c>
      <c r="D2344">
        <v>15544</v>
      </c>
      <c r="E2344">
        <v>8038</v>
      </c>
      <c r="F2344">
        <v>1344</v>
      </c>
      <c r="G2344">
        <v>251</v>
      </c>
      <c r="H2344">
        <v>273277</v>
      </c>
    </row>
    <row r="2345" spans="1:8" x14ac:dyDescent="0.25">
      <c r="A2345" s="1">
        <v>43962</v>
      </c>
      <c r="B2345" s="2" t="s">
        <v>54</v>
      </c>
      <c r="C2345" s="2" t="s">
        <v>123</v>
      </c>
      <c r="D2345">
        <v>39869</v>
      </c>
      <c r="E2345">
        <v>21713</v>
      </c>
      <c r="G2345">
        <v>1100</v>
      </c>
      <c r="H2345">
        <v>525697</v>
      </c>
    </row>
    <row r="2346" spans="1:8" x14ac:dyDescent="0.25">
      <c r="A2346" s="1">
        <v>43962</v>
      </c>
      <c r="B2346" s="2" t="s">
        <v>55</v>
      </c>
      <c r="C2346" s="2" t="s">
        <v>124</v>
      </c>
      <c r="D2346">
        <v>6362</v>
      </c>
      <c r="E2346">
        <v>3181</v>
      </c>
      <c r="F2346">
        <v>517</v>
      </c>
      <c r="G2346">
        <v>68</v>
      </c>
      <c r="H2346">
        <v>150585</v>
      </c>
    </row>
    <row r="2347" spans="1:8" x14ac:dyDescent="0.25">
      <c r="A2347" s="1">
        <v>43962</v>
      </c>
      <c r="B2347" s="2" t="s">
        <v>56</v>
      </c>
      <c r="C2347" s="2" t="s">
        <v>125</v>
      </c>
      <c r="D2347">
        <v>25070</v>
      </c>
      <c r="E2347">
        <v>3273</v>
      </c>
      <c r="F2347">
        <v>4777</v>
      </c>
      <c r="G2347">
        <v>850</v>
      </c>
      <c r="H2347">
        <v>151049</v>
      </c>
    </row>
    <row r="2348" spans="1:8" x14ac:dyDescent="0.25">
      <c r="A2348" s="1">
        <v>43962</v>
      </c>
      <c r="B2348" s="2" t="s">
        <v>57</v>
      </c>
      <c r="C2348" s="2" t="s">
        <v>126</v>
      </c>
      <c r="D2348">
        <v>69</v>
      </c>
      <c r="E2348">
        <v>60</v>
      </c>
      <c r="G2348">
        <v>5</v>
      </c>
      <c r="H2348">
        <v>1215</v>
      </c>
    </row>
    <row r="2349" spans="1:8" x14ac:dyDescent="0.25">
      <c r="A2349" s="1">
        <v>43962</v>
      </c>
      <c r="B2349" s="2" t="s">
        <v>58</v>
      </c>
      <c r="C2349" s="2" t="s">
        <v>127</v>
      </c>
      <c r="D2349">
        <v>927</v>
      </c>
      <c r="E2349">
        <v>785</v>
      </c>
      <c r="G2349">
        <v>53</v>
      </c>
      <c r="H2349">
        <v>19724</v>
      </c>
    </row>
    <row r="2350" spans="1:8" x14ac:dyDescent="0.25">
      <c r="A2350" s="1">
        <v>43962</v>
      </c>
      <c r="B2350" s="2" t="s">
        <v>59</v>
      </c>
      <c r="C2350" s="2" t="s">
        <v>128</v>
      </c>
      <c r="D2350">
        <v>18354</v>
      </c>
      <c r="G2350">
        <v>931</v>
      </c>
      <c r="H2350">
        <v>271502</v>
      </c>
    </row>
    <row r="2351" spans="1:8" x14ac:dyDescent="0.25">
      <c r="A2351" s="1">
        <v>43962</v>
      </c>
      <c r="B2351" s="2" t="s">
        <v>60</v>
      </c>
      <c r="C2351" s="2" t="s">
        <v>129</v>
      </c>
      <c r="D2351">
        <v>10418</v>
      </c>
      <c r="E2351">
        <v>5176</v>
      </c>
      <c r="F2351">
        <v>1846</v>
      </c>
      <c r="G2351">
        <v>409</v>
      </c>
      <c r="H2351">
        <v>118631</v>
      </c>
    </row>
    <row r="2352" spans="1:8" x14ac:dyDescent="0.25">
      <c r="A2352" s="1">
        <v>43962</v>
      </c>
      <c r="B2352" s="2" t="s">
        <v>61</v>
      </c>
      <c r="C2352" s="2" t="s">
        <v>130</v>
      </c>
      <c r="D2352">
        <v>1366</v>
      </c>
      <c r="E2352">
        <v>775</v>
      </c>
      <c r="G2352">
        <v>54</v>
      </c>
      <c r="H2352">
        <v>63469</v>
      </c>
    </row>
    <row r="2353" spans="1:8" x14ac:dyDescent="0.25">
      <c r="A2353" s="1">
        <v>43962</v>
      </c>
      <c r="B2353" s="2" t="s">
        <v>62</v>
      </c>
      <c r="C2353" s="2" t="s">
        <v>131</v>
      </c>
      <c r="D2353">
        <v>662</v>
      </c>
      <c r="E2353">
        <v>443</v>
      </c>
      <c r="F2353">
        <v>66</v>
      </c>
      <c r="G2353">
        <v>7</v>
      </c>
      <c r="H2353">
        <v>12065</v>
      </c>
    </row>
    <row r="2354" spans="1:8" x14ac:dyDescent="0.25">
      <c r="A2354" s="1">
        <v>43961</v>
      </c>
      <c r="B2354" s="2" t="s">
        <v>7</v>
      </c>
      <c r="C2354" s="2" t="s">
        <v>76</v>
      </c>
      <c r="D2354">
        <v>379</v>
      </c>
      <c r="E2354">
        <v>324</v>
      </c>
      <c r="G2354">
        <v>10</v>
      </c>
      <c r="H2354">
        <v>27364</v>
      </c>
    </row>
    <row r="2355" spans="1:8" x14ac:dyDescent="0.25">
      <c r="A2355" s="1">
        <v>43961</v>
      </c>
      <c r="B2355" s="2" t="s">
        <v>8</v>
      </c>
      <c r="C2355" s="2" t="s">
        <v>77</v>
      </c>
      <c r="D2355">
        <v>9777</v>
      </c>
      <c r="F2355">
        <v>1240</v>
      </c>
      <c r="G2355">
        <v>393</v>
      </c>
      <c r="H2355">
        <v>127421</v>
      </c>
    </row>
    <row r="2356" spans="1:8" x14ac:dyDescent="0.25">
      <c r="A2356" s="1">
        <v>43961</v>
      </c>
      <c r="B2356" s="2" t="s">
        <v>9</v>
      </c>
      <c r="C2356" s="2" t="s">
        <v>78</v>
      </c>
      <c r="D2356">
        <v>3747</v>
      </c>
      <c r="E2356">
        <v>2968</v>
      </c>
      <c r="F2356">
        <v>471</v>
      </c>
      <c r="G2356">
        <v>88</v>
      </c>
      <c r="H2356">
        <v>65528</v>
      </c>
    </row>
    <row r="2357" spans="1:8" x14ac:dyDescent="0.25">
      <c r="A2357" s="1">
        <v>43961</v>
      </c>
      <c r="B2357" s="2" t="s">
        <v>10</v>
      </c>
      <c r="C2357" s="2" t="s">
        <v>79</v>
      </c>
      <c r="D2357">
        <v>0</v>
      </c>
      <c r="G2357">
        <v>0</v>
      </c>
      <c r="H2357">
        <v>83</v>
      </c>
    </row>
    <row r="2358" spans="1:8" x14ac:dyDescent="0.25">
      <c r="A2358" s="1">
        <v>43961</v>
      </c>
      <c r="B2358" s="2" t="s">
        <v>11</v>
      </c>
      <c r="C2358" s="2" t="s">
        <v>80</v>
      </c>
      <c r="D2358">
        <v>11119</v>
      </c>
      <c r="E2358">
        <v>2775</v>
      </c>
      <c r="F2358">
        <v>1528</v>
      </c>
      <c r="G2358">
        <v>536</v>
      </c>
      <c r="H2358">
        <v>110377</v>
      </c>
    </row>
    <row r="2359" spans="1:8" x14ac:dyDescent="0.25">
      <c r="A2359" s="1">
        <v>43961</v>
      </c>
      <c r="B2359" s="2" t="s">
        <v>12</v>
      </c>
      <c r="C2359" s="2" t="s">
        <v>81</v>
      </c>
      <c r="D2359">
        <v>66680</v>
      </c>
      <c r="G2359">
        <v>2745</v>
      </c>
      <c r="H2359">
        <v>955664</v>
      </c>
    </row>
    <row r="2360" spans="1:8" x14ac:dyDescent="0.25">
      <c r="A2360" s="1">
        <v>43961</v>
      </c>
      <c r="B2360" s="2" t="s">
        <v>13</v>
      </c>
      <c r="C2360" s="2" t="s">
        <v>82</v>
      </c>
      <c r="D2360">
        <v>19703</v>
      </c>
      <c r="E2360">
        <v>3023</v>
      </c>
      <c r="F2360">
        <v>3623</v>
      </c>
      <c r="G2360">
        <v>967</v>
      </c>
      <c r="H2360">
        <v>104077</v>
      </c>
    </row>
    <row r="2361" spans="1:8" x14ac:dyDescent="0.25">
      <c r="A2361" s="1">
        <v>43961</v>
      </c>
      <c r="B2361" s="2" t="s">
        <v>14</v>
      </c>
      <c r="C2361" s="2" t="s">
        <v>83</v>
      </c>
      <c r="D2361">
        <v>33554</v>
      </c>
      <c r="E2361">
        <v>5413</v>
      </c>
      <c r="F2361">
        <v>9389</v>
      </c>
      <c r="G2361">
        <v>2967</v>
      </c>
      <c r="H2361">
        <v>130192</v>
      </c>
    </row>
    <row r="2362" spans="1:8" x14ac:dyDescent="0.25">
      <c r="A2362" s="1">
        <v>43961</v>
      </c>
      <c r="B2362" s="2" t="s">
        <v>15</v>
      </c>
      <c r="C2362" s="2" t="s">
        <v>84</v>
      </c>
      <c r="D2362">
        <v>6272</v>
      </c>
      <c r="E2362">
        <v>880</v>
      </c>
      <c r="G2362">
        <v>323</v>
      </c>
      <c r="H2362">
        <v>29570</v>
      </c>
    </row>
    <row r="2363" spans="1:8" x14ac:dyDescent="0.25">
      <c r="A2363" s="1">
        <v>43961</v>
      </c>
      <c r="B2363" s="2" t="s">
        <v>16</v>
      </c>
      <c r="C2363" s="2" t="s">
        <v>85</v>
      </c>
      <c r="D2363">
        <v>6447</v>
      </c>
      <c r="E2363">
        <v>2537</v>
      </c>
      <c r="G2363">
        <v>224</v>
      </c>
      <c r="H2363">
        <v>31039</v>
      </c>
    </row>
    <row r="2364" spans="1:8" x14ac:dyDescent="0.25">
      <c r="A2364" s="1">
        <v>43961</v>
      </c>
      <c r="B2364" s="2" t="s">
        <v>17</v>
      </c>
      <c r="C2364" s="2" t="s">
        <v>86</v>
      </c>
      <c r="D2364">
        <v>40596</v>
      </c>
      <c r="F2364">
        <v>7404</v>
      </c>
      <c r="G2364">
        <v>1791</v>
      </c>
      <c r="H2364">
        <v>540213</v>
      </c>
    </row>
    <row r="2365" spans="1:8" x14ac:dyDescent="0.25">
      <c r="A2365" s="1">
        <v>43961</v>
      </c>
      <c r="B2365" s="2" t="s">
        <v>18</v>
      </c>
      <c r="C2365" s="2" t="s">
        <v>87</v>
      </c>
      <c r="D2365">
        <v>33441</v>
      </c>
      <c r="F2365">
        <v>5997</v>
      </c>
      <c r="G2365">
        <v>1405</v>
      </c>
      <c r="H2365">
        <v>243547</v>
      </c>
    </row>
    <row r="2366" spans="1:8" x14ac:dyDescent="0.25">
      <c r="A2366" s="1">
        <v>43961</v>
      </c>
      <c r="B2366" s="2" t="s">
        <v>19</v>
      </c>
      <c r="C2366" s="2" t="s">
        <v>88</v>
      </c>
      <c r="D2366">
        <v>151</v>
      </c>
      <c r="E2366">
        <v>124</v>
      </c>
      <c r="G2366">
        <v>5</v>
      </c>
      <c r="H2366">
        <v>3794</v>
      </c>
    </row>
    <row r="2367" spans="1:8" x14ac:dyDescent="0.25">
      <c r="A2367" s="1">
        <v>43961</v>
      </c>
      <c r="B2367" s="2" t="s">
        <v>20</v>
      </c>
      <c r="C2367" s="2" t="s">
        <v>89</v>
      </c>
      <c r="D2367">
        <v>631</v>
      </c>
      <c r="E2367">
        <v>551</v>
      </c>
      <c r="F2367">
        <v>81</v>
      </c>
      <c r="G2367">
        <v>17</v>
      </c>
      <c r="H2367">
        <v>37270</v>
      </c>
    </row>
    <row r="2368" spans="1:8" x14ac:dyDescent="0.25">
      <c r="A2368" s="1">
        <v>43961</v>
      </c>
      <c r="B2368" s="2" t="s">
        <v>21</v>
      </c>
      <c r="C2368" s="2" t="s">
        <v>90</v>
      </c>
      <c r="D2368">
        <v>11959</v>
      </c>
      <c r="E2368">
        <v>5154</v>
      </c>
      <c r="G2368">
        <v>265</v>
      </c>
      <c r="H2368">
        <v>74174</v>
      </c>
    </row>
    <row r="2369" spans="1:8" x14ac:dyDescent="0.25">
      <c r="A2369" s="1">
        <v>43961</v>
      </c>
      <c r="B2369" s="2" t="s">
        <v>22</v>
      </c>
      <c r="C2369" s="2" t="s">
        <v>91</v>
      </c>
      <c r="D2369">
        <v>2230</v>
      </c>
      <c r="E2369">
        <v>1473</v>
      </c>
      <c r="F2369">
        <v>207</v>
      </c>
      <c r="G2369">
        <v>67</v>
      </c>
      <c r="H2369">
        <v>32142</v>
      </c>
    </row>
    <row r="2370" spans="1:8" x14ac:dyDescent="0.25">
      <c r="A2370" s="1">
        <v>43961</v>
      </c>
      <c r="B2370" s="2" t="s">
        <v>23</v>
      </c>
      <c r="C2370" s="2" t="s">
        <v>92</v>
      </c>
      <c r="D2370">
        <v>77741</v>
      </c>
      <c r="G2370">
        <v>3406</v>
      </c>
      <c r="H2370">
        <v>429984</v>
      </c>
    </row>
    <row r="2371" spans="1:8" x14ac:dyDescent="0.25">
      <c r="A2371" s="1">
        <v>43961</v>
      </c>
      <c r="B2371" s="2" t="s">
        <v>24</v>
      </c>
      <c r="C2371" s="2" t="s">
        <v>93</v>
      </c>
      <c r="D2371">
        <v>24126</v>
      </c>
      <c r="F2371">
        <v>4389</v>
      </c>
      <c r="G2371">
        <v>1508</v>
      </c>
      <c r="H2371">
        <v>140029</v>
      </c>
    </row>
    <row r="2372" spans="1:8" x14ac:dyDescent="0.25">
      <c r="A2372" s="1">
        <v>43961</v>
      </c>
      <c r="B2372" s="2" t="s">
        <v>25</v>
      </c>
      <c r="C2372" s="2" t="s">
        <v>94</v>
      </c>
      <c r="D2372">
        <v>6948</v>
      </c>
      <c r="E2372">
        <v>371</v>
      </c>
      <c r="F2372">
        <v>657</v>
      </c>
      <c r="G2372">
        <v>157</v>
      </c>
      <c r="H2372">
        <v>52505</v>
      </c>
    </row>
    <row r="2373" spans="1:8" x14ac:dyDescent="0.25">
      <c r="A2373" s="1">
        <v>43961</v>
      </c>
      <c r="B2373" s="2" t="s">
        <v>26</v>
      </c>
      <c r="C2373" s="2" t="s">
        <v>95</v>
      </c>
      <c r="D2373">
        <v>6440</v>
      </c>
      <c r="E2373">
        <v>2308</v>
      </c>
      <c r="F2373">
        <v>1757</v>
      </c>
      <c r="G2373">
        <v>304</v>
      </c>
      <c r="H2373">
        <v>86923</v>
      </c>
    </row>
    <row r="2374" spans="1:8" x14ac:dyDescent="0.25">
      <c r="A2374" s="1">
        <v>43961</v>
      </c>
      <c r="B2374" s="2" t="s">
        <v>27</v>
      </c>
      <c r="C2374" s="2" t="s">
        <v>96</v>
      </c>
      <c r="D2374">
        <v>31600</v>
      </c>
      <c r="E2374">
        <v>20316</v>
      </c>
      <c r="G2374">
        <v>2286</v>
      </c>
      <c r="H2374">
        <v>215872</v>
      </c>
    </row>
    <row r="2375" spans="1:8" x14ac:dyDescent="0.25">
      <c r="A2375" s="1">
        <v>43961</v>
      </c>
      <c r="B2375" s="2" t="s">
        <v>28</v>
      </c>
      <c r="C2375" s="2" t="s">
        <v>97</v>
      </c>
      <c r="D2375">
        <v>77793</v>
      </c>
      <c r="F2375">
        <v>7617</v>
      </c>
      <c r="G2375">
        <v>4979</v>
      </c>
      <c r="H2375">
        <v>388389</v>
      </c>
    </row>
    <row r="2376" spans="1:8" x14ac:dyDescent="0.25">
      <c r="A2376" s="1">
        <v>43961</v>
      </c>
      <c r="B2376" s="2" t="s">
        <v>29</v>
      </c>
      <c r="C2376" s="2" t="s">
        <v>98</v>
      </c>
      <c r="D2376">
        <v>32587</v>
      </c>
      <c r="E2376">
        <v>2293</v>
      </c>
      <c r="F2376">
        <v>5955</v>
      </c>
      <c r="G2376">
        <v>1739</v>
      </c>
      <c r="H2376">
        <v>159931</v>
      </c>
    </row>
    <row r="2377" spans="1:8" x14ac:dyDescent="0.25">
      <c r="A2377" s="1">
        <v>43961</v>
      </c>
      <c r="B2377" s="2" t="s">
        <v>30</v>
      </c>
      <c r="C2377" s="2" t="s">
        <v>99</v>
      </c>
      <c r="D2377">
        <v>1436</v>
      </c>
      <c r="E2377">
        <v>861</v>
      </c>
      <c r="F2377">
        <v>199</v>
      </c>
      <c r="G2377">
        <v>64</v>
      </c>
      <c r="H2377">
        <v>23528</v>
      </c>
    </row>
    <row r="2378" spans="1:8" x14ac:dyDescent="0.25">
      <c r="A2378" s="1">
        <v>43961</v>
      </c>
      <c r="B2378" s="2" t="s">
        <v>31</v>
      </c>
      <c r="C2378" s="2" t="s">
        <v>100</v>
      </c>
      <c r="D2378">
        <v>53033</v>
      </c>
      <c r="E2378">
        <v>22686</v>
      </c>
      <c r="G2378">
        <v>5081</v>
      </c>
      <c r="H2378">
        <v>320450</v>
      </c>
    </row>
    <row r="2379" spans="1:8" x14ac:dyDescent="0.25">
      <c r="A2379" s="1">
        <v>43961</v>
      </c>
      <c r="B2379" s="2" t="s">
        <v>32</v>
      </c>
      <c r="C2379" s="2" t="s">
        <v>101</v>
      </c>
      <c r="D2379">
        <v>13552</v>
      </c>
      <c r="E2379">
        <v>6304</v>
      </c>
      <c r="F2379">
        <v>1657</v>
      </c>
      <c r="G2379">
        <v>578</v>
      </c>
      <c r="H2379">
        <v>124661</v>
      </c>
    </row>
    <row r="2380" spans="1:8" x14ac:dyDescent="0.25">
      <c r="A2380" s="1">
        <v>43961</v>
      </c>
      <c r="B2380" s="2" t="s">
        <v>33</v>
      </c>
      <c r="C2380" s="2" t="s">
        <v>102</v>
      </c>
      <c r="D2380">
        <v>9844</v>
      </c>
      <c r="G2380">
        <v>482</v>
      </c>
      <c r="H2380">
        <v>115546</v>
      </c>
    </row>
    <row r="2381" spans="1:8" x14ac:dyDescent="0.25">
      <c r="A2381" s="1">
        <v>43961</v>
      </c>
      <c r="B2381" s="2" t="s">
        <v>34</v>
      </c>
      <c r="C2381" s="2" t="s">
        <v>103</v>
      </c>
      <c r="D2381">
        <v>16</v>
      </c>
      <c r="E2381">
        <v>12</v>
      </c>
      <c r="G2381">
        <v>2</v>
      </c>
      <c r="H2381">
        <v>2337</v>
      </c>
    </row>
    <row r="2382" spans="1:8" x14ac:dyDescent="0.25">
      <c r="A2382" s="1">
        <v>43961</v>
      </c>
      <c r="B2382" s="2" t="s">
        <v>35</v>
      </c>
      <c r="C2382" s="2" t="s">
        <v>104</v>
      </c>
      <c r="D2382">
        <v>9501</v>
      </c>
      <c r="E2382">
        <v>4421</v>
      </c>
      <c r="F2382">
        <v>1531</v>
      </c>
      <c r="G2382">
        <v>430</v>
      </c>
      <c r="H2382">
        <v>81602</v>
      </c>
    </row>
    <row r="2383" spans="1:8" x14ac:dyDescent="0.25">
      <c r="A2383" s="1">
        <v>43961</v>
      </c>
      <c r="B2383" s="2" t="s">
        <v>36</v>
      </c>
      <c r="C2383" s="2" t="s">
        <v>105</v>
      </c>
      <c r="D2383">
        <v>458</v>
      </c>
      <c r="E2383">
        <v>422</v>
      </c>
      <c r="F2383">
        <v>62</v>
      </c>
      <c r="G2383">
        <v>16</v>
      </c>
      <c r="H2383">
        <v>21704</v>
      </c>
    </row>
    <row r="2384" spans="1:8" x14ac:dyDescent="0.25">
      <c r="A2384" s="1">
        <v>43961</v>
      </c>
      <c r="B2384" s="2" t="s">
        <v>37</v>
      </c>
      <c r="C2384" s="2" t="s">
        <v>106</v>
      </c>
      <c r="D2384">
        <v>14764</v>
      </c>
      <c r="G2384">
        <v>547</v>
      </c>
      <c r="H2384">
        <v>192135</v>
      </c>
    </row>
    <row r="2385" spans="1:8" x14ac:dyDescent="0.25">
      <c r="A2385" s="1">
        <v>43961</v>
      </c>
      <c r="B2385" s="2" t="s">
        <v>38</v>
      </c>
      <c r="C2385" s="2" t="s">
        <v>107</v>
      </c>
      <c r="D2385">
        <v>1491</v>
      </c>
      <c r="E2385">
        <v>792</v>
      </c>
      <c r="F2385">
        <v>110</v>
      </c>
      <c r="G2385">
        <v>35</v>
      </c>
      <c r="H2385">
        <v>44869</v>
      </c>
    </row>
    <row r="2386" spans="1:8" x14ac:dyDescent="0.25">
      <c r="A2386" s="1">
        <v>43961</v>
      </c>
      <c r="B2386" s="2" t="s">
        <v>39</v>
      </c>
      <c r="C2386" s="2" t="s">
        <v>108</v>
      </c>
      <c r="D2386">
        <v>8234</v>
      </c>
      <c r="G2386">
        <v>96</v>
      </c>
      <c r="H2386">
        <v>45569</v>
      </c>
    </row>
    <row r="2387" spans="1:8" x14ac:dyDescent="0.25">
      <c r="A2387" s="1">
        <v>43961</v>
      </c>
      <c r="B2387" s="2" t="s">
        <v>40</v>
      </c>
      <c r="C2387" s="2" t="s">
        <v>109</v>
      </c>
      <c r="D2387">
        <v>3011</v>
      </c>
      <c r="E2387">
        <v>1228</v>
      </c>
      <c r="F2387">
        <v>313</v>
      </c>
      <c r="G2387">
        <v>131</v>
      </c>
      <c r="H2387">
        <v>33965</v>
      </c>
    </row>
    <row r="2388" spans="1:8" x14ac:dyDescent="0.25">
      <c r="A2388" s="1">
        <v>43961</v>
      </c>
      <c r="B2388" s="2" t="s">
        <v>41</v>
      </c>
      <c r="C2388" s="2" t="s">
        <v>110</v>
      </c>
      <c r="D2388">
        <v>138532</v>
      </c>
      <c r="E2388">
        <v>15642</v>
      </c>
      <c r="G2388">
        <v>9255</v>
      </c>
      <c r="H2388">
        <v>313038</v>
      </c>
    </row>
    <row r="2389" spans="1:8" x14ac:dyDescent="0.25">
      <c r="A2389" s="1">
        <v>43961</v>
      </c>
      <c r="B2389" s="2" t="s">
        <v>42</v>
      </c>
      <c r="C2389" s="2" t="s">
        <v>111</v>
      </c>
      <c r="D2389">
        <v>4778</v>
      </c>
      <c r="E2389">
        <v>1268</v>
      </c>
      <c r="F2389">
        <v>789</v>
      </c>
      <c r="G2389">
        <v>191</v>
      </c>
      <c r="H2389">
        <v>97053</v>
      </c>
    </row>
    <row r="2390" spans="1:8" x14ac:dyDescent="0.25">
      <c r="A2390" s="1">
        <v>43961</v>
      </c>
      <c r="B2390" s="2" t="s">
        <v>43</v>
      </c>
      <c r="C2390" s="2" t="s">
        <v>112</v>
      </c>
      <c r="D2390">
        <v>6098</v>
      </c>
      <c r="E2390">
        <v>182</v>
      </c>
      <c r="G2390">
        <v>306</v>
      </c>
      <c r="H2390">
        <v>58809</v>
      </c>
    </row>
    <row r="2391" spans="1:8" x14ac:dyDescent="0.25">
      <c r="A2391" s="1">
        <v>43961</v>
      </c>
      <c r="B2391" s="2" t="s">
        <v>44</v>
      </c>
      <c r="C2391" s="2" t="s">
        <v>113</v>
      </c>
      <c r="D2391">
        <v>335395</v>
      </c>
      <c r="E2391">
        <v>58006</v>
      </c>
      <c r="F2391">
        <v>83761</v>
      </c>
      <c r="G2391">
        <v>21478</v>
      </c>
      <c r="H2391">
        <v>1182998</v>
      </c>
    </row>
    <row r="2392" spans="1:8" x14ac:dyDescent="0.25">
      <c r="A2392" s="1">
        <v>43961</v>
      </c>
      <c r="B2392" s="2" t="s">
        <v>45</v>
      </c>
      <c r="C2392" s="2" t="s">
        <v>114</v>
      </c>
      <c r="D2392">
        <v>24081</v>
      </c>
      <c r="F2392">
        <v>4351</v>
      </c>
      <c r="G2392">
        <v>1341</v>
      </c>
      <c r="H2392">
        <v>204862</v>
      </c>
    </row>
    <row r="2393" spans="1:8" x14ac:dyDescent="0.25">
      <c r="A2393" s="1">
        <v>43961</v>
      </c>
      <c r="B2393" s="2" t="s">
        <v>46</v>
      </c>
      <c r="C2393" s="2" t="s">
        <v>115</v>
      </c>
      <c r="D2393">
        <v>4589</v>
      </c>
      <c r="E2393">
        <v>3204</v>
      </c>
      <c r="F2393">
        <v>826</v>
      </c>
      <c r="G2393">
        <v>272</v>
      </c>
      <c r="H2393">
        <v>95968</v>
      </c>
    </row>
    <row r="2394" spans="1:8" x14ac:dyDescent="0.25">
      <c r="A2394" s="1">
        <v>43961</v>
      </c>
      <c r="B2394" s="2" t="s">
        <v>47</v>
      </c>
      <c r="C2394" s="2" t="s">
        <v>116</v>
      </c>
      <c r="D2394">
        <v>3228</v>
      </c>
      <c r="E2394">
        <v>1125</v>
      </c>
      <c r="F2394">
        <v>670</v>
      </c>
      <c r="G2394">
        <v>127</v>
      </c>
      <c r="H2394">
        <v>75507</v>
      </c>
    </row>
    <row r="2395" spans="1:8" x14ac:dyDescent="0.25">
      <c r="A2395" s="1">
        <v>43961</v>
      </c>
      <c r="B2395" s="2" t="s">
        <v>48</v>
      </c>
      <c r="C2395" s="2" t="s">
        <v>117</v>
      </c>
      <c r="D2395">
        <v>56611</v>
      </c>
      <c r="G2395">
        <v>3707</v>
      </c>
      <c r="H2395">
        <v>284383</v>
      </c>
    </row>
    <row r="2396" spans="1:8" x14ac:dyDescent="0.25">
      <c r="A2396" s="1">
        <v>43961</v>
      </c>
      <c r="B2396" s="2" t="s">
        <v>49</v>
      </c>
      <c r="C2396" s="2" t="s">
        <v>118</v>
      </c>
      <c r="D2396">
        <v>2198</v>
      </c>
      <c r="G2396">
        <v>111</v>
      </c>
      <c r="H2396">
        <v>2198</v>
      </c>
    </row>
    <row r="2397" spans="1:8" x14ac:dyDescent="0.25">
      <c r="A2397" s="1">
        <v>43961</v>
      </c>
      <c r="B2397" s="2" t="s">
        <v>50</v>
      </c>
      <c r="C2397" s="2" t="s">
        <v>119</v>
      </c>
      <c r="D2397">
        <v>11274</v>
      </c>
      <c r="E2397">
        <v>809</v>
      </c>
      <c r="F2397">
        <v>1251</v>
      </c>
      <c r="G2397">
        <v>422</v>
      </c>
      <c r="H2397">
        <v>91213</v>
      </c>
    </row>
    <row r="2398" spans="1:8" x14ac:dyDescent="0.25">
      <c r="A2398" s="1">
        <v>43961</v>
      </c>
      <c r="B2398" s="2" t="s">
        <v>51</v>
      </c>
      <c r="C2398" s="2" t="s">
        <v>120</v>
      </c>
      <c r="D2398">
        <v>7653</v>
      </c>
      <c r="E2398">
        <v>4120</v>
      </c>
      <c r="F2398">
        <v>1252</v>
      </c>
      <c r="G2398">
        <v>331</v>
      </c>
      <c r="H2398">
        <v>84457</v>
      </c>
    </row>
    <row r="2399" spans="1:8" x14ac:dyDescent="0.25">
      <c r="A2399" s="1">
        <v>43961</v>
      </c>
      <c r="B2399" s="2" t="s">
        <v>52</v>
      </c>
      <c r="C2399" s="2" t="s">
        <v>121</v>
      </c>
      <c r="D2399">
        <v>3517</v>
      </c>
      <c r="E2399">
        <v>2147</v>
      </c>
      <c r="F2399">
        <v>261</v>
      </c>
      <c r="G2399">
        <v>34</v>
      </c>
      <c r="H2399">
        <v>23894</v>
      </c>
    </row>
    <row r="2400" spans="1:8" x14ac:dyDescent="0.25">
      <c r="A2400" s="1">
        <v>43961</v>
      </c>
      <c r="B2400" s="2" t="s">
        <v>53</v>
      </c>
      <c r="C2400" s="2" t="s">
        <v>122</v>
      </c>
      <c r="D2400">
        <v>14985</v>
      </c>
      <c r="E2400">
        <v>7528</v>
      </c>
      <c r="F2400">
        <v>1325</v>
      </c>
      <c r="G2400">
        <v>243</v>
      </c>
      <c r="H2400">
        <v>261869</v>
      </c>
    </row>
    <row r="2401" spans="1:8" x14ac:dyDescent="0.25">
      <c r="A2401" s="1">
        <v>43961</v>
      </c>
      <c r="B2401" s="2" t="s">
        <v>54</v>
      </c>
      <c r="C2401" s="2" t="s">
        <v>123</v>
      </c>
      <c r="D2401">
        <v>38869</v>
      </c>
      <c r="E2401">
        <v>21022</v>
      </c>
      <c r="G2401">
        <v>1088</v>
      </c>
      <c r="H2401">
        <v>501776</v>
      </c>
    </row>
    <row r="2402" spans="1:8" x14ac:dyDescent="0.25">
      <c r="A2402" s="1">
        <v>43961</v>
      </c>
      <c r="B2402" s="2" t="s">
        <v>55</v>
      </c>
      <c r="C2402" s="2" t="s">
        <v>124</v>
      </c>
      <c r="D2402">
        <v>6251</v>
      </c>
      <c r="E2402">
        <v>3033</v>
      </c>
      <c r="F2402">
        <v>512</v>
      </c>
      <c r="G2402">
        <v>67</v>
      </c>
      <c r="H2402">
        <v>146510</v>
      </c>
    </row>
    <row r="2403" spans="1:8" x14ac:dyDescent="0.25">
      <c r="A2403" s="1">
        <v>43961</v>
      </c>
      <c r="B2403" s="2" t="s">
        <v>56</v>
      </c>
      <c r="C2403" s="2" t="s">
        <v>125</v>
      </c>
      <c r="D2403">
        <v>24081</v>
      </c>
      <c r="E2403">
        <v>3201</v>
      </c>
      <c r="F2403">
        <v>4756</v>
      </c>
      <c r="G2403">
        <v>839</v>
      </c>
      <c r="H2403">
        <v>143561</v>
      </c>
    </row>
    <row r="2404" spans="1:8" x14ac:dyDescent="0.25">
      <c r="A2404" s="1">
        <v>43961</v>
      </c>
      <c r="B2404" s="2" t="s">
        <v>57</v>
      </c>
      <c r="C2404" s="2" t="s">
        <v>126</v>
      </c>
      <c r="D2404">
        <v>69</v>
      </c>
      <c r="E2404">
        <v>59</v>
      </c>
      <c r="G2404">
        <v>4</v>
      </c>
      <c r="H2404">
        <v>1210</v>
      </c>
    </row>
    <row r="2405" spans="1:8" x14ac:dyDescent="0.25">
      <c r="A2405" s="1">
        <v>43961</v>
      </c>
      <c r="B2405" s="2" t="s">
        <v>58</v>
      </c>
      <c r="C2405" s="2" t="s">
        <v>127</v>
      </c>
      <c r="D2405">
        <v>926</v>
      </c>
      <c r="E2405">
        <v>777</v>
      </c>
      <c r="G2405">
        <v>53</v>
      </c>
      <c r="H2405">
        <v>19093</v>
      </c>
    </row>
    <row r="2406" spans="1:8" x14ac:dyDescent="0.25">
      <c r="A2406" s="1">
        <v>43961</v>
      </c>
      <c r="B2406" s="2" t="s">
        <v>59</v>
      </c>
      <c r="C2406" s="2" t="s">
        <v>128</v>
      </c>
      <c r="D2406">
        <v>18073</v>
      </c>
      <c r="G2406">
        <v>921</v>
      </c>
      <c r="H2406">
        <v>265437</v>
      </c>
    </row>
    <row r="2407" spans="1:8" x14ac:dyDescent="0.25">
      <c r="A2407" s="1">
        <v>43961</v>
      </c>
      <c r="B2407" s="2" t="s">
        <v>60</v>
      </c>
      <c r="C2407" s="2" t="s">
        <v>129</v>
      </c>
      <c r="D2407">
        <v>10219</v>
      </c>
      <c r="E2407">
        <v>5014</v>
      </c>
      <c r="F2407">
        <v>1820</v>
      </c>
      <c r="G2407">
        <v>400</v>
      </c>
      <c r="H2407">
        <v>115564</v>
      </c>
    </row>
    <row r="2408" spans="1:8" x14ac:dyDescent="0.25">
      <c r="A2408" s="1">
        <v>43961</v>
      </c>
      <c r="B2408" s="2" t="s">
        <v>61</v>
      </c>
      <c r="C2408" s="2" t="s">
        <v>130</v>
      </c>
      <c r="D2408">
        <v>1360</v>
      </c>
      <c r="E2408">
        <v>775</v>
      </c>
      <c r="G2408">
        <v>54</v>
      </c>
      <c r="H2408">
        <v>62644</v>
      </c>
    </row>
    <row r="2409" spans="1:8" x14ac:dyDescent="0.25">
      <c r="A2409" s="1">
        <v>43961</v>
      </c>
      <c r="B2409" s="2" t="s">
        <v>62</v>
      </c>
      <c r="C2409" s="2" t="s">
        <v>131</v>
      </c>
      <c r="D2409">
        <v>661</v>
      </c>
      <c r="E2409">
        <v>443</v>
      </c>
      <c r="F2409">
        <v>65</v>
      </c>
      <c r="G2409">
        <v>7</v>
      </c>
      <c r="H2409">
        <v>12064</v>
      </c>
    </row>
    <row r="2410" spans="1:8" x14ac:dyDescent="0.25">
      <c r="A2410" s="1">
        <v>43960</v>
      </c>
      <c r="B2410" s="2" t="s">
        <v>7</v>
      </c>
      <c r="C2410" s="2" t="s">
        <v>76</v>
      </c>
      <c r="D2410">
        <v>378</v>
      </c>
      <c r="E2410">
        <v>318</v>
      </c>
      <c r="G2410">
        <v>10</v>
      </c>
      <c r="H2410">
        <v>26449</v>
      </c>
    </row>
    <row r="2411" spans="1:8" x14ac:dyDescent="0.25">
      <c r="A2411" s="1">
        <v>43960</v>
      </c>
      <c r="B2411" s="2" t="s">
        <v>8</v>
      </c>
      <c r="C2411" s="2" t="s">
        <v>77</v>
      </c>
      <c r="D2411">
        <v>9567</v>
      </c>
      <c r="F2411">
        <v>1228</v>
      </c>
      <c r="G2411">
        <v>388</v>
      </c>
      <c r="H2411">
        <v>125494</v>
      </c>
    </row>
    <row r="2412" spans="1:8" x14ac:dyDescent="0.25">
      <c r="A2412" s="1">
        <v>43960</v>
      </c>
      <c r="B2412" s="2" t="s">
        <v>9</v>
      </c>
      <c r="C2412" s="2" t="s">
        <v>78</v>
      </c>
      <c r="D2412">
        <v>3747</v>
      </c>
      <c r="E2412">
        <v>2968</v>
      </c>
      <c r="F2412">
        <v>471</v>
      </c>
      <c r="G2412">
        <v>88</v>
      </c>
      <c r="H2412">
        <v>65528</v>
      </c>
    </row>
    <row r="2413" spans="1:8" x14ac:dyDescent="0.25">
      <c r="A2413" s="1">
        <v>43960</v>
      </c>
      <c r="B2413" s="2" t="s">
        <v>10</v>
      </c>
      <c r="C2413" s="2" t="s">
        <v>79</v>
      </c>
      <c r="D2413">
        <v>0</v>
      </c>
      <c r="G2413">
        <v>0</v>
      </c>
      <c r="H2413">
        <v>83</v>
      </c>
    </row>
    <row r="2414" spans="1:8" x14ac:dyDescent="0.25">
      <c r="A2414" s="1">
        <v>43960</v>
      </c>
      <c r="B2414" s="2" t="s">
        <v>11</v>
      </c>
      <c r="C2414" s="2" t="s">
        <v>80</v>
      </c>
      <c r="D2414">
        <v>10960</v>
      </c>
      <c r="E2414">
        <v>2684</v>
      </c>
      <c r="F2414">
        <v>1514</v>
      </c>
      <c r="G2414">
        <v>532</v>
      </c>
      <c r="H2414">
        <v>105810</v>
      </c>
    </row>
    <row r="2415" spans="1:8" x14ac:dyDescent="0.25">
      <c r="A2415" s="1">
        <v>43960</v>
      </c>
      <c r="B2415" s="2" t="s">
        <v>12</v>
      </c>
      <c r="C2415" s="2" t="s">
        <v>81</v>
      </c>
      <c r="D2415">
        <v>64561</v>
      </c>
      <c r="G2415">
        <v>2678</v>
      </c>
      <c r="H2415">
        <v>912570</v>
      </c>
    </row>
    <row r="2416" spans="1:8" x14ac:dyDescent="0.25">
      <c r="A2416" s="1">
        <v>43960</v>
      </c>
      <c r="B2416" s="2" t="s">
        <v>13</v>
      </c>
      <c r="C2416" s="2" t="s">
        <v>82</v>
      </c>
      <c r="D2416">
        <v>18827</v>
      </c>
      <c r="E2416">
        <v>2974</v>
      </c>
      <c r="F2416">
        <v>3600</v>
      </c>
      <c r="G2416">
        <v>960</v>
      </c>
      <c r="H2416">
        <v>96772</v>
      </c>
    </row>
    <row r="2417" spans="1:8" x14ac:dyDescent="0.25">
      <c r="A2417" s="1">
        <v>43960</v>
      </c>
      <c r="B2417" s="2" t="s">
        <v>14</v>
      </c>
      <c r="C2417" s="2" t="s">
        <v>83</v>
      </c>
      <c r="D2417">
        <v>32984</v>
      </c>
      <c r="E2417">
        <v>5413</v>
      </c>
      <c r="F2417">
        <v>9389</v>
      </c>
      <c r="G2417">
        <v>2932</v>
      </c>
      <c r="H2417">
        <v>123569</v>
      </c>
    </row>
    <row r="2418" spans="1:8" x14ac:dyDescent="0.25">
      <c r="A2418" s="1">
        <v>43960</v>
      </c>
      <c r="B2418" s="2" t="s">
        <v>15</v>
      </c>
      <c r="C2418" s="2" t="s">
        <v>84</v>
      </c>
      <c r="D2418">
        <v>6102</v>
      </c>
      <c r="E2418">
        <v>879</v>
      </c>
      <c r="G2418">
        <v>311</v>
      </c>
      <c r="H2418">
        <v>28183</v>
      </c>
    </row>
    <row r="2419" spans="1:8" x14ac:dyDescent="0.25">
      <c r="A2419" s="1">
        <v>43960</v>
      </c>
      <c r="B2419" s="2" t="s">
        <v>16</v>
      </c>
      <c r="C2419" s="2" t="s">
        <v>85</v>
      </c>
      <c r="D2419">
        <v>6277</v>
      </c>
      <c r="E2419">
        <v>2450</v>
      </c>
      <c r="G2419">
        <v>221</v>
      </c>
      <c r="H2419">
        <v>29296</v>
      </c>
    </row>
    <row r="2420" spans="1:8" x14ac:dyDescent="0.25">
      <c r="A2420" s="1">
        <v>43960</v>
      </c>
      <c r="B2420" s="2" t="s">
        <v>17</v>
      </c>
      <c r="C2420" s="2" t="s">
        <v>86</v>
      </c>
      <c r="D2420">
        <v>40001</v>
      </c>
      <c r="F2420">
        <v>7325</v>
      </c>
      <c r="G2420">
        <v>1785</v>
      </c>
      <c r="H2420">
        <v>529183</v>
      </c>
    </row>
    <row r="2421" spans="1:8" x14ac:dyDescent="0.25">
      <c r="A2421" s="1">
        <v>43960</v>
      </c>
      <c r="B2421" s="2" t="s">
        <v>18</v>
      </c>
      <c r="C2421" s="2" t="s">
        <v>87</v>
      </c>
      <c r="D2421">
        <v>32532</v>
      </c>
      <c r="F2421">
        <v>5987</v>
      </c>
      <c r="G2421">
        <v>1400</v>
      </c>
      <c r="H2421">
        <v>235324</v>
      </c>
    </row>
    <row r="2422" spans="1:8" x14ac:dyDescent="0.25">
      <c r="A2422" s="1">
        <v>43960</v>
      </c>
      <c r="B2422" s="2" t="s">
        <v>19</v>
      </c>
      <c r="C2422" s="2" t="s">
        <v>88</v>
      </c>
      <c r="D2422">
        <v>151</v>
      </c>
      <c r="E2422">
        <v>124</v>
      </c>
      <c r="G2422">
        <v>5</v>
      </c>
      <c r="H2422">
        <v>3794</v>
      </c>
    </row>
    <row r="2423" spans="1:8" x14ac:dyDescent="0.25">
      <c r="A2423" s="1">
        <v>43960</v>
      </c>
      <c r="B2423" s="2" t="s">
        <v>20</v>
      </c>
      <c r="C2423" s="2" t="s">
        <v>89</v>
      </c>
      <c r="D2423">
        <v>629</v>
      </c>
      <c r="E2423">
        <v>566</v>
      </c>
      <c r="F2423">
        <v>81</v>
      </c>
      <c r="G2423">
        <v>17</v>
      </c>
      <c r="H2423">
        <v>36262</v>
      </c>
    </row>
    <row r="2424" spans="1:8" x14ac:dyDescent="0.25">
      <c r="A2424" s="1">
        <v>43960</v>
      </c>
      <c r="B2424" s="2" t="s">
        <v>21</v>
      </c>
      <c r="C2424" s="2" t="s">
        <v>90</v>
      </c>
      <c r="D2424">
        <v>11671</v>
      </c>
      <c r="E2424">
        <v>5011</v>
      </c>
      <c r="G2424">
        <v>252</v>
      </c>
      <c r="H2424">
        <v>71476</v>
      </c>
    </row>
    <row r="2425" spans="1:8" x14ac:dyDescent="0.25">
      <c r="A2425" s="1">
        <v>43960</v>
      </c>
      <c r="B2425" s="2" t="s">
        <v>22</v>
      </c>
      <c r="C2425" s="2" t="s">
        <v>91</v>
      </c>
      <c r="D2425">
        <v>2205</v>
      </c>
      <c r="E2425">
        <v>1442</v>
      </c>
      <c r="F2425">
        <v>206</v>
      </c>
      <c r="G2425">
        <v>67</v>
      </c>
      <c r="H2425">
        <v>31806</v>
      </c>
    </row>
    <row r="2426" spans="1:8" x14ac:dyDescent="0.25">
      <c r="A2426" s="1">
        <v>43960</v>
      </c>
      <c r="B2426" s="2" t="s">
        <v>23</v>
      </c>
      <c r="C2426" s="2" t="s">
        <v>92</v>
      </c>
      <c r="D2426">
        <v>76085</v>
      </c>
      <c r="G2426">
        <v>3349</v>
      </c>
      <c r="H2426">
        <v>416331</v>
      </c>
    </row>
    <row r="2427" spans="1:8" x14ac:dyDescent="0.25">
      <c r="A2427" s="1">
        <v>43960</v>
      </c>
      <c r="B2427" s="2" t="s">
        <v>24</v>
      </c>
      <c r="C2427" s="2" t="s">
        <v>93</v>
      </c>
      <c r="D2427">
        <v>23732</v>
      </c>
      <c r="F2427">
        <v>4389</v>
      </c>
      <c r="G2427">
        <v>1490</v>
      </c>
      <c r="H2427">
        <v>135686</v>
      </c>
    </row>
    <row r="2428" spans="1:8" x14ac:dyDescent="0.25">
      <c r="A2428" s="1">
        <v>43960</v>
      </c>
      <c r="B2428" s="2" t="s">
        <v>25</v>
      </c>
      <c r="C2428" s="2" t="s">
        <v>94</v>
      </c>
      <c r="D2428">
        <v>6751</v>
      </c>
      <c r="E2428">
        <v>350</v>
      </c>
      <c r="F2428">
        <v>635</v>
      </c>
      <c r="G2428">
        <v>157</v>
      </c>
      <c r="H2428">
        <v>49933</v>
      </c>
    </row>
    <row r="2429" spans="1:8" x14ac:dyDescent="0.25">
      <c r="A2429" s="1">
        <v>43960</v>
      </c>
      <c r="B2429" s="2" t="s">
        <v>26</v>
      </c>
      <c r="C2429" s="2" t="s">
        <v>95</v>
      </c>
      <c r="D2429">
        <v>6288</v>
      </c>
      <c r="E2429">
        <v>2266</v>
      </c>
      <c r="F2429">
        <v>1696</v>
      </c>
      <c r="G2429">
        <v>298</v>
      </c>
      <c r="H2429">
        <v>86447</v>
      </c>
    </row>
    <row r="2430" spans="1:8" x14ac:dyDescent="0.25">
      <c r="A2430" s="1">
        <v>43960</v>
      </c>
      <c r="B2430" s="2" t="s">
        <v>27</v>
      </c>
      <c r="C2430" s="2" t="s">
        <v>96</v>
      </c>
      <c r="D2430">
        <v>31417</v>
      </c>
      <c r="E2430">
        <v>20316</v>
      </c>
      <c r="G2430">
        <v>2267</v>
      </c>
      <c r="H2430">
        <v>212157</v>
      </c>
    </row>
    <row r="2431" spans="1:8" x14ac:dyDescent="0.25">
      <c r="A2431" s="1">
        <v>43960</v>
      </c>
      <c r="B2431" s="2" t="s">
        <v>28</v>
      </c>
      <c r="C2431" s="2" t="s">
        <v>97</v>
      </c>
      <c r="D2431">
        <v>76743</v>
      </c>
      <c r="F2431">
        <v>7551</v>
      </c>
      <c r="G2431">
        <v>4840</v>
      </c>
      <c r="H2431">
        <v>376537</v>
      </c>
    </row>
    <row r="2432" spans="1:8" x14ac:dyDescent="0.25">
      <c r="A2432" s="1">
        <v>43960</v>
      </c>
      <c r="B2432" s="2" t="s">
        <v>29</v>
      </c>
      <c r="C2432" s="2" t="s">
        <v>98</v>
      </c>
      <c r="D2432">
        <v>31534</v>
      </c>
      <c r="E2432">
        <v>2159</v>
      </c>
      <c r="F2432">
        <v>5932</v>
      </c>
      <c r="G2432">
        <v>1692</v>
      </c>
      <c r="H2432">
        <v>156028</v>
      </c>
    </row>
    <row r="2433" spans="1:8" x14ac:dyDescent="0.25">
      <c r="A2433" s="1">
        <v>43960</v>
      </c>
      <c r="B2433" s="2" t="s">
        <v>30</v>
      </c>
      <c r="C2433" s="2" t="s">
        <v>99</v>
      </c>
      <c r="D2433">
        <v>1408</v>
      </c>
      <c r="E2433">
        <v>857</v>
      </c>
      <c r="F2433">
        <v>198</v>
      </c>
      <c r="G2433">
        <v>64</v>
      </c>
      <c r="H2433">
        <v>23500</v>
      </c>
    </row>
    <row r="2434" spans="1:8" x14ac:dyDescent="0.25">
      <c r="A2434" s="1">
        <v>43960</v>
      </c>
      <c r="B2434" s="2" t="s">
        <v>31</v>
      </c>
      <c r="C2434" s="2" t="s">
        <v>100</v>
      </c>
      <c r="D2434">
        <v>52732</v>
      </c>
      <c r="E2434">
        <v>22686</v>
      </c>
      <c r="G2434">
        <v>5036</v>
      </c>
      <c r="H2434">
        <v>311997</v>
      </c>
    </row>
    <row r="2435" spans="1:8" x14ac:dyDescent="0.25">
      <c r="A2435" s="1">
        <v>43960</v>
      </c>
      <c r="B2435" s="2" t="s">
        <v>32</v>
      </c>
      <c r="C2435" s="2" t="s">
        <v>101</v>
      </c>
      <c r="D2435">
        <v>13321</v>
      </c>
      <c r="E2435">
        <v>5764</v>
      </c>
      <c r="F2435">
        <v>1612</v>
      </c>
      <c r="G2435">
        <v>558</v>
      </c>
      <c r="H2435">
        <v>119361</v>
      </c>
    </row>
    <row r="2436" spans="1:8" x14ac:dyDescent="0.25">
      <c r="A2436" s="1">
        <v>43960</v>
      </c>
      <c r="B2436" s="2" t="s">
        <v>33</v>
      </c>
      <c r="C2436" s="2" t="s">
        <v>102</v>
      </c>
      <c r="D2436">
        <v>9666</v>
      </c>
      <c r="G2436">
        <v>472</v>
      </c>
      <c r="H2436">
        <v>108898</v>
      </c>
    </row>
    <row r="2437" spans="1:8" x14ac:dyDescent="0.25">
      <c r="A2437" s="1">
        <v>43960</v>
      </c>
      <c r="B2437" s="2" t="s">
        <v>34</v>
      </c>
      <c r="C2437" s="2" t="s">
        <v>103</v>
      </c>
      <c r="D2437">
        <v>16</v>
      </c>
      <c r="E2437">
        <v>12</v>
      </c>
      <c r="G2437">
        <v>2</v>
      </c>
      <c r="H2437">
        <v>2337</v>
      </c>
    </row>
    <row r="2438" spans="1:8" x14ac:dyDescent="0.25">
      <c r="A2438" s="1">
        <v>43960</v>
      </c>
      <c r="B2438" s="2" t="s">
        <v>35</v>
      </c>
      <c r="C2438" s="2" t="s">
        <v>104</v>
      </c>
      <c r="D2438">
        <v>9378</v>
      </c>
      <c r="E2438">
        <v>4421</v>
      </c>
      <c r="F2438">
        <v>1512</v>
      </c>
      <c r="G2438">
        <v>421</v>
      </c>
      <c r="H2438">
        <v>81479</v>
      </c>
    </row>
    <row r="2439" spans="1:8" x14ac:dyDescent="0.25">
      <c r="A2439" s="1">
        <v>43960</v>
      </c>
      <c r="B2439" s="2" t="s">
        <v>36</v>
      </c>
      <c r="C2439" s="2" t="s">
        <v>105</v>
      </c>
      <c r="D2439">
        <v>458</v>
      </c>
      <c r="E2439">
        <v>422</v>
      </c>
      <c r="F2439">
        <v>62</v>
      </c>
      <c r="G2439">
        <v>16</v>
      </c>
      <c r="H2439">
        <v>21329</v>
      </c>
    </row>
    <row r="2440" spans="1:8" x14ac:dyDescent="0.25">
      <c r="A2440" s="1">
        <v>43960</v>
      </c>
      <c r="B2440" s="2" t="s">
        <v>37</v>
      </c>
      <c r="C2440" s="2" t="s">
        <v>106</v>
      </c>
      <c r="D2440">
        <v>14360</v>
      </c>
      <c r="G2440">
        <v>544</v>
      </c>
      <c r="H2440">
        <v>186362</v>
      </c>
    </row>
    <row r="2441" spans="1:8" x14ac:dyDescent="0.25">
      <c r="A2441" s="1">
        <v>43960</v>
      </c>
      <c r="B2441" s="2" t="s">
        <v>38</v>
      </c>
      <c r="C2441" s="2" t="s">
        <v>107</v>
      </c>
      <c r="D2441">
        <v>1464</v>
      </c>
      <c r="E2441">
        <v>762</v>
      </c>
      <c r="F2441">
        <v>110</v>
      </c>
      <c r="G2441">
        <v>35</v>
      </c>
      <c r="H2441">
        <v>43933</v>
      </c>
    </row>
    <row r="2442" spans="1:8" x14ac:dyDescent="0.25">
      <c r="A2442" s="1">
        <v>43960</v>
      </c>
      <c r="B2442" s="2" t="s">
        <v>39</v>
      </c>
      <c r="C2442" s="2" t="s">
        <v>108</v>
      </c>
      <c r="D2442">
        <v>7831</v>
      </c>
      <c r="G2442">
        <v>92</v>
      </c>
      <c r="H2442">
        <v>42976</v>
      </c>
    </row>
    <row r="2443" spans="1:8" x14ac:dyDescent="0.25">
      <c r="A2443" s="1">
        <v>43960</v>
      </c>
      <c r="B2443" s="2" t="s">
        <v>40</v>
      </c>
      <c r="C2443" s="2" t="s">
        <v>109</v>
      </c>
      <c r="D2443">
        <v>2947</v>
      </c>
      <c r="E2443">
        <v>1210</v>
      </c>
      <c r="F2443">
        <v>309</v>
      </c>
      <c r="G2443">
        <v>121</v>
      </c>
      <c r="H2443">
        <v>32602</v>
      </c>
    </row>
    <row r="2444" spans="1:8" x14ac:dyDescent="0.25">
      <c r="A2444" s="1">
        <v>43960</v>
      </c>
      <c r="B2444" s="2" t="s">
        <v>41</v>
      </c>
      <c r="C2444" s="2" t="s">
        <v>110</v>
      </c>
      <c r="D2444">
        <v>137085</v>
      </c>
      <c r="E2444">
        <v>15642</v>
      </c>
      <c r="G2444">
        <v>9116</v>
      </c>
      <c r="H2444">
        <v>305763</v>
      </c>
    </row>
    <row r="2445" spans="1:8" x14ac:dyDescent="0.25">
      <c r="A2445" s="1">
        <v>43960</v>
      </c>
      <c r="B2445" s="2" t="s">
        <v>42</v>
      </c>
      <c r="C2445" s="2" t="s">
        <v>111</v>
      </c>
      <c r="D2445">
        <v>4673</v>
      </c>
      <c r="E2445">
        <v>1189</v>
      </c>
      <c r="F2445">
        <v>789</v>
      </c>
      <c r="G2445">
        <v>181</v>
      </c>
      <c r="H2445">
        <v>93262</v>
      </c>
    </row>
    <row r="2446" spans="1:8" x14ac:dyDescent="0.25">
      <c r="A2446" s="1">
        <v>43960</v>
      </c>
      <c r="B2446" s="2" t="s">
        <v>43</v>
      </c>
      <c r="C2446" s="2" t="s">
        <v>112</v>
      </c>
      <c r="D2446">
        <v>6028</v>
      </c>
      <c r="E2446">
        <v>205</v>
      </c>
      <c r="G2446">
        <v>301</v>
      </c>
      <c r="H2446">
        <v>56111</v>
      </c>
    </row>
    <row r="2447" spans="1:8" x14ac:dyDescent="0.25">
      <c r="A2447" s="1">
        <v>43960</v>
      </c>
      <c r="B2447" s="2" t="s">
        <v>44</v>
      </c>
      <c r="C2447" s="2" t="s">
        <v>113</v>
      </c>
      <c r="D2447">
        <v>333122</v>
      </c>
      <c r="E2447">
        <v>57180</v>
      </c>
      <c r="F2447">
        <v>83285</v>
      </c>
      <c r="G2447">
        <v>21271</v>
      </c>
      <c r="H2447">
        <v>1153768</v>
      </c>
    </row>
    <row r="2448" spans="1:8" x14ac:dyDescent="0.25">
      <c r="A2448" s="1">
        <v>43960</v>
      </c>
      <c r="B2448" s="2" t="s">
        <v>45</v>
      </c>
      <c r="C2448" s="2" t="s">
        <v>114</v>
      </c>
      <c r="D2448">
        <v>23697</v>
      </c>
      <c r="F2448">
        <v>4300</v>
      </c>
      <c r="G2448">
        <v>1331</v>
      </c>
      <c r="H2448">
        <v>196670</v>
      </c>
    </row>
    <row r="2449" spans="1:8" x14ac:dyDescent="0.25">
      <c r="A2449" s="1">
        <v>43960</v>
      </c>
      <c r="B2449" s="2" t="s">
        <v>46</v>
      </c>
      <c r="C2449" s="2" t="s">
        <v>115</v>
      </c>
      <c r="D2449">
        <v>4490</v>
      </c>
      <c r="E2449">
        <v>3154</v>
      </c>
      <c r="F2449">
        <v>822</v>
      </c>
      <c r="G2449">
        <v>270</v>
      </c>
      <c r="H2449">
        <v>95869</v>
      </c>
    </row>
    <row r="2450" spans="1:8" x14ac:dyDescent="0.25">
      <c r="A2450" s="1">
        <v>43960</v>
      </c>
      <c r="B2450" s="2" t="s">
        <v>47</v>
      </c>
      <c r="C2450" s="2" t="s">
        <v>116</v>
      </c>
      <c r="D2450">
        <v>3160</v>
      </c>
      <c r="E2450">
        <v>1125</v>
      </c>
      <c r="F2450">
        <v>662</v>
      </c>
      <c r="G2450">
        <v>127</v>
      </c>
      <c r="H2450">
        <v>74620</v>
      </c>
    </row>
    <row r="2451" spans="1:8" x14ac:dyDescent="0.25">
      <c r="A2451" s="1">
        <v>43960</v>
      </c>
      <c r="B2451" s="2" t="s">
        <v>48</v>
      </c>
      <c r="C2451" s="2" t="s">
        <v>117</v>
      </c>
      <c r="D2451">
        <v>55316</v>
      </c>
      <c r="G2451">
        <v>3688</v>
      </c>
      <c r="H2451">
        <v>277107</v>
      </c>
    </row>
    <row r="2452" spans="1:8" x14ac:dyDescent="0.25">
      <c r="A2452" s="1">
        <v>43960</v>
      </c>
      <c r="B2452" s="2" t="s">
        <v>49</v>
      </c>
      <c r="C2452" s="2" t="s">
        <v>118</v>
      </c>
      <c r="D2452">
        <v>2173</v>
      </c>
      <c r="G2452">
        <v>108</v>
      </c>
      <c r="H2452">
        <v>2173</v>
      </c>
    </row>
    <row r="2453" spans="1:8" x14ac:dyDescent="0.25">
      <c r="A2453" s="1">
        <v>43960</v>
      </c>
      <c r="B2453" s="2" t="s">
        <v>50</v>
      </c>
      <c r="C2453" s="2" t="s">
        <v>119</v>
      </c>
      <c r="D2453">
        <v>10989</v>
      </c>
      <c r="E2453">
        <v>772</v>
      </c>
      <c r="F2453">
        <v>1218</v>
      </c>
      <c r="G2453">
        <v>418</v>
      </c>
      <c r="H2453">
        <v>87815</v>
      </c>
    </row>
    <row r="2454" spans="1:8" x14ac:dyDescent="0.25">
      <c r="A2454" s="1">
        <v>43960</v>
      </c>
      <c r="B2454" s="2" t="s">
        <v>51</v>
      </c>
      <c r="C2454" s="2" t="s">
        <v>120</v>
      </c>
      <c r="D2454">
        <v>7531</v>
      </c>
      <c r="E2454">
        <v>4120</v>
      </c>
      <c r="F2454">
        <v>1252</v>
      </c>
      <c r="G2454">
        <v>330</v>
      </c>
      <c r="H2454">
        <v>80963</v>
      </c>
    </row>
    <row r="2455" spans="1:8" x14ac:dyDescent="0.25">
      <c r="A2455" s="1">
        <v>43960</v>
      </c>
      <c r="B2455" s="2" t="s">
        <v>52</v>
      </c>
      <c r="C2455" s="2" t="s">
        <v>121</v>
      </c>
      <c r="D2455">
        <v>3393</v>
      </c>
      <c r="E2455">
        <v>2125</v>
      </c>
      <c r="F2455">
        <v>253</v>
      </c>
      <c r="G2455">
        <v>34</v>
      </c>
      <c r="H2455">
        <v>22952</v>
      </c>
    </row>
    <row r="2456" spans="1:8" x14ac:dyDescent="0.25">
      <c r="A2456" s="1">
        <v>43960</v>
      </c>
      <c r="B2456" s="2" t="s">
        <v>53</v>
      </c>
      <c r="C2456" s="2" t="s">
        <v>122</v>
      </c>
      <c r="D2456">
        <v>14768</v>
      </c>
      <c r="E2456">
        <v>7369</v>
      </c>
      <c r="F2456">
        <v>1319</v>
      </c>
      <c r="G2456">
        <v>242</v>
      </c>
      <c r="H2456">
        <v>252748</v>
      </c>
    </row>
    <row r="2457" spans="1:8" x14ac:dyDescent="0.25">
      <c r="A2457" s="1">
        <v>43960</v>
      </c>
      <c r="B2457" s="2" t="s">
        <v>54</v>
      </c>
      <c r="C2457" s="2" t="s">
        <v>123</v>
      </c>
      <c r="D2457">
        <v>37860</v>
      </c>
      <c r="E2457">
        <v>20141</v>
      </c>
      <c r="G2457">
        <v>1049</v>
      </c>
      <c r="H2457">
        <v>489294</v>
      </c>
    </row>
    <row r="2458" spans="1:8" x14ac:dyDescent="0.25">
      <c r="A2458" s="1">
        <v>43960</v>
      </c>
      <c r="B2458" s="2" t="s">
        <v>55</v>
      </c>
      <c r="C2458" s="2" t="s">
        <v>124</v>
      </c>
      <c r="D2458">
        <v>6103</v>
      </c>
      <c r="E2458">
        <v>2901</v>
      </c>
      <c r="F2458">
        <v>498</v>
      </c>
      <c r="G2458">
        <v>66</v>
      </c>
      <c r="H2458">
        <v>143294</v>
      </c>
    </row>
    <row r="2459" spans="1:8" x14ac:dyDescent="0.25">
      <c r="A2459" s="1">
        <v>43960</v>
      </c>
      <c r="B2459" s="2" t="s">
        <v>56</v>
      </c>
      <c r="C2459" s="2" t="s">
        <v>125</v>
      </c>
      <c r="D2459">
        <v>23196</v>
      </c>
      <c r="E2459">
        <v>3124</v>
      </c>
      <c r="F2459">
        <v>4717</v>
      </c>
      <c r="G2459">
        <v>827</v>
      </c>
      <c r="H2459">
        <v>137650</v>
      </c>
    </row>
    <row r="2460" spans="1:8" x14ac:dyDescent="0.25">
      <c r="A2460" s="1">
        <v>43960</v>
      </c>
      <c r="B2460" s="2" t="s">
        <v>57</v>
      </c>
      <c r="C2460" s="2" t="s">
        <v>126</v>
      </c>
      <c r="D2460">
        <v>68</v>
      </c>
      <c r="E2460">
        <v>57</v>
      </c>
      <c r="G2460">
        <v>4</v>
      </c>
      <c r="H2460">
        <v>1128</v>
      </c>
    </row>
    <row r="2461" spans="1:8" x14ac:dyDescent="0.25">
      <c r="A2461" s="1">
        <v>43960</v>
      </c>
      <c r="B2461" s="2" t="s">
        <v>58</v>
      </c>
      <c r="C2461" s="2" t="s">
        <v>127</v>
      </c>
      <c r="D2461">
        <v>926</v>
      </c>
      <c r="E2461">
        <v>744</v>
      </c>
      <c r="G2461">
        <v>53</v>
      </c>
      <c r="H2461">
        <v>18616</v>
      </c>
    </row>
    <row r="2462" spans="1:8" x14ac:dyDescent="0.25">
      <c r="A2462" s="1">
        <v>43960</v>
      </c>
      <c r="B2462" s="2" t="s">
        <v>59</v>
      </c>
      <c r="C2462" s="2" t="s">
        <v>128</v>
      </c>
      <c r="D2462">
        <v>17906</v>
      </c>
      <c r="G2462">
        <v>905</v>
      </c>
      <c r="H2462">
        <v>264098</v>
      </c>
    </row>
    <row r="2463" spans="1:8" x14ac:dyDescent="0.25">
      <c r="A2463" s="1">
        <v>43960</v>
      </c>
      <c r="B2463" s="2" t="s">
        <v>60</v>
      </c>
      <c r="C2463" s="2" t="s">
        <v>129</v>
      </c>
      <c r="D2463">
        <v>9939</v>
      </c>
      <c r="E2463">
        <v>4875</v>
      </c>
      <c r="F2463">
        <v>1806</v>
      </c>
      <c r="G2463">
        <v>398</v>
      </c>
      <c r="H2463">
        <v>112078</v>
      </c>
    </row>
    <row r="2464" spans="1:8" x14ac:dyDescent="0.25">
      <c r="A2464" s="1">
        <v>43960</v>
      </c>
      <c r="B2464" s="2" t="s">
        <v>61</v>
      </c>
      <c r="C2464" s="2" t="s">
        <v>130</v>
      </c>
      <c r="D2464">
        <v>1335</v>
      </c>
      <c r="E2464">
        <v>761</v>
      </c>
      <c r="G2464">
        <v>53</v>
      </c>
      <c r="H2464">
        <v>60997</v>
      </c>
    </row>
    <row r="2465" spans="1:8" x14ac:dyDescent="0.25">
      <c r="A2465" s="1">
        <v>43960</v>
      </c>
      <c r="B2465" s="2" t="s">
        <v>62</v>
      </c>
      <c r="C2465" s="2" t="s">
        <v>131</v>
      </c>
      <c r="D2465">
        <v>644</v>
      </c>
      <c r="E2465">
        <v>438</v>
      </c>
      <c r="F2465">
        <v>64</v>
      </c>
      <c r="G2465">
        <v>7</v>
      </c>
      <c r="H2465">
        <v>12047</v>
      </c>
    </row>
    <row r="2466" spans="1:8" x14ac:dyDescent="0.25">
      <c r="A2466" s="1">
        <v>43959</v>
      </c>
      <c r="B2466" s="2" t="s">
        <v>7</v>
      </c>
      <c r="C2466" s="2" t="s">
        <v>76</v>
      </c>
      <c r="D2466">
        <v>377</v>
      </c>
      <c r="E2466">
        <v>305</v>
      </c>
      <c r="G2466">
        <v>10</v>
      </c>
      <c r="H2466">
        <v>25473</v>
      </c>
    </row>
    <row r="2467" spans="1:8" x14ac:dyDescent="0.25">
      <c r="A2467" s="1">
        <v>43959</v>
      </c>
      <c r="B2467" s="2" t="s">
        <v>8</v>
      </c>
      <c r="C2467" s="2" t="s">
        <v>77</v>
      </c>
      <c r="D2467">
        <v>9221</v>
      </c>
      <c r="F2467">
        <v>1207</v>
      </c>
      <c r="G2467">
        <v>375</v>
      </c>
      <c r="H2467">
        <v>120114</v>
      </c>
    </row>
    <row r="2468" spans="1:8" x14ac:dyDescent="0.25">
      <c r="A2468" s="1">
        <v>43959</v>
      </c>
      <c r="B2468" s="2" t="s">
        <v>9</v>
      </c>
      <c r="C2468" s="2" t="s">
        <v>78</v>
      </c>
      <c r="D2468">
        <v>3694</v>
      </c>
      <c r="E2468">
        <v>2159</v>
      </c>
      <c r="F2468">
        <v>466</v>
      </c>
      <c r="G2468">
        <v>88</v>
      </c>
      <c r="H2468">
        <v>63994</v>
      </c>
    </row>
    <row r="2469" spans="1:8" x14ac:dyDescent="0.25">
      <c r="A2469" s="1">
        <v>43959</v>
      </c>
      <c r="B2469" s="2" t="s">
        <v>10</v>
      </c>
      <c r="C2469" s="2" t="s">
        <v>79</v>
      </c>
      <c r="D2469">
        <v>0</v>
      </c>
      <c r="G2469">
        <v>0</v>
      </c>
      <c r="H2469">
        <v>83</v>
      </c>
    </row>
    <row r="2470" spans="1:8" x14ac:dyDescent="0.25">
      <c r="A2470" s="1">
        <v>43959</v>
      </c>
      <c r="B2470" s="2" t="s">
        <v>11</v>
      </c>
      <c r="C2470" s="2" t="s">
        <v>80</v>
      </c>
      <c r="D2470">
        <v>10526</v>
      </c>
      <c r="E2470">
        <v>1747</v>
      </c>
      <c r="F2470">
        <v>1482</v>
      </c>
      <c r="G2470">
        <v>517</v>
      </c>
      <c r="H2470">
        <v>101125</v>
      </c>
    </row>
    <row r="2471" spans="1:8" x14ac:dyDescent="0.25">
      <c r="A2471" s="1">
        <v>43959</v>
      </c>
      <c r="B2471" s="2" t="s">
        <v>12</v>
      </c>
      <c r="C2471" s="2" t="s">
        <v>81</v>
      </c>
      <c r="D2471">
        <v>62512</v>
      </c>
      <c r="G2471">
        <v>2585</v>
      </c>
      <c r="H2471">
        <v>875272</v>
      </c>
    </row>
    <row r="2472" spans="1:8" x14ac:dyDescent="0.25">
      <c r="A2472" s="1">
        <v>43959</v>
      </c>
      <c r="B2472" s="2" t="s">
        <v>13</v>
      </c>
      <c r="C2472" s="2" t="s">
        <v>82</v>
      </c>
      <c r="D2472">
        <v>18801</v>
      </c>
      <c r="E2472">
        <v>2869</v>
      </c>
      <c r="F2472">
        <v>3557</v>
      </c>
      <c r="G2472">
        <v>961</v>
      </c>
      <c r="H2472">
        <v>94536</v>
      </c>
    </row>
    <row r="2473" spans="1:8" x14ac:dyDescent="0.25">
      <c r="A2473" s="1">
        <v>43959</v>
      </c>
      <c r="B2473" s="2" t="s">
        <v>14</v>
      </c>
      <c r="C2473" s="2" t="s">
        <v>83</v>
      </c>
      <c r="D2473">
        <v>32411</v>
      </c>
      <c r="E2473">
        <v>5413</v>
      </c>
      <c r="F2473">
        <v>9389</v>
      </c>
      <c r="G2473">
        <v>2874</v>
      </c>
      <c r="H2473">
        <v>120541</v>
      </c>
    </row>
    <row r="2474" spans="1:8" x14ac:dyDescent="0.25">
      <c r="A2474" s="1">
        <v>43959</v>
      </c>
      <c r="B2474" s="2" t="s">
        <v>15</v>
      </c>
      <c r="C2474" s="2" t="s">
        <v>84</v>
      </c>
      <c r="D2474">
        <v>5899</v>
      </c>
      <c r="E2474">
        <v>825</v>
      </c>
      <c r="G2474">
        <v>304</v>
      </c>
      <c r="H2474">
        <v>27115</v>
      </c>
    </row>
    <row r="2475" spans="1:8" x14ac:dyDescent="0.25">
      <c r="A2475" s="1">
        <v>43959</v>
      </c>
      <c r="B2475" s="2" t="s">
        <v>16</v>
      </c>
      <c r="C2475" s="2" t="s">
        <v>85</v>
      </c>
      <c r="D2475">
        <v>6111</v>
      </c>
      <c r="E2475">
        <v>2288</v>
      </c>
      <c r="G2475">
        <v>213</v>
      </c>
      <c r="H2475">
        <v>28264</v>
      </c>
    </row>
    <row r="2476" spans="1:8" x14ac:dyDescent="0.25">
      <c r="A2476" s="1">
        <v>43959</v>
      </c>
      <c r="B2476" s="2" t="s">
        <v>17</v>
      </c>
      <c r="C2476" s="2" t="s">
        <v>86</v>
      </c>
      <c r="D2476">
        <v>39199</v>
      </c>
      <c r="F2476">
        <v>7157</v>
      </c>
      <c r="G2476">
        <v>1738</v>
      </c>
      <c r="H2476">
        <v>514774</v>
      </c>
    </row>
    <row r="2477" spans="1:8" x14ac:dyDescent="0.25">
      <c r="A2477" s="1">
        <v>43959</v>
      </c>
      <c r="B2477" s="2" t="s">
        <v>18</v>
      </c>
      <c r="C2477" s="2" t="s">
        <v>87</v>
      </c>
      <c r="D2477">
        <v>32106</v>
      </c>
      <c r="F2477">
        <v>5935</v>
      </c>
      <c r="G2477">
        <v>1377</v>
      </c>
      <c r="H2477">
        <v>227567</v>
      </c>
    </row>
    <row r="2478" spans="1:8" x14ac:dyDescent="0.25">
      <c r="A2478" s="1">
        <v>43959</v>
      </c>
      <c r="B2478" s="2" t="s">
        <v>19</v>
      </c>
      <c r="C2478" s="2" t="s">
        <v>88</v>
      </c>
      <c r="D2478">
        <v>151</v>
      </c>
      <c r="E2478">
        <v>122</v>
      </c>
      <c r="G2478">
        <v>5</v>
      </c>
      <c r="H2478">
        <v>3777</v>
      </c>
    </row>
    <row r="2479" spans="1:8" x14ac:dyDescent="0.25">
      <c r="A2479" s="1">
        <v>43959</v>
      </c>
      <c r="B2479" s="2" t="s">
        <v>20</v>
      </c>
      <c r="C2479" s="2" t="s">
        <v>89</v>
      </c>
      <c r="D2479">
        <v>629</v>
      </c>
      <c r="E2479">
        <v>565</v>
      </c>
      <c r="F2479">
        <v>74</v>
      </c>
      <c r="G2479">
        <v>17</v>
      </c>
      <c r="H2479">
        <v>36618</v>
      </c>
    </row>
    <row r="2480" spans="1:8" x14ac:dyDescent="0.25">
      <c r="A2480" s="1">
        <v>43959</v>
      </c>
      <c r="B2480" s="2" t="s">
        <v>21</v>
      </c>
      <c r="C2480" s="2" t="s">
        <v>90</v>
      </c>
      <c r="D2480">
        <v>11457</v>
      </c>
      <c r="E2480">
        <v>4685</v>
      </c>
      <c r="G2480">
        <v>243</v>
      </c>
      <c r="H2480">
        <v>70261</v>
      </c>
    </row>
    <row r="2481" spans="1:8" x14ac:dyDescent="0.25">
      <c r="A2481" s="1">
        <v>43959</v>
      </c>
      <c r="B2481" s="2" t="s">
        <v>22</v>
      </c>
      <c r="C2481" s="2" t="s">
        <v>91</v>
      </c>
      <c r="D2481">
        <v>2178</v>
      </c>
      <c r="E2481">
        <v>1420</v>
      </c>
      <c r="F2481">
        <v>206</v>
      </c>
      <c r="G2481">
        <v>67</v>
      </c>
      <c r="H2481">
        <v>31270</v>
      </c>
    </row>
    <row r="2482" spans="1:8" x14ac:dyDescent="0.25">
      <c r="A2482" s="1">
        <v>43959</v>
      </c>
      <c r="B2482" s="2" t="s">
        <v>23</v>
      </c>
      <c r="C2482" s="2" t="s">
        <v>92</v>
      </c>
      <c r="D2482">
        <v>73760</v>
      </c>
      <c r="G2482">
        <v>3241</v>
      </c>
      <c r="H2482">
        <v>399714</v>
      </c>
    </row>
    <row r="2483" spans="1:8" x14ac:dyDescent="0.25">
      <c r="A2483" s="1">
        <v>43959</v>
      </c>
      <c r="B2483" s="2" t="s">
        <v>24</v>
      </c>
      <c r="C2483" s="2" t="s">
        <v>93</v>
      </c>
      <c r="D2483">
        <v>23146</v>
      </c>
      <c r="F2483">
        <v>4389</v>
      </c>
      <c r="G2483">
        <v>1447</v>
      </c>
      <c r="H2483">
        <v>130128</v>
      </c>
    </row>
    <row r="2484" spans="1:8" x14ac:dyDescent="0.25">
      <c r="A2484" s="1">
        <v>43959</v>
      </c>
      <c r="B2484" s="2" t="s">
        <v>25</v>
      </c>
      <c r="C2484" s="2" t="s">
        <v>94</v>
      </c>
      <c r="D2484">
        <v>6501</v>
      </c>
      <c r="E2484">
        <v>332</v>
      </c>
      <c r="F2484">
        <v>608</v>
      </c>
      <c r="G2484">
        <v>152</v>
      </c>
      <c r="H2484">
        <v>47708</v>
      </c>
    </row>
    <row r="2485" spans="1:8" x14ac:dyDescent="0.25">
      <c r="A2485" s="1">
        <v>43959</v>
      </c>
      <c r="B2485" s="2" t="s">
        <v>26</v>
      </c>
      <c r="C2485" s="2" t="s">
        <v>95</v>
      </c>
      <c r="D2485">
        <v>6129</v>
      </c>
      <c r="E2485">
        <v>2177</v>
      </c>
      <c r="F2485">
        <v>1684</v>
      </c>
      <c r="G2485">
        <v>294</v>
      </c>
      <c r="H2485">
        <v>81401</v>
      </c>
    </row>
    <row r="2486" spans="1:8" x14ac:dyDescent="0.25">
      <c r="A2486" s="1">
        <v>43959</v>
      </c>
      <c r="B2486" s="2" t="s">
        <v>27</v>
      </c>
      <c r="C2486" s="2" t="s">
        <v>96</v>
      </c>
      <c r="D2486">
        <v>30855</v>
      </c>
      <c r="E2486">
        <v>20316</v>
      </c>
      <c r="G2486">
        <v>2227</v>
      </c>
      <c r="H2486">
        <v>202416</v>
      </c>
    </row>
    <row r="2487" spans="1:8" x14ac:dyDescent="0.25">
      <c r="A2487" s="1">
        <v>43959</v>
      </c>
      <c r="B2487" s="2" t="s">
        <v>28</v>
      </c>
      <c r="C2487" s="2" t="s">
        <v>97</v>
      </c>
      <c r="D2487">
        <v>75333</v>
      </c>
      <c r="F2487">
        <v>7434</v>
      </c>
      <c r="G2487">
        <v>4702</v>
      </c>
      <c r="H2487">
        <v>366023</v>
      </c>
    </row>
    <row r="2488" spans="1:8" x14ac:dyDescent="0.25">
      <c r="A2488" s="1">
        <v>43959</v>
      </c>
      <c r="B2488" s="2" t="s">
        <v>29</v>
      </c>
      <c r="C2488" s="2" t="s">
        <v>98</v>
      </c>
      <c r="D2488">
        <v>30485</v>
      </c>
      <c r="E2488">
        <v>2041</v>
      </c>
      <c r="F2488">
        <v>5811</v>
      </c>
      <c r="G2488">
        <v>1643</v>
      </c>
      <c r="H2488">
        <v>152187</v>
      </c>
    </row>
    <row r="2489" spans="1:8" x14ac:dyDescent="0.25">
      <c r="A2489" s="1">
        <v>43959</v>
      </c>
      <c r="B2489" s="2" t="s">
        <v>30</v>
      </c>
      <c r="C2489" s="2" t="s">
        <v>99</v>
      </c>
      <c r="D2489">
        <v>1374</v>
      </c>
      <c r="E2489">
        <v>836</v>
      </c>
      <c r="F2489">
        <v>194</v>
      </c>
      <c r="G2489">
        <v>63</v>
      </c>
      <c r="H2489">
        <v>23466</v>
      </c>
    </row>
    <row r="2490" spans="1:8" x14ac:dyDescent="0.25">
      <c r="A2490" s="1">
        <v>43959</v>
      </c>
      <c r="B2490" s="2" t="s">
        <v>31</v>
      </c>
      <c r="C2490" s="2" t="s">
        <v>100</v>
      </c>
      <c r="D2490">
        <v>52349</v>
      </c>
      <c r="E2490">
        <v>15659</v>
      </c>
      <c r="G2490">
        <v>4987</v>
      </c>
      <c r="H2490">
        <v>300491</v>
      </c>
    </row>
    <row r="2491" spans="1:8" x14ac:dyDescent="0.25">
      <c r="A2491" s="1">
        <v>43959</v>
      </c>
      <c r="B2491" s="2" t="s">
        <v>32</v>
      </c>
      <c r="C2491" s="2" t="s">
        <v>101</v>
      </c>
      <c r="D2491">
        <v>13040</v>
      </c>
      <c r="E2491">
        <v>5163</v>
      </c>
      <c r="F2491">
        <v>1549</v>
      </c>
      <c r="G2491">
        <v>534</v>
      </c>
      <c r="H2491">
        <v>114448</v>
      </c>
    </row>
    <row r="2492" spans="1:8" x14ac:dyDescent="0.25">
      <c r="A2492" s="1">
        <v>43959</v>
      </c>
      <c r="B2492" s="2" t="s">
        <v>33</v>
      </c>
      <c r="C2492" s="2" t="s">
        <v>102</v>
      </c>
      <c r="D2492">
        <v>9489</v>
      </c>
      <c r="G2492">
        <v>449</v>
      </c>
      <c r="H2492">
        <v>108721</v>
      </c>
    </row>
    <row r="2493" spans="1:8" x14ac:dyDescent="0.25">
      <c r="A2493" s="1">
        <v>43959</v>
      </c>
      <c r="B2493" s="2" t="s">
        <v>34</v>
      </c>
      <c r="C2493" s="2" t="s">
        <v>103</v>
      </c>
      <c r="D2493">
        <v>15</v>
      </c>
      <c r="E2493">
        <v>12</v>
      </c>
      <c r="G2493">
        <v>2</v>
      </c>
      <c r="H2493">
        <v>2336</v>
      </c>
    </row>
    <row r="2494" spans="1:8" x14ac:dyDescent="0.25">
      <c r="A2494" s="1">
        <v>43959</v>
      </c>
      <c r="B2494" s="2" t="s">
        <v>35</v>
      </c>
      <c r="C2494" s="2" t="s">
        <v>104</v>
      </c>
      <c r="D2494">
        <v>9090</v>
      </c>
      <c r="E2494">
        <v>4421</v>
      </c>
      <c r="F2494">
        <v>1478</v>
      </c>
      <c r="G2494">
        <v>409</v>
      </c>
      <c r="H2494">
        <v>81191</v>
      </c>
    </row>
    <row r="2495" spans="1:8" x14ac:dyDescent="0.25">
      <c r="A2495" s="1">
        <v>43959</v>
      </c>
      <c r="B2495" s="2" t="s">
        <v>36</v>
      </c>
      <c r="C2495" s="2" t="s">
        <v>105</v>
      </c>
      <c r="D2495">
        <v>458</v>
      </c>
      <c r="E2495">
        <v>420</v>
      </c>
      <c r="F2495">
        <v>62</v>
      </c>
      <c r="G2495">
        <v>16</v>
      </c>
      <c r="H2495">
        <v>20945</v>
      </c>
    </row>
    <row r="2496" spans="1:8" x14ac:dyDescent="0.25">
      <c r="A2496" s="1">
        <v>43959</v>
      </c>
      <c r="B2496" s="2" t="s">
        <v>37</v>
      </c>
      <c r="C2496" s="2" t="s">
        <v>106</v>
      </c>
      <c r="D2496">
        <v>13868</v>
      </c>
      <c r="G2496">
        <v>527</v>
      </c>
      <c r="H2496">
        <v>178613</v>
      </c>
    </row>
    <row r="2497" spans="1:8" x14ac:dyDescent="0.25">
      <c r="A2497" s="1">
        <v>43959</v>
      </c>
      <c r="B2497" s="2" t="s">
        <v>38</v>
      </c>
      <c r="C2497" s="2" t="s">
        <v>107</v>
      </c>
      <c r="D2497">
        <v>1425</v>
      </c>
      <c r="E2497">
        <v>714</v>
      </c>
      <c r="F2497">
        <v>104</v>
      </c>
      <c r="G2497">
        <v>33</v>
      </c>
      <c r="H2497">
        <v>42501</v>
      </c>
    </row>
    <row r="2498" spans="1:8" x14ac:dyDescent="0.25">
      <c r="A2498" s="1">
        <v>43959</v>
      </c>
      <c r="B2498" s="2" t="s">
        <v>39</v>
      </c>
      <c r="C2498" s="2" t="s">
        <v>108</v>
      </c>
      <c r="D2498">
        <v>7190</v>
      </c>
      <c r="G2498">
        <v>90</v>
      </c>
      <c r="H2498">
        <v>40412</v>
      </c>
    </row>
    <row r="2499" spans="1:8" x14ac:dyDescent="0.25">
      <c r="A2499" s="1">
        <v>43959</v>
      </c>
      <c r="B2499" s="2" t="s">
        <v>40</v>
      </c>
      <c r="C2499" s="2" t="s">
        <v>109</v>
      </c>
      <c r="D2499">
        <v>2843</v>
      </c>
      <c r="E2499">
        <v>1165</v>
      </c>
      <c r="F2499">
        <v>308</v>
      </c>
      <c r="G2499">
        <v>114</v>
      </c>
      <c r="H2499">
        <v>31204</v>
      </c>
    </row>
    <row r="2500" spans="1:8" x14ac:dyDescent="0.25">
      <c r="A2500" s="1">
        <v>43959</v>
      </c>
      <c r="B2500" s="2" t="s">
        <v>41</v>
      </c>
      <c r="C2500" s="2" t="s">
        <v>110</v>
      </c>
      <c r="D2500">
        <v>135454</v>
      </c>
      <c r="E2500">
        <v>15642</v>
      </c>
      <c r="G2500">
        <v>8952</v>
      </c>
      <c r="H2500">
        <v>299312</v>
      </c>
    </row>
    <row r="2501" spans="1:8" x14ac:dyDescent="0.25">
      <c r="A2501" s="1">
        <v>43959</v>
      </c>
      <c r="B2501" s="2" t="s">
        <v>42</v>
      </c>
      <c r="C2501" s="2" t="s">
        <v>111</v>
      </c>
      <c r="D2501">
        <v>4493</v>
      </c>
      <c r="E2501">
        <v>1125</v>
      </c>
      <c r="F2501">
        <v>760</v>
      </c>
      <c r="G2501">
        <v>172</v>
      </c>
      <c r="H2501">
        <v>89032</v>
      </c>
    </row>
    <row r="2502" spans="1:8" x14ac:dyDescent="0.25">
      <c r="A2502" s="1">
        <v>43959</v>
      </c>
      <c r="B2502" s="2" t="s">
        <v>43</v>
      </c>
      <c r="C2502" s="2" t="s">
        <v>112</v>
      </c>
      <c r="D2502">
        <v>5884</v>
      </c>
      <c r="E2502">
        <v>205</v>
      </c>
      <c r="G2502">
        <v>293</v>
      </c>
      <c r="H2502">
        <v>53344</v>
      </c>
    </row>
    <row r="2503" spans="1:8" x14ac:dyDescent="0.25">
      <c r="A2503" s="1">
        <v>43959</v>
      </c>
      <c r="B2503" s="2" t="s">
        <v>44</v>
      </c>
      <c r="C2503" s="2" t="s">
        <v>113</v>
      </c>
      <c r="D2503">
        <v>330407</v>
      </c>
      <c r="E2503">
        <v>56378</v>
      </c>
      <c r="F2503">
        <v>82730</v>
      </c>
      <c r="G2503">
        <v>21045</v>
      </c>
      <c r="H2503">
        <v>1121543</v>
      </c>
    </row>
    <row r="2504" spans="1:8" x14ac:dyDescent="0.25">
      <c r="A2504" s="1">
        <v>43959</v>
      </c>
      <c r="B2504" s="2" t="s">
        <v>45</v>
      </c>
      <c r="C2504" s="2" t="s">
        <v>114</v>
      </c>
      <c r="D2504">
        <v>23016</v>
      </c>
      <c r="F2504">
        <v>4218</v>
      </c>
      <c r="G2504">
        <v>1306</v>
      </c>
      <c r="H2504">
        <v>184316</v>
      </c>
    </row>
    <row r="2505" spans="1:8" x14ac:dyDescent="0.25">
      <c r="A2505" s="1">
        <v>43959</v>
      </c>
      <c r="B2505" s="2" t="s">
        <v>46</v>
      </c>
      <c r="C2505" s="2" t="s">
        <v>115</v>
      </c>
      <c r="D2505">
        <v>4424</v>
      </c>
      <c r="E2505">
        <v>3064</v>
      </c>
      <c r="F2505">
        <v>805</v>
      </c>
      <c r="G2505">
        <v>266</v>
      </c>
      <c r="H2505">
        <v>89857</v>
      </c>
    </row>
    <row r="2506" spans="1:8" x14ac:dyDescent="0.25">
      <c r="A2506" s="1">
        <v>43959</v>
      </c>
      <c r="B2506" s="2" t="s">
        <v>47</v>
      </c>
      <c r="C2506" s="2" t="s">
        <v>116</v>
      </c>
      <c r="D2506">
        <v>3068</v>
      </c>
      <c r="E2506">
        <v>1125</v>
      </c>
      <c r="F2506">
        <v>659</v>
      </c>
      <c r="G2506">
        <v>124</v>
      </c>
      <c r="H2506">
        <v>72693</v>
      </c>
    </row>
    <row r="2507" spans="1:8" x14ac:dyDescent="0.25">
      <c r="A2507" s="1">
        <v>43959</v>
      </c>
      <c r="B2507" s="2" t="s">
        <v>48</v>
      </c>
      <c r="C2507" s="2" t="s">
        <v>117</v>
      </c>
      <c r="D2507">
        <v>54238</v>
      </c>
      <c r="G2507">
        <v>3616</v>
      </c>
      <c r="H2507">
        <v>270559</v>
      </c>
    </row>
    <row r="2508" spans="1:8" x14ac:dyDescent="0.25">
      <c r="A2508" s="1">
        <v>43959</v>
      </c>
      <c r="B2508" s="2" t="s">
        <v>49</v>
      </c>
      <c r="C2508" s="2" t="s">
        <v>118</v>
      </c>
      <c r="D2508">
        <v>2156</v>
      </c>
      <c r="G2508">
        <v>107</v>
      </c>
      <c r="H2508">
        <v>2156</v>
      </c>
    </row>
    <row r="2509" spans="1:8" x14ac:dyDescent="0.25">
      <c r="A2509" s="1">
        <v>43959</v>
      </c>
      <c r="B2509" s="2" t="s">
        <v>50</v>
      </c>
      <c r="C2509" s="2" t="s">
        <v>119</v>
      </c>
      <c r="D2509">
        <v>10779</v>
      </c>
      <c r="E2509">
        <v>730</v>
      </c>
      <c r="F2509">
        <v>1187</v>
      </c>
      <c r="G2509">
        <v>399</v>
      </c>
      <c r="H2509">
        <v>85266</v>
      </c>
    </row>
    <row r="2510" spans="1:8" x14ac:dyDescent="0.25">
      <c r="A2510" s="1">
        <v>43959</v>
      </c>
      <c r="B2510" s="2" t="s">
        <v>51</v>
      </c>
      <c r="C2510" s="2" t="s">
        <v>120</v>
      </c>
      <c r="D2510">
        <v>7142</v>
      </c>
      <c r="E2510">
        <v>3816</v>
      </c>
      <c r="F2510">
        <v>1152</v>
      </c>
      <c r="G2510">
        <v>316</v>
      </c>
      <c r="H2510">
        <v>73442</v>
      </c>
    </row>
    <row r="2511" spans="1:8" x14ac:dyDescent="0.25">
      <c r="A2511" s="1">
        <v>43959</v>
      </c>
      <c r="B2511" s="2" t="s">
        <v>52</v>
      </c>
      <c r="C2511" s="2" t="s">
        <v>121</v>
      </c>
      <c r="D2511">
        <v>3144</v>
      </c>
      <c r="E2511">
        <v>2069</v>
      </c>
      <c r="F2511">
        <v>247</v>
      </c>
      <c r="G2511">
        <v>31</v>
      </c>
      <c r="H2511">
        <v>21293</v>
      </c>
    </row>
    <row r="2512" spans="1:8" x14ac:dyDescent="0.25">
      <c r="A2512" s="1">
        <v>43959</v>
      </c>
      <c r="B2512" s="2" t="s">
        <v>53</v>
      </c>
      <c r="C2512" s="2" t="s">
        <v>122</v>
      </c>
      <c r="D2512">
        <v>14441</v>
      </c>
      <c r="E2512">
        <v>7011</v>
      </c>
      <c r="F2512">
        <v>1299</v>
      </c>
      <c r="G2512">
        <v>241</v>
      </c>
      <c r="H2512">
        <v>243578</v>
      </c>
    </row>
    <row r="2513" spans="1:8" x14ac:dyDescent="0.25">
      <c r="A2513" s="1">
        <v>43959</v>
      </c>
      <c r="B2513" s="2" t="s">
        <v>54</v>
      </c>
      <c r="C2513" s="2" t="s">
        <v>123</v>
      </c>
      <c r="D2513">
        <v>36609</v>
      </c>
      <c r="E2513">
        <v>19197</v>
      </c>
      <c r="G2513">
        <v>1004</v>
      </c>
      <c r="H2513">
        <v>477118</v>
      </c>
    </row>
    <row r="2514" spans="1:8" x14ac:dyDescent="0.25">
      <c r="A2514" s="1">
        <v>43959</v>
      </c>
      <c r="B2514" s="2" t="s">
        <v>55</v>
      </c>
      <c r="C2514" s="2" t="s">
        <v>124</v>
      </c>
      <c r="D2514">
        <v>5919</v>
      </c>
      <c r="E2514">
        <v>2769</v>
      </c>
      <c r="F2514">
        <v>488</v>
      </c>
      <c r="G2514">
        <v>61</v>
      </c>
      <c r="H2514">
        <v>138688</v>
      </c>
    </row>
    <row r="2515" spans="1:8" x14ac:dyDescent="0.25">
      <c r="A2515" s="1">
        <v>43959</v>
      </c>
      <c r="B2515" s="2" t="s">
        <v>56</v>
      </c>
      <c r="C2515" s="2" t="s">
        <v>125</v>
      </c>
      <c r="D2515">
        <v>22342</v>
      </c>
      <c r="E2515">
        <v>2997</v>
      </c>
      <c r="F2515">
        <v>4622</v>
      </c>
      <c r="G2515">
        <v>812</v>
      </c>
      <c r="H2515">
        <v>130494</v>
      </c>
    </row>
    <row r="2516" spans="1:8" x14ac:dyDescent="0.25">
      <c r="A2516" s="1">
        <v>43959</v>
      </c>
      <c r="B2516" s="2" t="s">
        <v>57</v>
      </c>
      <c r="C2516" s="2" t="s">
        <v>126</v>
      </c>
      <c r="D2516">
        <v>68</v>
      </c>
      <c r="E2516">
        <v>57</v>
      </c>
      <c r="G2516">
        <v>4</v>
      </c>
      <c r="H2516">
        <v>1128</v>
      </c>
    </row>
    <row r="2517" spans="1:8" x14ac:dyDescent="0.25">
      <c r="A2517" s="1">
        <v>43959</v>
      </c>
      <c r="B2517" s="2" t="s">
        <v>58</v>
      </c>
      <c r="C2517" s="2" t="s">
        <v>127</v>
      </c>
      <c r="D2517">
        <v>918</v>
      </c>
      <c r="E2517">
        <v>737</v>
      </c>
      <c r="G2517">
        <v>53</v>
      </c>
      <c r="H2517">
        <v>18140</v>
      </c>
    </row>
    <row r="2518" spans="1:8" x14ac:dyDescent="0.25">
      <c r="A2518" s="1">
        <v>43959</v>
      </c>
      <c r="B2518" s="2" t="s">
        <v>59</v>
      </c>
      <c r="C2518" s="2" t="s">
        <v>128</v>
      </c>
      <c r="D2518">
        <v>17758</v>
      </c>
      <c r="G2518">
        <v>891</v>
      </c>
      <c r="H2518">
        <v>261758</v>
      </c>
    </row>
    <row r="2519" spans="1:8" x14ac:dyDescent="0.25">
      <c r="A2519" s="1">
        <v>43959</v>
      </c>
      <c r="B2519" s="2" t="s">
        <v>60</v>
      </c>
      <c r="C2519" s="2" t="s">
        <v>129</v>
      </c>
      <c r="D2519">
        <v>9590</v>
      </c>
      <c r="E2519">
        <v>4694</v>
      </c>
      <c r="F2519">
        <v>1767</v>
      </c>
      <c r="G2519">
        <v>384</v>
      </c>
      <c r="H2519">
        <v>107059</v>
      </c>
    </row>
    <row r="2520" spans="1:8" x14ac:dyDescent="0.25">
      <c r="A2520" s="1">
        <v>43959</v>
      </c>
      <c r="B2520" s="2" t="s">
        <v>61</v>
      </c>
      <c r="C2520" s="2" t="s">
        <v>130</v>
      </c>
      <c r="D2520">
        <v>1310</v>
      </c>
      <c r="E2520">
        <v>761</v>
      </c>
      <c r="G2520">
        <v>51</v>
      </c>
      <c r="H2520">
        <v>59436</v>
      </c>
    </row>
    <row r="2521" spans="1:8" x14ac:dyDescent="0.25">
      <c r="A2521" s="1">
        <v>43959</v>
      </c>
      <c r="B2521" s="2" t="s">
        <v>62</v>
      </c>
      <c r="C2521" s="2" t="s">
        <v>131</v>
      </c>
      <c r="D2521">
        <v>635</v>
      </c>
      <c r="E2521">
        <v>428</v>
      </c>
      <c r="F2521">
        <v>60</v>
      </c>
      <c r="G2521">
        <v>7</v>
      </c>
      <c r="H2521">
        <v>12038</v>
      </c>
    </row>
    <row r="2522" spans="1:8" x14ac:dyDescent="0.25">
      <c r="A2522" s="1">
        <v>43958</v>
      </c>
      <c r="B2522" s="2" t="s">
        <v>7</v>
      </c>
      <c r="C2522" s="2" t="s">
        <v>76</v>
      </c>
      <c r="D2522">
        <v>374</v>
      </c>
      <c r="E2522">
        <v>291</v>
      </c>
      <c r="G2522">
        <v>10</v>
      </c>
      <c r="H2522">
        <v>24341</v>
      </c>
    </row>
    <row r="2523" spans="1:8" x14ac:dyDescent="0.25">
      <c r="A2523" s="1">
        <v>43958</v>
      </c>
      <c r="B2523" s="2" t="s">
        <v>8</v>
      </c>
      <c r="C2523" s="2" t="s">
        <v>77</v>
      </c>
      <c r="D2523">
        <v>8898</v>
      </c>
      <c r="F2523">
        <v>1178</v>
      </c>
      <c r="G2523">
        <v>349</v>
      </c>
      <c r="H2523">
        <v>115173</v>
      </c>
    </row>
    <row r="2524" spans="1:8" x14ac:dyDescent="0.25">
      <c r="A2524" s="1">
        <v>43958</v>
      </c>
      <c r="B2524" s="2" t="s">
        <v>9</v>
      </c>
      <c r="C2524" s="2" t="s">
        <v>78</v>
      </c>
      <c r="D2524">
        <v>3611</v>
      </c>
      <c r="E2524">
        <v>2123</v>
      </c>
      <c r="F2524">
        <v>462</v>
      </c>
      <c r="G2524">
        <v>87</v>
      </c>
      <c r="H2524">
        <v>59995</v>
      </c>
    </row>
    <row r="2525" spans="1:8" x14ac:dyDescent="0.25">
      <c r="A2525" s="1">
        <v>43958</v>
      </c>
      <c r="B2525" s="2" t="s">
        <v>10</v>
      </c>
      <c r="C2525" s="2" t="s">
        <v>79</v>
      </c>
      <c r="D2525">
        <v>0</v>
      </c>
      <c r="G2525">
        <v>0</v>
      </c>
      <c r="H2525">
        <v>83</v>
      </c>
    </row>
    <row r="2526" spans="1:8" x14ac:dyDescent="0.25">
      <c r="A2526" s="1">
        <v>43958</v>
      </c>
      <c r="B2526" s="2" t="s">
        <v>11</v>
      </c>
      <c r="C2526" s="2" t="s">
        <v>80</v>
      </c>
      <c r="D2526">
        <v>9945</v>
      </c>
      <c r="E2526">
        <v>1722</v>
      </c>
      <c r="F2526">
        <v>1449</v>
      </c>
      <c r="G2526">
        <v>450</v>
      </c>
      <c r="H2526">
        <v>96434</v>
      </c>
    </row>
    <row r="2527" spans="1:8" x14ac:dyDescent="0.25">
      <c r="A2527" s="1">
        <v>43958</v>
      </c>
      <c r="B2527" s="2" t="s">
        <v>12</v>
      </c>
      <c r="C2527" s="2" t="s">
        <v>81</v>
      </c>
      <c r="D2527">
        <v>60614</v>
      </c>
      <c r="G2527">
        <v>2504</v>
      </c>
      <c r="H2527">
        <v>842874</v>
      </c>
    </row>
    <row r="2528" spans="1:8" x14ac:dyDescent="0.25">
      <c r="A2528" s="1">
        <v>43958</v>
      </c>
      <c r="B2528" s="2" t="s">
        <v>13</v>
      </c>
      <c r="C2528" s="2" t="s">
        <v>82</v>
      </c>
      <c r="D2528">
        <v>17830</v>
      </c>
      <c r="E2528">
        <v>2869</v>
      </c>
      <c r="F2528">
        <v>2986</v>
      </c>
      <c r="G2528">
        <v>921</v>
      </c>
      <c r="H2528">
        <v>91347</v>
      </c>
    </row>
    <row r="2529" spans="1:8" x14ac:dyDescent="0.25">
      <c r="A2529" s="1">
        <v>43958</v>
      </c>
      <c r="B2529" s="2" t="s">
        <v>14</v>
      </c>
      <c r="C2529" s="2" t="s">
        <v>83</v>
      </c>
      <c r="D2529">
        <v>31784</v>
      </c>
      <c r="E2529">
        <v>5413</v>
      </c>
      <c r="F2529">
        <v>9389</v>
      </c>
      <c r="G2529">
        <v>2797</v>
      </c>
      <c r="H2529">
        <v>116174</v>
      </c>
    </row>
    <row r="2530" spans="1:8" x14ac:dyDescent="0.25">
      <c r="A2530" s="1">
        <v>43958</v>
      </c>
      <c r="B2530" s="2" t="s">
        <v>15</v>
      </c>
      <c r="C2530" s="2" t="s">
        <v>84</v>
      </c>
      <c r="D2530">
        <v>5654</v>
      </c>
      <c r="E2530">
        <v>825</v>
      </c>
      <c r="G2530">
        <v>285</v>
      </c>
      <c r="H2530">
        <v>25856</v>
      </c>
    </row>
    <row r="2531" spans="1:8" x14ac:dyDescent="0.25">
      <c r="A2531" s="1">
        <v>43958</v>
      </c>
      <c r="B2531" s="2" t="s">
        <v>16</v>
      </c>
      <c r="C2531" s="2" t="s">
        <v>85</v>
      </c>
      <c r="D2531">
        <v>5939</v>
      </c>
      <c r="E2531">
        <v>2110</v>
      </c>
      <c r="G2531">
        <v>202</v>
      </c>
      <c r="H2531">
        <v>27326</v>
      </c>
    </row>
    <row r="2532" spans="1:8" x14ac:dyDescent="0.25">
      <c r="A2532" s="1">
        <v>43958</v>
      </c>
      <c r="B2532" s="2" t="s">
        <v>17</v>
      </c>
      <c r="C2532" s="2" t="s">
        <v>86</v>
      </c>
      <c r="D2532">
        <v>38828</v>
      </c>
      <c r="F2532">
        <v>6990</v>
      </c>
      <c r="G2532">
        <v>1667</v>
      </c>
      <c r="H2532">
        <v>494449</v>
      </c>
    </row>
    <row r="2533" spans="1:8" x14ac:dyDescent="0.25">
      <c r="A2533" s="1">
        <v>43958</v>
      </c>
      <c r="B2533" s="2" t="s">
        <v>18</v>
      </c>
      <c r="C2533" s="2" t="s">
        <v>87</v>
      </c>
      <c r="D2533">
        <v>31439</v>
      </c>
      <c r="F2533">
        <v>5835</v>
      </c>
      <c r="G2533">
        <v>1336</v>
      </c>
      <c r="H2533">
        <v>217303</v>
      </c>
    </row>
    <row r="2534" spans="1:8" x14ac:dyDescent="0.25">
      <c r="A2534" s="1">
        <v>43958</v>
      </c>
      <c r="B2534" s="2" t="s">
        <v>19</v>
      </c>
      <c r="C2534" s="2" t="s">
        <v>88</v>
      </c>
      <c r="D2534">
        <v>151</v>
      </c>
      <c r="E2534">
        <v>123</v>
      </c>
      <c r="G2534">
        <v>5</v>
      </c>
      <c r="H2534">
        <v>3715</v>
      </c>
    </row>
    <row r="2535" spans="1:8" x14ac:dyDescent="0.25">
      <c r="A2535" s="1">
        <v>43958</v>
      </c>
      <c r="B2535" s="2" t="s">
        <v>20</v>
      </c>
      <c r="C2535" s="2" t="s">
        <v>89</v>
      </c>
      <c r="D2535">
        <v>626</v>
      </c>
      <c r="E2535">
        <v>558</v>
      </c>
      <c r="F2535">
        <v>74</v>
      </c>
      <c r="G2535">
        <v>17</v>
      </c>
      <c r="H2535">
        <v>35541</v>
      </c>
    </row>
    <row r="2536" spans="1:8" x14ac:dyDescent="0.25">
      <c r="A2536" s="1">
        <v>43958</v>
      </c>
      <c r="B2536" s="2" t="s">
        <v>21</v>
      </c>
      <c r="C2536" s="2" t="s">
        <v>90</v>
      </c>
      <c r="D2536">
        <v>11059</v>
      </c>
      <c r="E2536">
        <v>4266</v>
      </c>
      <c r="G2536">
        <v>231</v>
      </c>
      <c r="H2536">
        <v>66427</v>
      </c>
    </row>
    <row r="2537" spans="1:8" x14ac:dyDescent="0.25">
      <c r="A2537" s="1">
        <v>43958</v>
      </c>
      <c r="B2537" s="2" t="s">
        <v>22</v>
      </c>
      <c r="C2537" s="2" t="s">
        <v>91</v>
      </c>
      <c r="D2537">
        <v>2158</v>
      </c>
      <c r="E2537">
        <v>1399</v>
      </c>
      <c r="F2537">
        <v>205</v>
      </c>
      <c r="G2537">
        <v>66</v>
      </c>
      <c r="H2537">
        <v>30890</v>
      </c>
    </row>
    <row r="2538" spans="1:8" x14ac:dyDescent="0.25">
      <c r="A2538" s="1">
        <v>43958</v>
      </c>
      <c r="B2538" s="2" t="s">
        <v>23</v>
      </c>
      <c r="C2538" s="2" t="s">
        <v>92</v>
      </c>
      <c r="D2538">
        <v>70873</v>
      </c>
      <c r="G2538">
        <v>3111</v>
      </c>
      <c r="H2538">
        <v>379043</v>
      </c>
    </row>
    <row r="2539" spans="1:8" x14ac:dyDescent="0.25">
      <c r="A2539" s="1">
        <v>43958</v>
      </c>
      <c r="B2539" s="2" t="s">
        <v>24</v>
      </c>
      <c r="C2539" s="2" t="s">
        <v>93</v>
      </c>
      <c r="D2539">
        <v>22503</v>
      </c>
      <c r="G2539">
        <v>1414</v>
      </c>
      <c r="H2539">
        <v>124782</v>
      </c>
    </row>
    <row r="2540" spans="1:8" x14ac:dyDescent="0.25">
      <c r="A2540" s="1">
        <v>43958</v>
      </c>
      <c r="B2540" s="2" t="s">
        <v>25</v>
      </c>
      <c r="C2540" s="2" t="s">
        <v>94</v>
      </c>
      <c r="D2540">
        <v>6144</v>
      </c>
      <c r="E2540">
        <v>323</v>
      </c>
      <c r="F2540">
        <v>587</v>
      </c>
      <c r="G2540">
        <v>147</v>
      </c>
      <c r="H2540">
        <v>44822</v>
      </c>
    </row>
    <row r="2541" spans="1:8" x14ac:dyDescent="0.25">
      <c r="A2541" s="1">
        <v>43958</v>
      </c>
      <c r="B2541" s="2" t="s">
        <v>26</v>
      </c>
      <c r="C2541" s="2" t="s">
        <v>95</v>
      </c>
      <c r="D2541">
        <v>5934</v>
      </c>
      <c r="E2541">
        <v>2125</v>
      </c>
      <c r="F2541">
        <v>1616</v>
      </c>
      <c r="G2541">
        <v>283</v>
      </c>
      <c r="H2541">
        <v>78606</v>
      </c>
    </row>
    <row r="2542" spans="1:8" x14ac:dyDescent="0.25">
      <c r="A2542" s="1">
        <v>43958</v>
      </c>
      <c r="B2542" s="2" t="s">
        <v>27</v>
      </c>
      <c r="C2542" s="2" t="s">
        <v>96</v>
      </c>
      <c r="D2542">
        <v>30652</v>
      </c>
      <c r="E2542">
        <v>20316</v>
      </c>
      <c r="G2542">
        <v>2208</v>
      </c>
      <c r="H2542">
        <v>200767</v>
      </c>
    </row>
    <row r="2543" spans="1:8" x14ac:dyDescent="0.25">
      <c r="A2543" s="1">
        <v>43958</v>
      </c>
      <c r="B2543" s="2" t="s">
        <v>28</v>
      </c>
      <c r="C2543" s="2" t="s">
        <v>97</v>
      </c>
      <c r="D2543">
        <v>73721</v>
      </c>
      <c r="F2543">
        <v>7237</v>
      </c>
      <c r="G2543">
        <v>4552</v>
      </c>
      <c r="H2543">
        <v>351632</v>
      </c>
    </row>
    <row r="2544" spans="1:8" x14ac:dyDescent="0.25">
      <c r="A2544" s="1">
        <v>43958</v>
      </c>
      <c r="B2544" s="2" t="s">
        <v>29</v>
      </c>
      <c r="C2544" s="2" t="s">
        <v>98</v>
      </c>
      <c r="D2544">
        <v>29374</v>
      </c>
      <c r="E2544">
        <v>2029</v>
      </c>
      <c r="F2544">
        <v>5663</v>
      </c>
      <c r="G2544">
        <v>1580</v>
      </c>
      <c r="H2544">
        <v>148600</v>
      </c>
    </row>
    <row r="2545" spans="1:8" x14ac:dyDescent="0.25">
      <c r="A2545" s="1">
        <v>43958</v>
      </c>
      <c r="B2545" s="2" t="s">
        <v>30</v>
      </c>
      <c r="C2545" s="2" t="s">
        <v>99</v>
      </c>
      <c r="D2545">
        <v>1330</v>
      </c>
      <c r="E2545">
        <v>787</v>
      </c>
      <c r="F2545">
        <v>192</v>
      </c>
      <c r="G2545">
        <v>62</v>
      </c>
      <c r="H2545">
        <v>23422</v>
      </c>
    </row>
    <row r="2546" spans="1:8" x14ac:dyDescent="0.25">
      <c r="A2546" s="1">
        <v>43958</v>
      </c>
      <c r="B2546" s="2" t="s">
        <v>31</v>
      </c>
      <c r="C2546" s="2" t="s">
        <v>100</v>
      </c>
      <c r="D2546">
        <v>51731</v>
      </c>
      <c r="E2546">
        <v>15659</v>
      </c>
      <c r="G2546">
        <v>4925</v>
      </c>
      <c r="H2546">
        <v>287915</v>
      </c>
    </row>
    <row r="2547" spans="1:8" x14ac:dyDescent="0.25">
      <c r="A2547" s="1">
        <v>43958</v>
      </c>
      <c r="B2547" s="2" t="s">
        <v>32</v>
      </c>
      <c r="C2547" s="2" t="s">
        <v>101</v>
      </c>
      <c r="D2547">
        <v>12328</v>
      </c>
      <c r="E2547">
        <v>4800</v>
      </c>
      <c r="F2547">
        <v>1459</v>
      </c>
      <c r="G2547">
        <v>508</v>
      </c>
      <c r="H2547">
        <v>109572</v>
      </c>
    </row>
    <row r="2548" spans="1:8" x14ac:dyDescent="0.25">
      <c r="A2548" s="1">
        <v>43958</v>
      </c>
      <c r="B2548" s="2" t="s">
        <v>33</v>
      </c>
      <c r="C2548" s="2" t="s">
        <v>102</v>
      </c>
      <c r="D2548">
        <v>9341</v>
      </c>
      <c r="G2548">
        <v>418</v>
      </c>
      <c r="H2548">
        <v>103622</v>
      </c>
    </row>
    <row r="2549" spans="1:8" x14ac:dyDescent="0.25">
      <c r="A2549" s="1">
        <v>43958</v>
      </c>
      <c r="B2549" s="2" t="s">
        <v>34</v>
      </c>
      <c r="C2549" s="2" t="s">
        <v>103</v>
      </c>
      <c r="D2549">
        <v>15</v>
      </c>
      <c r="E2549">
        <v>12</v>
      </c>
      <c r="G2549">
        <v>2</v>
      </c>
      <c r="H2549">
        <v>1798</v>
      </c>
    </row>
    <row r="2550" spans="1:8" x14ac:dyDescent="0.25">
      <c r="A2550" s="1">
        <v>43958</v>
      </c>
      <c r="B2550" s="2" t="s">
        <v>35</v>
      </c>
      <c r="C2550" s="2" t="s">
        <v>104</v>
      </c>
      <c r="D2550">
        <v>8686</v>
      </c>
      <c r="E2550">
        <v>4421</v>
      </c>
      <c r="F2550">
        <v>1442</v>
      </c>
      <c r="G2550">
        <v>396</v>
      </c>
      <c r="H2550">
        <v>80787</v>
      </c>
    </row>
    <row r="2551" spans="1:8" x14ac:dyDescent="0.25">
      <c r="A2551" s="1">
        <v>43958</v>
      </c>
      <c r="B2551" s="2" t="s">
        <v>36</v>
      </c>
      <c r="C2551" s="2" t="s">
        <v>105</v>
      </c>
      <c r="D2551">
        <v>456</v>
      </c>
      <c r="E2551">
        <v>417</v>
      </c>
      <c r="F2551">
        <v>62</v>
      </c>
      <c r="G2551">
        <v>16</v>
      </c>
      <c r="H2551">
        <v>20247</v>
      </c>
    </row>
    <row r="2552" spans="1:8" x14ac:dyDescent="0.25">
      <c r="A2552" s="1">
        <v>43958</v>
      </c>
      <c r="B2552" s="2" t="s">
        <v>37</v>
      </c>
      <c r="C2552" s="2" t="s">
        <v>106</v>
      </c>
      <c r="D2552">
        <v>13397</v>
      </c>
      <c r="G2552">
        <v>507</v>
      </c>
      <c r="H2552">
        <v>171328</v>
      </c>
    </row>
    <row r="2553" spans="1:8" x14ac:dyDescent="0.25">
      <c r="A2553" s="1">
        <v>43958</v>
      </c>
      <c r="B2553" s="2" t="s">
        <v>38</v>
      </c>
      <c r="C2553" s="2" t="s">
        <v>107</v>
      </c>
      <c r="D2553">
        <v>1371</v>
      </c>
      <c r="E2553">
        <v>601</v>
      </c>
      <c r="F2553">
        <v>102</v>
      </c>
      <c r="G2553">
        <v>31</v>
      </c>
      <c r="H2553">
        <v>40867</v>
      </c>
    </row>
    <row r="2554" spans="1:8" x14ac:dyDescent="0.25">
      <c r="A2554" s="1">
        <v>43958</v>
      </c>
      <c r="B2554" s="2" t="s">
        <v>39</v>
      </c>
      <c r="C2554" s="2" t="s">
        <v>108</v>
      </c>
      <c r="D2554">
        <v>6771</v>
      </c>
      <c r="G2554">
        <v>86</v>
      </c>
      <c r="H2554">
        <v>37758</v>
      </c>
    </row>
    <row r="2555" spans="1:8" x14ac:dyDescent="0.25">
      <c r="A2555" s="1">
        <v>43958</v>
      </c>
      <c r="B2555" s="2" t="s">
        <v>40</v>
      </c>
      <c r="C2555" s="2" t="s">
        <v>109</v>
      </c>
      <c r="D2555">
        <v>2740</v>
      </c>
      <c r="E2555">
        <v>1110</v>
      </c>
      <c r="F2555">
        <v>307</v>
      </c>
      <c r="G2555">
        <v>111</v>
      </c>
      <c r="H2555">
        <v>29151</v>
      </c>
    </row>
    <row r="2556" spans="1:8" x14ac:dyDescent="0.25">
      <c r="A2556" s="1">
        <v>43958</v>
      </c>
      <c r="B2556" s="2" t="s">
        <v>41</v>
      </c>
      <c r="C2556" s="2" t="s">
        <v>110</v>
      </c>
      <c r="D2556">
        <v>133635</v>
      </c>
      <c r="E2556">
        <v>15642</v>
      </c>
      <c r="G2556">
        <v>8801</v>
      </c>
      <c r="H2556">
        <v>293210</v>
      </c>
    </row>
    <row r="2557" spans="1:8" x14ac:dyDescent="0.25">
      <c r="A2557" s="1">
        <v>43958</v>
      </c>
      <c r="B2557" s="2" t="s">
        <v>42</v>
      </c>
      <c r="C2557" s="2" t="s">
        <v>111</v>
      </c>
      <c r="D2557">
        <v>4291</v>
      </c>
      <c r="E2557">
        <v>1073</v>
      </c>
      <c r="F2557">
        <v>687</v>
      </c>
      <c r="G2557">
        <v>169</v>
      </c>
      <c r="H2557">
        <v>85684</v>
      </c>
    </row>
    <row r="2558" spans="1:8" x14ac:dyDescent="0.25">
      <c r="A2558" s="1">
        <v>43958</v>
      </c>
      <c r="B2558" s="2" t="s">
        <v>43</v>
      </c>
      <c r="C2558" s="2" t="s">
        <v>112</v>
      </c>
      <c r="D2558">
        <v>5766</v>
      </c>
      <c r="E2558">
        <v>205</v>
      </c>
      <c r="G2558">
        <v>286</v>
      </c>
      <c r="H2558">
        <v>51357</v>
      </c>
    </row>
    <row r="2559" spans="1:8" x14ac:dyDescent="0.25">
      <c r="A2559" s="1">
        <v>43958</v>
      </c>
      <c r="B2559" s="2" t="s">
        <v>44</v>
      </c>
      <c r="C2559" s="2" t="s">
        <v>113</v>
      </c>
      <c r="D2559">
        <v>327649</v>
      </c>
      <c r="E2559">
        <v>55547</v>
      </c>
      <c r="F2559">
        <v>82197</v>
      </c>
      <c r="G2559">
        <v>20828</v>
      </c>
      <c r="H2559">
        <v>1089916</v>
      </c>
    </row>
    <row r="2560" spans="1:8" x14ac:dyDescent="0.25">
      <c r="A2560" s="1">
        <v>43958</v>
      </c>
      <c r="B2560" s="2" t="s">
        <v>45</v>
      </c>
      <c r="C2560" s="2" t="s">
        <v>114</v>
      </c>
      <c r="D2560">
        <v>22131</v>
      </c>
      <c r="F2560">
        <v>4140</v>
      </c>
      <c r="G2560">
        <v>1271</v>
      </c>
      <c r="H2560">
        <v>176059</v>
      </c>
    </row>
    <row r="2561" spans="1:8" x14ac:dyDescent="0.25">
      <c r="A2561" s="1">
        <v>43958</v>
      </c>
      <c r="B2561" s="2" t="s">
        <v>46</v>
      </c>
      <c r="C2561" s="2" t="s">
        <v>115</v>
      </c>
      <c r="D2561">
        <v>4330</v>
      </c>
      <c r="E2561">
        <v>2985</v>
      </c>
      <c r="F2561">
        <v>805</v>
      </c>
      <c r="G2561">
        <v>260</v>
      </c>
      <c r="H2561">
        <v>86887</v>
      </c>
    </row>
    <row r="2562" spans="1:8" x14ac:dyDescent="0.25">
      <c r="A2562" s="1">
        <v>43958</v>
      </c>
      <c r="B2562" s="2" t="s">
        <v>47</v>
      </c>
      <c r="C2562" s="2" t="s">
        <v>116</v>
      </c>
      <c r="D2562">
        <v>2989</v>
      </c>
      <c r="E2562">
        <v>1125</v>
      </c>
      <c r="F2562">
        <v>645</v>
      </c>
      <c r="G2562">
        <v>121</v>
      </c>
      <c r="H2562">
        <v>70458</v>
      </c>
    </row>
    <row r="2563" spans="1:8" x14ac:dyDescent="0.25">
      <c r="A2563" s="1">
        <v>43958</v>
      </c>
      <c r="B2563" s="2" t="s">
        <v>48</v>
      </c>
      <c r="C2563" s="2" t="s">
        <v>117</v>
      </c>
      <c r="D2563">
        <v>52915</v>
      </c>
      <c r="G2563">
        <v>3416</v>
      </c>
      <c r="H2563">
        <v>262788</v>
      </c>
    </row>
    <row r="2564" spans="1:8" x14ac:dyDescent="0.25">
      <c r="A2564" s="1">
        <v>43958</v>
      </c>
      <c r="B2564" s="2" t="s">
        <v>49</v>
      </c>
      <c r="C2564" s="2" t="s">
        <v>118</v>
      </c>
      <c r="D2564">
        <v>2031</v>
      </c>
      <c r="G2564">
        <v>102</v>
      </c>
      <c r="H2564">
        <v>2031</v>
      </c>
    </row>
    <row r="2565" spans="1:8" x14ac:dyDescent="0.25">
      <c r="A2565" s="1">
        <v>43958</v>
      </c>
      <c r="B2565" s="2" t="s">
        <v>50</v>
      </c>
      <c r="C2565" s="2" t="s">
        <v>119</v>
      </c>
      <c r="D2565">
        <v>10530</v>
      </c>
      <c r="E2565">
        <v>696</v>
      </c>
      <c r="F2565">
        <v>1153</v>
      </c>
      <c r="G2565">
        <v>388</v>
      </c>
      <c r="H2565">
        <v>82318</v>
      </c>
    </row>
    <row r="2566" spans="1:8" x14ac:dyDescent="0.25">
      <c r="A2566" s="1">
        <v>43958</v>
      </c>
      <c r="B2566" s="2" t="s">
        <v>51</v>
      </c>
      <c r="C2566" s="2" t="s">
        <v>120</v>
      </c>
      <c r="D2566">
        <v>6936</v>
      </c>
      <c r="E2566">
        <v>3816</v>
      </c>
      <c r="F2566">
        <v>1152</v>
      </c>
      <c r="G2566">
        <v>305</v>
      </c>
      <c r="H2566">
        <v>77482</v>
      </c>
    </row>
    <row r="2567" spans="1:8" x14ac:dyDescent="0.25">
      <c r="A2567" s="1">
        <v>43958</v>
      </c>
      <c r="B2567" s="2" t="s">
        <v>52</v>
      </c>
      <c r="C2567" s="2" t="s">
        <v>121</v>
      </c>
      <c r="D2567">
        <v>2905</v>
      </c>
      <c r="E2567">
        <v>2028</v>
      </c>
      <c r="F2567">
        <v>236</v>
      </c>
      <c r="G2567">
        <v>31</v>
      </c>
      <c r="H2567">
        <v>20114</v>
      </c>
    </row>
    <row r="2568" spans="1:8" x14ac:dyDescent="0.25">
      <c r="A2568" s="1">
        <v>43958</v>
      </c>
      <c r="B2568" s="2" t="s">
        <v>53</v>
      </c>
      <c r="C2568" s="2" t="s">
        <v>122</v>
      </c>
      <c r="D2568">
        <v>14096</v>
      </c>
      <c r="E2568">
        <v>6783</v>
      </c>
      <c r="F2568">
        <v>1266</v>
      </c>
      <c r="G2568">
        <v>237</v>
      </c>
      <c r="H2568">
        <v>236328</v>
      </c>
    </row>
    <row r="2569" spans="1:8" x14ac:dyDescent="0.25">
      <c r="A2569" s="1">
        <v>43958</v>
      </c>
      <c r="B2569" s="2" t="s">
        <v>54</v>
      </c>
      <c r="C2569" s="2" t="s">
        <v>123</v>
      </c>
      <c r="D2569">
        <v>35390</v>
      </c>
      <c r="E2569">
        <v>18440</v>
      </c>
      <c r="G2569">
        <v>973</v>
      </c>
      <c r="H2569">
        <v>455162</v>
      </c>
    </row>
    <row r="2570" spans="1:8" x14ac:dyDescent="0.25">
      <c r="A2570" s="1">
        <v>43958</v>
      </c>
      <c r="B2570" s="2" t="s">
        <v>55</v>
      </c>
      <c r="C2570" s="2" t="s">
        <v>124</v>
      </c>
      <c r="D2570">
        <v>5724</v>
      </c>
      <c r="E2570">
        <v>2640</v>
      </c>
      <c r="F2570">
        <v>476</v>
      </c>
      <c r="G2570">
        <v>61</v>
      </c>
      <c r="H2570">
        <v>134543</v>
      </c>
    </row>
    <row r="2571" spans="1:8" x14ac:dyDescent="0.25">
      <c r="A2571" s="1">
        <v>43958</v>
      </c>
      <c r="B2571" s="2" t="s">
        <v>56</v>
      </c>
      <c r="C2571" s="2" t="s">
        <v>125</v>
      </c>
      <c r="D2571">
        <v>21570</v>
      </c>
      <c r="E2571">
        <v>2825</v>
      </c>
      <c r="F2571">
        <v>4438</v>
      </c>
      <c r="G2571">
        <v>769</v>
      </c>
      <c r="H2571">
        <v>123671</v>
      </c>
    </row>
    <row r="2572" spans="1:8" x14ac:dyDescent="0.25">
      <c r="A2572" s="1">
        <v>43958</v>
      </c>
      <c r="B2572" s="2" t="s">
        <v>57</v>
      </c>
      <c r="C2572" s="2" t="s">
        <v>126</v>
      </c>
      <c r="D2572">
        <v>66</v>
      </c>
      <c r="E2572">
        <v>54</v>
      </c>
      <c r="G2572">
        <v>4</v>
      </c>
      <c r="H2572">
        <v>1093</v>
      </c>
    </row>
    <row r="2573" spans="1:8" x14ac:dyDescent="0.25">
      <c r="A2573" s="1">
        <v>43958</v>
      </c>
      <c r="B2573" s="2" t="s">
        <v>58</v>
      </c>
      <c r="C2573" s="2" t="s">
        <v>127</v>
      </c>
      <c r="D2573">
        <v>916</v>
      </c>
      <c r="E2573">
        <v>718</v>
      </c>
      <c r="G2573">
        <v>53</v>
      </c>
      <c r="H2573">
        <v>17606</v>
      </c>
    </row>
    <row r="2574" spans="1:8" x14ac:dyDescent="0.25">
      <c r="A2574" s="1">
        <v>43958</v>
      </c>
      <c r="B2574" s="2" t="s">
        <v>59</v>
      </c>
      <c r="C2574" s="2" t="s">
        <v>128</v>
      </c>
      <c r="D2574">
        <v>17553</v>
      </c>
      <c r="G2574">
        <v>870</v>
      </c>
      <c r="H2574">
        <v>255452</v>
      </c>
    </row>
    <row r="2575" spans="1:8" x14ac:dyDescent="0.25">
      <c r="A2575" s="1">
        <v>43958</v>
      </c>
      <c r="B2575" s="2" t="s">
        <v>60</v>
      </c>
      <c r="C2575" s="2" t="s">
        <v>129</v>
      </c>
      <c r="D2575">
        <v>9215</v>
      </c>
      <c r="E2575">
        <v>4520</v>
      </c>
      <c r="F2575">
        <v>1732</v>
      </c>
      <c r="G2575">
        <v>374</v>
      </c>
      <c r="H2575">
        <v>102469</v>
      </c>
    </row>
    <row r="2576" spans="1:8" x14ac:dyDescent="0.25">
      <c r="A2576" s="1">
        <v>43958</v>
      </c>
      <c r="B2576" s="2" t="s">
        <v>61</v>
      </c>
      <c r="C2576" s="2" t="s">
        <v>130</v>
      </c>
      <c r="D2576">
        <v>1287</v>
      </c>
      <c r="E2576">
        <v>716</v>
      </c>
      <c r="G2576">
        <v>51</v>
      </c>
      <c r="H2576">
        <v>57521</v>
      </c>
    </row>
    <row r="2577" spans="1:8" x14ac:dyDescent="0.25">
      <c r="A2577" s="1">
        <v>43958</v>
      </c>
      <c r="B2577" s="2" t="s">
        <v>62</v>
      </c>
      <c r="C2577" s="2" t="s">
        <v>131</v>
      </c>
      <c r="D2577">
        <v>631</v>
      </c>
      <c r="E2577">
        <v>416</v>
      </c>
      <c r="F2577">
        <v>59</v>
      </c>
      <c r="G2577">
        <v>7</v>
      </c>
      <c r="H2577">
        <v>12034</v>
      </c>
    </row>
    <row r="2578" spans="1:8" x14ac:dyDescent="0.25">
      <c r="A2578" s="1">
        <v>43957</v>
      </c>
      <c r="B2578" s="2" t="s">
        <v>7</v>
      </c>
      <c r="C2578" s="2" t="s">
        <v>76</v>
      </c>
      <c r="D2578">
        <v>372</v>
      </c>
      <c r="E2578">
        <v>284</v>
      </c>
      <c r="G2578">
        <v>10</v>
      </c>
      <c r="H2578">
        <v>23655</v>
      </c>
    </row>
    <row r="2579" spans="1:8" x14ac:dyDescent="0.25">
      <c r="A2579" s="1">
        <v>43957</v>
      </c>
      <c r="B2579" s="2" t="s">
        <v>8</v>
      </c>
      <c r="C2579" s="2" t="s">
        <v>77</v>
      </c>
      <c r="D2579">
        <v>8581</v>
      </c>
      <c r="F2579">
        <v>1158</v>
      </c>
      <c r="G2579">
        <v>340</v>
      </c>
      <c r="H2579">
        <v>109516</v>
      </c>
    </row>
    <row r="2580" spans="1:8" x14ac:dyDescent="0.25">
      <c r="A2580" s="1">
        <v>43957</v>
      </c>
      <c r="B2580" s="2" t="s">
        <v>9</v>
      </c>
      <c r="C2580" s="2" t="s">
        <v>78</v>
      </c>
      <c r="D2580">
        <v>3568</v>
      </c>
      <c r="E2580">
        <v>2109</v>
      </c>
      <c r="F2580">
        <v>453</v>
      </c>
      <c r="G2580">
        <v>85</v>
      </c>
      <c r="H2580">
        <v>59003</v>
      </c>
    </row>
    <row r="2581" spans="1:8" x14ac:dyDescent="0.25">
      <c r="A2581" s="1">
        <v>43957</v>
      </c>
      <c r="B2581" s="2" t="s">
        <v>10</v>
      </c>
      <c r="C2581" s="2" t="s">
        <v>79</v>
      </c>
      <c r="D2581">
        <v>0</v>
      </c>
      <c r="G2581">
        <v>0</v>
      </c>
      <c r="H2581">
        <v>83</v>
      </c>
    </row>
    <row r="2582" spans="1:8" x14ac:dyDescent="0.25">
      <c r="A2582" s="1">
        <v>43957</v>
      </c>
      <c r="B2582" s="2" t="s">
        <v>11</v>
      </c>
      <c r="C2582" s="2" t="s">
        <v>80</v>
      </c>
      <c r="D2582">
        <v>9707</v>
      </c>
      <c r="E2582">
        <v>1693</v>
      </c>
      <c r="F2582">
        <v>1430</v>
      </c>
      <c r="G2582">
        <v>426</v>
      </c>
      <c r="H2582">
        <v>91737</v>
      </c>
    </row>
    <row r="2583" spans="1:8" x14ac:dyDescent="0.25">
      <c r="A2583" s="1">
        <v>43957</v>
      </c>
      <c r="B2583" s="2" t="s">
        <v>12</v>
      </c>
      <c r="C2583" s="2" t="s">
        <v>81</v>
      </c>
      <c r="D2583">
        <v>58815</v>
      </c>
      <c r="G2583">
        <v>2412</v>
      </c>
      <c r="H2583">
        <v>809036</v>
      </c>
    </row>
    <row r="2584" spans="1:8" x14ac:dyDescent="0.25">
      <c r="A2584" s="1">
        <v>43957</v>
      </c>
      <c r="B2584" s="2" t="s">
        <v>13</v>
      </c>
      <c r="C2584" s="2" t="s">
        <v>82</v>
      </c>
      <c r="D2584">
        <v>17364</v>
      </c>
      <c r="E2584">
        <v>2801</v>
      </c>
      <c r="F2584">
        <v>2919</v>
      </c>
      <c r="G2584">
        <v>903</v>
      </c>
      <c r="H2584">
        <v>85976</v>
      </c>
    </row>
    <row r="2585" spans="1:8" x14ac:dyDescent="0.25">
      <c r="A2585" s="1">
        <v>43957</v>
      </c>
      <c r="B2585" s="2" t="s">
        <v>14</v>
      </c>
      <c r="C2585" s="2" t="s">
        <v>83</v>
      </c>
      <c r="D2585">
        <v>30995</v>
      </c>
      <c r="E2585">
        <v>4346</v>
      </c>
      <c r="F2585">
        <v>7758</v>
      </c>
      <c r="G2585">
        <v>2718</v>
      </c>
      <c r="H2585">
        <v>111447</v>
      </c>
    </row>
    <row r="2586" spans="1:8" x14ac:dyDescent="0.25">
      <c r="A2586" s="1">
        <v>43957</v>
      </c>
      <c r="B2586" s="2" t="s">
        <v>15</v>
      </c>
      <c r="C2586" s="2" t="s">
        <v>84</v>
      </c>
      <c r="D2586">
        <v>5461</v>
      </c>
      <c r="E2586">
        <v>808</v>
      </c>
      <c r="G2586">
        <v>277</v>
      </c>
      <c r="H2586">
        <v>24984</v>
      </c>
    </row>
    <row r="2587" spans="1:8" x14ac:dyDescent="0.25">
      <c r="A2587" s="1">
        <v>43957</v>
      </c>
      <c r="B2587" s="2" t="s">
        <v>16</v>
      </c>
      <c r="C2587" s="2" t="s">
        <v>85</v>
      </c>
      <c r="D2587">
        <v>5778</v>
      </c>
      <c r="E2587">
        <v>2008</v>
      </c>
      <c r="G2587">
        <v>193</v>
      </c>
      <c r="H2587">
        <v>26468</v>
      </c>
    </row>
    <row r="2588" spans="1:8" x14ac:dyDescent="0.25">
      <c r="A2588" s="1">
        <v>43957</v>
      </c>
      <c r="B2588" s="2" t="s">
        <v>17</v>
      </c>
      <c r="C2588" s="2" t="s">
        <v>86</v>
      </c>
      <c r="D2588">
        <v>38002</v>
      </c>
      <c r="F2588">
        <v>6776</v>
      </c>
      <c r="G2588">
        <v>1605</v>
      </c>
      <c r="H2588">
        <v>481402</v>
      </c>
    </row>
    <row r="2589" spans="1:8" x14ac:dyDescent="0.25">
      <c r="A2589" s="1">
        <v>43957</v>
      </c>
      <c r="B2589" s="2" t="s">
        <v>18</v>
      </c>
      <c r="C2589" s="2" t="s">
        <v>87</v>
      </c>
      <c r="D2589">
        <v>30696</v>
      </c>
      <c r="F2589">
        <v>5765</v>
      </c>
      <c r="G2589">
        <v>1311</v>
      </c>
      <c r="H2589">
        <v>204137</v>
      </c>
    </row>
    <row r="2590" spans="1:8" x14ac:dyDescent="0.25">
      <c r="A2590" s="1">
        <v>43957</v>
      </c>
      <c r="B2590" s="2" t="s">
        <v>19</v>
      </c>
      <c r="C2590" s="2" t="s">
        <v>88</v>
      </c>
      <c r="D2590">
        <v>151</v>
      </c>
      <c r="E2590">
        <v>123</v>
      </c>
      <c r="G2590">
        <v>5</v>
      </c>
      <c r="H2590">
        <v>3627</v>
      </c>
    </row>
    <row r="2591" spans="1:8" x14ac:dyDescent="0.25">
      <c r="A2591" s="1">
        <v>43957</v>
      </c>
      <c r="B2591" s="2" t="s">
        <v>20</v>
      </c>
      <c r="C2591" s="2" t="s">
        <v>89</v>
      </c>
      <c r="D2591">
        <v>625</v>
      </c>
      <c r="E2591">
        <v>551</v>
      </c>
      <c r="F2591">
        <v>73</v>
      </c>
      <c r="G2591">
        <v>17</v>
      </c>
      <c r="H2591">
        <v>35199</v>
      </c>
    </row>
    <row r="2592" spans="1:8" x14ac:dyDescent="0.25">
      <c r="A2592" s="1">
        <v>43957</v>
      </c>
      <c r="B2592" s="2" t="s">
        <v>21</v>
      </c>
      <c r="C2592" s="2" t="s">
        <v>90</v>
      </c>
      <c r="D2592">
        <v>10404</v>
      </c>
      <c r="E2592">
        <v>3803</v>
      </c>
      <c r="G2592">
        <v>219</v>
      </c>
      <c r="H2592">
        <v>63171</v>
      </c>
    </row>
    <row r="2593" spans="1:8" x14ac:dyDescent="0.25">
      <c r="A2593" s="1">
        <v>43957</v>
      </c>
      <c r="B2593" s="2" t="s">
        <v>22</v>
      </c>
      <c r="C2593" s="2" t="s">
        <v>91</v>
      </c>
      <c r="D2593">
        <v>2127</v>
      </c>
      <c r="E2593">
        <v>1379</v>
      </c>
      <c r="F2593">
        <v>203</v>
      </c>
      <c r="G2593">
        <v>65</v>
      </c>
      <c r="H2593">
        <v>30545</v>
      </c>
    </row>
    <row r="2594" spans="1:8" x14ac:dyDescent="0.25">
      <c r="A2594" s="1">
        <v>43957</v>
      </c>
      <c r="B2594" s="2" t="s">
        <v>23</v>
      </c>
      <c r="C2594" s="2" t="s">
        <v>92</v>
      </c>
      <c r="D2594">
        <v>68232</v>
      </c>
      <c r="G2594">
        <v>2974</v>
      </c>
      <c r="H2594">
        <v>361260</v>
      </c>
    </row>
    <row r="2595" spans="1:8" x14ac:dyDescent="0.25">
      <c r="A2595" s="1">
        <v>43957</v>
      </c>
      <c r="B2595" s="2" t="s">
        <v>24</v>
      </c>
      <c r="C2595" s="2" t="s">
        <v>93</v>
      </c>
      <c r="D2595">
        <v>21870</v>
      </c>
      <c r="G2595">
        <v>1377</v>
      </c>
      <c r="H2595">
        <v>120496</v>
      </c>
    </row>
    <row r="2596" spans="1:8" x14ac:dyDescent="0.25">
      <c r="A2596" s="1">
        <v>43957</v>
      </c>
      <c r="B2596" s="2" t="s">
        <v>25</v>
      </c>
      <c r="C2596" s="2" t="s">
        <v>94</v>
      </c>
      <c r="D2596">
        <v>5734</v>
      </c>
      <c r="E2596">
        <v>318</v>
      </c>
      <c r="F2596">
        <v>571</v>
      </c>
      <c r="G2596">
        <v>144</v>
      </c>
      <c r="H2596">
        <v>42114</v>
      </c>
    </row>
    <row r="2597" spans="1:8" x14ac:dyDescent="0.25">
      <c r="A2597" s="1">
        <v>43957</v>
      </c>
      <c r="B2597" s="2" t="s">
        <v>26</v>
      </c>
      <c r="C2597" s="2" t="s">
        <v>95</v>
      </c>
      <c r="D2597">
        <v>5822</v>
      </c>
      <c r="E2597">
        <v>2058</v>
      </c>
      <c r="F2597">
        <v>1603</v>
      </c>
      <c r="G2597">
        <v>275</v>
      </c>
      <c r="H2597">
        <v>61014</v>
      </c>
    </row>
    <row r="2598" spans="1:8" x14ac:dyDescent="0.25">
      <c r="A2598" s="1">
        <v>43957</v>
      </c>
      <c r="B2598" s="2" t="s">
        <v>27</v>
      </c>
      <c r="C2598" s="2" t="s">
        <v>96</v>
      </c>
      <c r="D2598">
        <v>30399</v>
      </c>
      <c r="E2598">
        <v>20316</v>
      </c>
      <c r="G2598">
        <v>2115</v>
      </c>
      <c r="H2598">
        <v>194672</v>
      </c>
    </row>
    <row r="2599" spans="1:8" x14ac:dyDescent="0.25">
      <c r="A2599" s="1">
        <v>43957</v>
      </c>
      <c r="B2599" s="2" t="s">
        <v>28</v>
      </c>
      <c r="C2599" s="2" t="s">
        <v>97</v>
      </c>
      <c r="D2599">
        <v>72025</v>
      </c>
      <c r="F2599">
        <v>7080</v>
      </c>
      <c r="G2599">
        <v>4420</v>
      </c>
      <c r="H2599">
        <v>339639</v>
      </c>
    </row>
    <row r="2600" spans="1:8" x14ac:dyDescent="0.25">
      <c r="A2600" s="1">
        <v>43957</v>
      </c>
      <c r="B2600" s="2" t="s">
        <v>29</v>
      </c>
      <c r="C2600" s="2" t="s">
        <v>98</v>
      </c>
      <c r="D2600">
        <v>28163</v>
      </c>
      <c r="E2600">
        <v>1903</v>
      </c>
      <c r="F2600">
        <v>5497</v>
      </c>
      <c r="G2600">
        <v>1520</v>
      </c>
      <c r="H2600">
        <v>144012</v>
      </c>
    </row>
    <row r="2601" spans="1:8" x14ac:dyDescent="0.25">
      <c r="A2601" s="1">
        <v>43957</v>
      </c>
      <c r="B2601" s="2" t="s">
        <v>30</v>
      </c>
      <c r="C2601" s="2" t="s">
        <v>99</v>
      </c>
      <c r="D2601">
        <v>1254</v>
      </c>
      <c r="E2601">
        <v>766</v>
      </c>
      <c r="F2601">
        <v>191</v>
      </c>
      <c r="G2601">
        <v>62</v>
      </c>
      <c r="H2601">
        <v>23346</v>
      </c>
    </row>
    <row r="2602" spans="1:8" x14ac:dyDescent="0.25">
      <c r="A2602" s="1">
        <v>43957</v>
      </c>
      <c r="B2602" s="2" t="s">
        <v>31</v>
      </c>
      <c r="C2602" s="2" t="s">
        <v>100</v>
      </c>
      <c r="D2602">
        <v>51131</v>
      </c>
      <c r="E2602">
        <v>15659</v>
      </c>
      <c r="G2602">
        <v>4839</v>
      </c>
      <c r="H2602">
        <v>275694</v>
      </c>
    </row>
    <row r="2603" spans="1:8" x14ac:dyDescent="0.25">
      <c r="A2603" s="1">
        <v>43957</v>
      </c>
      <c r="B2603" s="2" t="s">
        <v>32</v>
      </c>
      <c r="C2603" s="2" t="s">
        <v>101</v>
      </c>
      <c r="D2603">
        <v>11510</v>
      </c>
      <c r="E2603">
        <v>4520</v>
      </c>
      <c r="F2603">
        <v>1405</v>
      </c>
      <c r="G2603">
        <v>485</v>
      </c>
      <c r="H2603">
        <v>104557</v>
      </c>
    </row>
    <row r="2604" spans="1:8" x14ac:dyDescent="0.25">
      <c r="A2604" s="1">
        <v>43957</v>
      </c>
      <c r="B2604" s="2" t="s">
        <v>33</v>
      </c>
      <c r="C2604" s="2" t="s">
        <v>102</v>
      </c>
      <c r="D2604">
        <v>9102</v>
      </c>
      <c r="G2604">
        <v>396</v>
      </c>
      <c r="H2604">
        <v>100747</v>
      </c>
    </row>
    <row r="2605" spans="1:8" x14ac:dyDescent="0.25">
      <c r="A2605" s="1">
        <v>43957</v>
      </c>
      <c r="B2605" s="2" t="s">
        <v>34</v>
      </c>
      <c r="C2605" s="2" t="s">
        <v>103</v>
      </c>
      <c r="D2605">
        <v>15</v>
      </c>
      <c r="E2605">
        <v>12</v>
      </c>
      <c r="G2605">
        <v>2</v>
      </c>
      <c r="H2605">
        <v>1798</v>
      </c>
    </row>
    <row r="2606" spans="1:8" x14ac:dyDescent="0.25">
      <c r="A2606" s="1">
        <v>43957</v>
      </c>
      <c r="B2606" s="2" t="s">
        <v>35</v>
      </c>
      <c r="C2606" s="2" t="s">
        <v>104</v>
      </c>
      <c r="D2606">
        <v>8424</v>
      </c>
      <c r="E2606">
        <v>4421</v>
      </c>
      <c r="F2606">
        <v>1392</v>
      </c>
      <c r="G2606">
        <v>374</v>
      </c>
      <c r="H2606">
        <v>80525</v>
      </c>
    </row>
    <row r="2607" spans="1:8" x14ac:dyDescent="0.25">
      <c r="A2607" s="1">
        <v>43957</v>
      </c>
      <c r="B2607" s="2" t="s">
        <v>36</v>
      </c>
      <c r="C2607" s="2" t="s">
        <v>105</v>
      </c>
      <c r="D2607">
        <v>456</v>
      </c>
      <c r="E2607">
        <v>417</v>
      </c>
      <c r="F2607">
        <v>62</v>
      </c>
      <c r="G2607">
        <v>16</v>
      </c>
      <c r="H2607">
        <v>19704</v>
      </c>
    </row>
    <row r="2608" spans="1:8" x14ac:dyDescent="0.25">
      <c r="A2608" s="1">
        <v>43957</v>
      </c>
      <c r="B2608" s="2" t="s">
        <v>37</v>
      </c>
      <c r="C2608" s="2" t="s">
        <v>106</v>
      </c>
      <c r="D2608">
        <v>12758</v>
      </c>
      <c r="G2608">
        <v>477</v>
      </c>
      <c r="H2608">
        <v>164482</v>
      </c>
    </row>
    <row r="2609" spans="1:8" x14ac:dyDescent="0.25">
      <c r="A2609" s="1">
        <v>43957</v>
      </c>
      <c r="B2609" s="2" t="s">
        <v>38</v>
      </c>
      <c r="C2609" s="2" t="s">
        <v>107</v>
      </c>
      <c r="D2609">
        <v>1323</v>
      </c>
      <c r="E2609">
        <v>582</v>
      </c>
      <c r="F2609">
        <v>97</v>
      </c>
      <c r="G2609">
        <v>31</v>
      </c>
      <c r="H2609">
        <v>38632</v>
      </c>
    </row>
    <row r="2610" spans="1:8" x14ac:dyDescent="0.25">
      <c r="A2610" s="1">
        <v>43957</v>
      </c>
      <c r="B2610" s="2" t="s">
        <v>39</v>
      </c>
      <c r="C2610" s="2" t="s">
        <v>108</v>
      </c>
      <c r="D2610">
        <v>6438</v>
      </c>
      <c r="G2610">
        <v>82</v>
      </c>
      <c r="H2610">
        <v>36128</v>
      </c>
    </row>
    <row r="2611" spans="1:8" x14ac:dyDescent="0.25">
      <c r="A2611" s="1">
        <v>43957</v>
      </c>
      <c r="B2611" s="2" t="s">
        <v>40</v>
      </c>
      <c r="C2611" s="2" t="s">
        <v>109</v>
      </c>
      <c r="D2611">
        <v>2636</v>
      </c>
      <c r="E2611">
        <v>1105</v>
      </c>
      <c r="F2611">
        <v>295</v>
      </c>
      <c r="G2611">
        <v>92</v>
      </c>
      <c r="H2611">
        <v>27812</v>
      </c>
    </row>
    <row r="2612" spans="1:8" x14ac:dyDescent="0.25">
      <c r="A2612" s="1">
        <v>43957</v>
      </c>
      <c r="B2612" s="2" t="s">
        <v>41</v>
      </c>
      <c r="C2612" s="2" t="s">
        <v>110</v>
      </c>
      <c r="D2612">
        <v>131890</v>
      </c>
      <c r="E2612">
        <v>15642</v>
      </c>
      <c r="G2612">
        <v>8549</v>
      </c>
      <c r="H2612">
        <v>289514</v>
      </c>
    </row>
    <row r="2613" spans="1:8" x14ac:dyDescent="0.25">
      <c r="A2613" s="1">
        <v>43957</v>
      </c>
      <c r="B2613" s="2" t="s">
        <v>42</v>
      </c>
      <c r="C2613" s="2" t="s">
        <v>111</v>
      </c>
      <c r="D2613">
        <v>4138</v>
      </c>
      <c r="E2613">
        <v>964</v>
      </c>
      <c r="F2613">
        <v>687</v>
      </c>
      <c r="G2613">
        <v>162</v>
      </c>
      <c r="H2613">
        <v>83251</v>
      </c>
    </row>
    <row r="2614" spans="1:8" x14ac:dyDescent="0.25">
      <c r="A2614" s="1">
        <v>43957</v>
      </c>
      <c r="B2614" s="2" t="s">
        <v>43</v>
      </c>
      <c r="C2614" s="2" t="s">
        <v>112</v>
      </c>
      <c r="D2614">
        <v>5663</v>
      </c>
      <c r="E2614">
        <v>203</v>
      </c>
      <c r="G2614">
        <v>276</v>
      </c>
      <c r="H2614">
        <v>49275</v>
      </c>
    </row>
    <row r="2615" spans="1:8" x14ac:dyDescent="0.25">
      <c r="A2615" s="1">
        <v>43957</v>
      </c>
      <c r="B2615" s="2" t="s">
        <v>44</v>
      </c>
      <c r="C2615" s="2" t="s">
        <v>113</v>
      </c>
      <c r="D2615">
        <v>323978</v>
      </c>
      <c r="E2615">
        <v>54597</v>
      </c>
      <c r="F2615">
        <v>81570</v>
      </c>
      <c r="G2615">
        <v>19877</v>
      </c>
      <c r="H2615">
        <v>1055921</v>
      </c>
    </row>
    <row r="2616" spans="1:8" x14ac:dyDescent="0.25">
      <c r="A2616" s="1">
        <v>43957</v>
      </c>
      <c r="B2616" s="2" t="s">
        <v>45</v>
      </c>
      <c r="C2616" s="2" t="s">
        <v>114</v>
      </c>
      <c r="D2616">
        <v>21576</v>
      </c>
      <c r="F2616">
        <v>4052</v>
      </c>
      <c r="G2616">
        <v>1225</v>
      </c>
      <c r="H2616">
        <v>168929</v>
      </c>
    </row>
    <row r="2617" spans="1:8" x14ac:dyDescent="0.25">
      <c r="A2617" s="1">
        <v>43957</v>
      </c>
      <c r="B2617" s="2" t="s">
        <v>46</v>
      </c>
      <c r="C2617" s="2" t="s">
        <v>115</v>
      </c>
      <c r="D2617">
        <v>4201</v>
      </c>
      <c r="E2617">
        <v>2909</v>
      </c>
      <c r="F2617">
        <v>773</v>
      </c>
      <c r="G2617">
        <v>253</v>
      </c>
      <c r="H2617">
        <v>82890</v>
      </c>
    </row>
    <row r="2618" spans="1:8" x14ac:dyDescent="0.25">
      <c r="A2618" s="1">
        <v>43957</v>
      </c>
      <c r="B2618" s="2" t="s">
        <v>47</v>
      </c>
      <c r="C2618" s="2" t="s">
        <v>116</v>
      </c>
      <c r="D2618">
        <v>2916</v>
      </c>
      <c r="E2618">
        <v>1125</v>
      </c>
      <c r="F2618">
        <v>641</v>
      </c>
      <c r="G2618">
        <v>115</v>
      </c>
      <c r="H2618">
        <v>67976</v>
      </c>
    </row>
    <row r="2619" spans="1:8" x14ac:dyDescent="0.25">
      <c r="A2619" s="1">
        <v>43957</v>
      </c>
      <c r="B2619" s="2" t="s">
        <v>48</v>
      </c>
      <c r="C2619" s="2" t="s">
        <v>117</v>
      </c>
      <c r="D2619">
        <v>51845</v>
      </c>
      <c r="G2619">
        <v>3106</v>
      </c>
      <c r="H2619">
        <v>256340</v>
      </c>
    </row>
    <row r="2620" spans="1:8" x14ac:dyDescent="0.25">
      <c r="A2620" s="1">
        <v>43957</v>
      </c>
      <c r="B2620" s="2" t="s">
        <v>49</v>
      </c>
      <c r="C2620" s="2" t="s">
        <v>118</v>
      </c>
      <c r="D2620">
        <v>1968</v>
      </c>
      <c r="G2620">
        <v>99</v>
      </c>
      <c r="H2620">
        <v>1968</v>
      </c>
    </row>
    <row r="2621" spans="1:8" x14ac:dyDescent="0.25">
      <c r="A2621" s="1">
        <v>43957</v>
      </c>
      <c r="B2621" s="2" t="s">
        <v>50</v>
      </c>
      <c r="C2621" s="2" t="s">
        <v>119</v>
      </c>
      <c r="D2621">
        <v>10205</v>
      </c>
      <c r="E2621">
        <v>665</v>
      </c>
      <c r="F2621">
        <v>1123</v>
      </c>
      <c r="G2621">
        <v>370</v>
      </c>
      <c r="H2621">
        <v>79373</v>
      </c>
    </row>
    <row r="2622" spans="1:8" x14ac:dyDescent="0.25">
      <c r="A2622" s="1">
        <v>43957</v>
      </c>
      <c r="B2622" s="2" t="s">
        <v>51</v>
      </c>
      <c r="C2622" s="2" t="s">
        <v>120</v>
      </c>
      <c r="D2622">
        <v>6936</v>
      </c>
      <c r="E2622">
        <v>3816</v>
      </c>
      <c r="F2622">
        <v>1152</v>
      </c>
      <c r="G2622">
        <v>305</v>
      </c>
      <c r="H2622">
        <v>77482</v>
      </c>
    </row>
    <row r="2623" spans="1:8" x14ac:dyDescent="0.25">
      <c r="A2623" s="1">
        <v>43957</v>
      </c>
      <c r="B2623" s="2" t="s">
        <v>52</v>
      </c>
      <c r="C2623" s="2" t="s">
        <v>121</v>
      </c>
      <c r="D2623">
        <v>2779</v>
      </c>
      <c r="E2623">
        <v>1977</v>
      </c>
      <c r="F2623">
        <v>230</v>
      </c>
      <c r="G2623">
        <v>29</v>
      </c>
      <c r="H2623">
        <v>19416</v>
      </c>
    </row>
    <row r="2624" spans="1:8" x14ac:dyDescent="0.25">
      <c r="A2624" s="1">
        <v>43957</v>
      </c>
      <c r="B2624" s="2" t="s">
        <v>53</v>
      </c>
      <c r="C2624" s="2" t="s">
        <v>122</v>
      </c>
      <c r="D2624">
        <v>13938</v>
      </c>
      <c r="E2624">
        <v>6564</v>
      </c>
      <c r="F2624">
        <v>1221</v>
      </c>
      <c r="G2624">
        <v>239</v>
      </c>
      <c r="H2624">
        <v>227101</v>
      </c>
    </row>
    <row r="2625" spans="1:8" x14ac:dyDescent="0.25">
      <c r="A2625" s="1">
        <v>43957</v>
      </c>
      <c r="B2625" s="2" t="s">
        <v>54</v>
      </c>
      <c r="C2625" s="2" t="s">
        <v>123</v>
      </c>
      <c r="D2625">
        <v>34422</v>
      </c>
      <c r="E2625">
        <v>17622</v>
      </c>
      <c r="G2625">
        <v>948</v>
      </c>
      <c r="H2625">
        <v>438938</v>
      </c>
    </row>
    <row r="2626" spans="1:8" x14ac:dyDescent="0.25">
      <c r="A2626" s="1">
        <v>43957</v>
      </c>
      <c r="B2626" s="2" t="s">
        <v>55</v>
      </c>
      <c r="C2626" s="2" t="s">
        <v>124</v>
      </c>
      <c r="D2626">
        <v>5595</v>
      </c>
      <c r="E2626">
        <v>2509</v>
      </c>
      <c r="F2626">
        <v>464</v>
      </c>
      <c r="G2626">
        <v>58</v>
      </c>
      <c r="H2626">
        <v>131002</v>
      </c>
    </row>
    <row r="2627" spans="1:8" x14ac:dyDescent="0.25">
      <c r="A2627" s="1">
        <v>43957</v>
      </c>
      <c r="B2627" s="2" t="s">
        <v>56</v>
      </c>
      <c r="C2627" s="2" t="s">
        <v>125</v>
      </c>
      <c r="D2627">
        <v>20256</v>
      </c>
      <c r="E2627">
        <v>2617</v>
      </c>
      <c r="F2627">
        <v>4113</v>
      </c>
      <c r="G2627">
        <v>713</v>
      </c>
      <c r="H2627">
        <v>114177</v>
      </c>
    </row>
    <row r="2628" spans="1:8" x14ac:dyDescent="0.25">
      <c r="A2628" s="1">
        <v>43957</v>
      </c>
      <c r="B2628" s="2" t="s">
        <v>57</v>
      </c>
      <c r="C2628" s="2" t="s">
        <v>126</v>
      </c>
      <c r="D2628">
        <v>66</v>
      </c>
      <c r="E2628">
        <v>54</v>
      </c>
      <c r="G2628">
        <v>4</v>
      </c>
      <c r="H2628">
        <v>1093</v>
      </c>
    </row>
    <row r="2629" spans="1:8" x14ac:dyDescent="0.25">
      <c r="A2629" s="1">
        <v>43957</v>
      </c>
      <c r="B2629" s="2" t="s">
        <v>58</v>
      </c>
      <c r="C2629" s="2" t="s">
        <v>127</v>
      </c>
      <c r="D2629">
        <v>914</v>
      </c>
      <c r="E2629">
        <v>706</v>
      </c>
      <c r="G2629">
        <v>52</v>
      </c>
      <c r="H2629">
        <v>17195</v>
      </c>
    </row>
    <row r="2630" spans="1:8" x14ac:dyDescent="0.25">
      <c r="A2630" s="1">
        <v>43957</v>
      </c>
      <c r="B2630" s="2" t="s">
        <v>59</v>
      </c>
      <c r="C2630" s="2" t="s">
        <v>128</v>
      </c>
      <c r="D2630">
        <v>17356</v>
      </c>
      <c r="G2630">
        <v>862</v>
      </c>
      <c r="H2630">
        <v>249549</v>
      </c>
    </row>
    <row r="2631" spans="1:8" x14ac:dyDescent="0.25">
      <c r="A2631" s="1">
        <v>43957</v>
      </c>
      <c r="B2631" s="2" t="s">
        <v>60</v>
      </c>
      <c r="C2631" s="2" t="s">
        <v>129</v>
      </c>
      <c r="D2631">
        <v>8901</v>
      </c>
      <c r="E2631">
        <v>4348</v>
      </c>
      <c r="F2631">
        <v>1694</v>
      </c>
      <c r="G2631">
        <v>362</v>
      </c>
      <c r="H2631">
        <v>96939</v>
      </c>
    </row>
    <row r="2632" spans="1:8" x14ac:dyDescent="0.25">
      <c r="A2632" s="1">
        <v>43957</v>
      </c>
      <c r="B2632" s="2" t="s">
        <v>61</v>
      </c>
      <c r="C2632" s="2" t="s">
        <v>130</v>
      </c>
      <c r="D2632">
        <v>1248</v>
      </c>
      <c r="E2632">
        <v>716</v>
      </c>
      <c r="G2632">
        <v>50</v>
      </c>
      <c r="H2632">
        <v>55784</v>
      </c>
    </row>
    <row r="2633" spans="1:8" x14ac:dyDescent="0.25">
      <c r="A2633" s="1">
        <v>43957</v>
      </c>
      <c r="B2633" s="2" t="s">
        <v>62</v>
      </c>
      <c r="C2633" s="2" t="s">
        <v>131</v>
      </c>
      <c r="D2633">
        <v>604</v>
      </c>
      <c r="E2633">
        <v>409</v>
      </c>
      <c r="F2633">
        <v>60</v>
      </c>
      <c r="G2633">
        <v>7</v>
      </c>
      <c r="H2633">
        <v>12007</v>
      </c>
    </row>
    <row r="2634" spans="1:8" x14ac:dyDescent="0.25">
      <c r="A2634" s="1">
        <v>43956</v>
      </c>
      <c r="B2634" s="2" t="s">
        <v>7</v>
      </c>
      <c r="C2634" s="2" t="s">
        <v>76</v>
      </c>
      <c r="D2634">
        <v>371</v>
      </c>
      <c r="E2634">
        <v>277</v>
      </c>
      <c r="G2634">
        <v>9</v>
      </c>
      <c r="H2634">
        <v>22692</v>
      </c>
    </row>
    <row r="2635" spans="1:8" x14ac:dyDescent="0.25">
      <c r="A2635" s="1">
        <v>43956</v>
      </c>
      <c r="B2635" s="2" t="s">
        <v>8</v>
      </c>
      <c r="C2635" s="2" t="s">
        <v>77</v>
      </c>
      <c r="D2635">
        <v>8285</v>
      </c>
      <c r="F2635">
        <v>1107</v>
      </c>
      <c r="G2635">
        <v>313</v>
      </c>
      <c r="H2635">
        <v>106766</v>
      </c>
    </row>
    <row r="2636" spans="1:8" x14ac:dyDescent="0.25">
      <c r="A2636" s="1">
        <v>43956</v>
      </c>
      <c r="B2636" s="2" t="s">
        <v>9</v>
      </c>
      <c r="C2636" s="2" t="s">
        <v>78</v>
      </c>
      <c r="D2636">
        <v>3496</v>
      </c>
      <c r="E2636">
        <v>2041</v>
      </c>
      <c r="F2636">
        <v>453</v>
      </c>
      <c r="G2636">
        <v>83</v>
      </c>
      <c r="H2636">
        <v>54635</v>
      </c>
    </row>
    <row r="2637" spans="1:8" x14ac:dyDescent="0.25">
      <c r="A2637" s="1">
        <v>43956</v>
      </c>
      <c r="B2637" s="2" t="s">
        <v>10</v>
      </c>
      <c r="C2637" s="2" t="s">
        <v>79</v>
      </c>
      <c r="D2637">
        <v>0</v>
      </c>
      <c r="G2637">
        <v>0</v>
      </c>
      <c r="H2637">
        <v>83</v>
      </c>
    </row>
    <row r="2638" spans="1:8" x14ac:dyDescent="0.25">
      <c r="A2638" s="1">
        <v>43956</v>
      </c>
      <c r="B2638" s="2" t="s">
        <v>11</v>
      </c>
      <c r="C2638" s="2" t="s">
        <v>80</v>
      </c>
      <c r="D2638">
        <v>9305</v>
      </c>
      <c r="E2638">
        <v>1671</v>
      </c>
      <c r="F2638">
        <v>1397</v>
      </c>
      <c r="G2638">
        <v>395</v>
      </c>
      <c r="H2638">
        <v>88260</v>
      </c>
    </row>
    <row r="2639" spans="1:8" x14ac:dyDescent="0.25">
      <c r="A2639" s="1">
        <v>43956</v>
      </c>
      <c r="B2639" s="2" t="s">
        <v>12</v>
      </c>
      <c r="C2639" s="2" t="s">
        <v>81</v>
      </c>
      <c r="D2639">
        <v>56212</v>
      </c>
      <c r="G2639">
        <v>2317</v>
      </c>
      <c r="H2639">
        <v>779902</v>
      </c>
    </row>
    <row r="2640" spans="1:8" x14ac:dyDescent="0.25">
      <c r="A2640" s="1">
        <v>43956</v>
      </c>
      <c r="B2640" s="2" t="s">
        <v>13</v>
      </c>
      <c r="C2640" s="2" t="s">
        <v>82</v>
      </c>
      <c r="D2640">
        <v>16907</v>
      </c>
      <c r="E2640">
        <v>2743</v>
      </c>
      <c r="F2640">
        <v>2838</v>
      </c>
      <c r="G2640">
        <v>851</v>
      </c>
      <c r="H2640">
        <v>85004</v>
      </c>
    </row>
    <row r="2641" spans="1:8" x14ac:dyDescent="0.25">
      <c r="A2641" s="1">
        <v>43956</v>
      </c>
      <c r="B2641" s="2" t="s">
        <v>14</v>
      </c>
      <c r="C2641" s="2" t="s">
        <v>83</v>
      </c>
      <c r="D2641">
        <v>30621</v>
      </c>
      <c r="E2641">
        <v>4346</v>
      </c>
      <c r="F2641">
        <v>7758</v>
      </c>
      <c r="G2641">
        <v>2633</v>
      </c>
      <c r="H2641">
        <v>108643</v>
      </c>
    </row>
    <row r="2642" spans="1:8" x14ac:dyDescent="0.25">
      <c r="A2642" s="1">
        <v>43956</v>
      </c>
      <c r="B2642" s="2" t="s">
        <v>15</v>
      </c>
      <c r="C2642" s="2" t="s">
        <v>84</v>
      </c>
      <c r="D2642">
        <v>5322</v>
      </c>
      <c r="E2642">
        <v>667</v>
      </c>
      <c r="G2642">
        <v>264</v>
      </c>
      <c r="H2642">
        <v>24329</v>
      </c>
    </row>
    <row r="2643" spans="1:8" x14ac:dyDescent="0.25">
      <c r="A2643" s="1">
        <v>43956</v>
      </c>
      <c r="B2643" s="2" t="s">
        <v>16</v>
      </c>
      <c r="C2643" s="2" t="s">
        <v>85</v>
      </c>
      <c r="D2643">
        <v>5371</v>
      </c>
      <c r="E2643">
        <v>1847</v>
      </c>
      <c r="G2643">
        <v>187</v>
      </c>
      <c r="H2643">
        <v>24680</v>
      </c>
    </row>
    <row r="2644" spans="1:8" x14ac:dyDescent="0.25">
      <c r="A2644" s="1">
        <v>43956</v>
      </c>
      <c r="B2644" s="2" t="s">
        <v>17</v>
      </c>
      <c r="C2644" s="2" t="s">
        <v>86</v>
      </c>
      <c r="D2644">
        <v>37439</v>
      </c>
      <c r="F2644">
        <v>6546</v>
      </c>
      <c r="G2644">
        <v>1536</v>
      </c>
      <c r="H2644">
        <v>466956</v>
      </c>
    </row>
    <row r="2645" spans="1:8" x14ac:dyDescent="0.25">
      <c r="A2645" s="1">
        <v>43956</v>
      </c>
      <c r="B2645" s="2" t="s">
        <v>18</v>
      </c>
      <c r="C2645" s="2" t="s">
        <v>87</v>
      </c>
      <c r="D2645">
        <v>29711</v>
      </c>
      <c r="F2645">
        <v>5634</v>
      </c>
      <c r="G2645">
        <v>1288</v>
      </c>
      <c r="H2645">
        <v>200883</v>
      </c>
    </row>
    <row r="2646" spans="1:8" x14ac:dyDescent="0.25">
      <c r="A2646" s="1">
        <v>43956</v>
      </c>
      <c r="B2646" s="2" t="s">
        <v>19</v>
      </c>
      <c r="C2646" s="2" t="s">
        <v>88</v>
      </c>
      <c r="D2646">
        <v>149</v>
      </c>
      <c r="E2646">
        <v>124</v>
      </c>
      <c r="G2646">
        <v>5</v>
      </c>
      <c r="H2646">
        <v>3490</v>
      </c>
    </row>
    <row r="2647" spans="1:8" x14ac:dyDescent="0.25">
      <c r="A2647" s="1">
        <v>43956</v>
      </c>
      <c r="B2647" s="2" t="s">
        <v>20</v>
      </c>
      <c r="C2647" s="2" t="s">
        <v>89</v>
      </c>
      <c r="D2647">
        <v>621</v>
      </c>
      <c r="E2647">
        <v>548</v>
      </c>
      <c r="F2647">
        <v>73</v>
      </c>
      <c r="G2647">
        <v>17</v>
      </c>
      <c r="H2647">
        <v>33999</v>
      </c>
    </row>
    <row r="2648" spans="1:8" x14ac:dyDescent="0.25">
      <c r="A2648" s="1">
        <v>43956</v>
      </c>
      <c r="B2648" s="2" t="s">
        <v>21</v>
      </c>
      <c r="C2648" s="2" t="s">
        <v>90</v>
      </c>
      <c r="D2648">
        <v>10111</v>
      </c>
      <c r="E2648">
        <v>3572</v>
      </c>
      <c r="G2648">
        <v>207</v>
      </c>
      <c r="H2648">
        <v>60569</v>
      </c>
    </row>
    <row r="2649" spans="1:8" x14ac:dyDescent="0.25">
      <c r="A2649" s="1">
        <v>43956</v>
      </c>
      <c r="B2649" s="2" t="s">
        <v>22</v>
      </c>
      <c r="C2649" s="2" t="s">
        <v>91</v>
      </c>
      <c r="D2649">
        <v>2106</v>
      </c>
      <c r="E2649">
        <v>1358</v>
      </c>
      <c r="F2649">
        <v>201</v>
      </c>
      <c r="G2649">
        <v>64</v>
      </c>
      <c r="H2649">
        <v>30308</v>
      </c>
    </row>
    <row r="2650" spans="1:8" x14ac:dyDescent="0.25">
      <c r="A2650" s="1">
        <v>43956</v>
      </c>
      <c r="B2650" s="2" t="s">
        <v>23</v>
      </c>
      <c r="C2650" s="2" t="s">
        <v>92</v>
      </c>
      <c r="D2650">
        <v>65962</v>
      </c>
      <c r="G2650">
        <v>2838</v>
      </c>
      <c r="H2650">
        <v>346286</v>
      </c>
    </row>
    <row r="2651" spans="1:8" x14ac:dyDescent="0.25">
      <c r="A2651" s="1">
        <v>43956</v>
      </c>
      <c r="B2651" s="2" t="s">
        <v>24</v>
      </c>
      <c r="C2651" s="2" t="s">
        <v>93</v>
      </c>
      <c r="D2651">
        <v>21033</v>
      </c>
      <c r="G2651">
        <v>1326</v>
      </c>
      <c r="H2651">
        <v>115834</v>
      </c>
    </row>
    <row r="2652" spans="1:8" x14ac:dyDescent="0.25">
      <c r="A2652" s="1">
        <v>43956</v>
      </c>
      <c r="B2652" s="2" t="s">
        <v>25</v>
      </c>
      <c r="C2652" s="2" t="s">
        <v>94</v>
      </c>
      <c r="D2652">
        <v>5458</v>
      </c>
      <c r="E2652">
        <v>296</v>
      </c>
      <c r="F2652">
        <v>566</v>
      </c>
      <c r="G2652">
        <v>137</v>
      </c>
      <c r="H2652">
        <v>40092</v>
      </c>
    </row>
    <row r="2653" spans="1:8" x14ac:dyDescent="0.25">
      <c r="A2653" s="1">
        <v>43956</v>
      </c>
      <c r="B2653" s="2" t="s">
        <v>26</v>
      </c>
      <c r="C2653" s="2" t="s">
        <v>95</v>
      </c>
      <c r="D2653">
        <v>5245</v>
      </c>
      <c r="E2653">
        <v>1892</v>
      </c>
      <c r="F2653">
        <v>1529</v>
      </c>
      <c r="G2653">
        <v>261</v>
      </c>
      <c r="H2653">
        <v>60047</v>
      </c>
    </row>
    <row r="2654" spans="1:8" x14ac:dyDescent="0.25">
      <c r="A2654" s="1">
        <v>43956</v>
      </c>
      <c r="B2654" s="2" t="s">
        <v>27</v>
      </c>
      <c r="C2654" s="2" t="s">
        <v>96</v>
      </c>
      <c r="D2654">
        <v>29996</v>
      </c>
      <c r="E2654">
        <v>20316</v>
      </c>
      <c r="G2654">
        <v>2115</v>
      </c>
      <c r="H2654">
        <v>188231</v>
      </c>
    </row>
    <row r="2655" spans="1:8" x14ac:dyDescent="0.25">
      <c r="A2655" s="1">
        <v>43956</v>
      </c>
      <c r="B2655" s="2" t="s">
        <v>28</v>
      </c>
      <c r="C2655" s="2" t="s">
        <v>97</v>
      </c>
      <c r="D2655">
        <v>70271</v>
      </c>
      <c r="F2655">
        <v>6831</v>
      </c>
      <c r="G2655">
        <v>4212</v>
      </c>
      <c r="H2655">
        <v>333349</v>
      </c>
    </row>
    <row r="2656" spans="1:8" x14ac:dyDescent="0.25">
      <c r="A2656" s="1">
        <v>43956</v>
      </c>
      <c r="B2656" s="2" t="s">
        <v>29</v>
      </c>
      <c r="C2656" s="2" t="s">
        <v>98</v>
      </c>
      <c r="D2656">
        <v>27117</v>
      </c>
      <c r="E2656">
        <v>1810</v>
      </c>
      <c r="F2656">
        <v>5337</v>
      </c>
      <c r="G2656">
        <v>1476</v>
      </c>
      <c r="H2656">
        <v>140103</v>
      </c>
    </row>
    <row r="2657" spans="1:8" x14ac:dyDescent="0.25">
      <c r="A2657" s="1">
        <v>43956</v>
      </c>
      <c r="B2657" s="2" t="s">
        <v>30</v>
      </c>
      <c r="C2657" s="2" t="s">
        <v>99</v>
      </c>
      <c r="D2657">
        <v>1226</v>
      </c>
      <c r="E2657">
        <v>741</v>
      </c>
      <c r="F2657">
        <v>187</v>
      </c>
      <c r="G2657">
        <v>61</v>
      </c>
      <c r="H2657">
        <v>20772</v>
      </c>
    </row>
    <row r="2658" spans="1:8" x14ac:dyDescent="0.25">
      <c r="A2658" s="1">
        <v>43956</v>
      </c>
      <c r="B2658" s="2" t="s">
        <v>31</v>
      </c>
      <c r="C2658" s="2" t="s">
        <v>100</v>
      </c>
      <c r="D2658">
        <v>50497</v>
      </c>
      <c r="E2658">
        <v>15659</v>
      </c>
      <c r="G2658">
        <v>4781</v>
      </c>
      <c r="H2658">
        <v>263588</v>
      </c>
    </row>
    <row r="2659" spans="1:8" x14ac:dyDescent="0.25">
      <c r="A2659" s="1">
        <v>43956</v>
      </c>
      <c r="B2659" s="2" t="s">
        <v>32</v>
      </c>
      <c r="C2659" s="2" t="s">
        <v>101</v>
      </c>
      <c r="D2659">
        <v>10876</v>
      </c>
      <c r="E2659">
        <v>4159</v>
      </c>
      <c r="F2659">
        <v>1350</v>
      </c>
      <c r="G2659">
        <v>455</v>
      </c>
      <c r="H2659">
        <v>100078</v>
      </c>
    </row>
    <row r="2660" spans="1:8" x14ac:dyDescent="0.25">
      <c r="A2660" s="1">
        <v>43956</v>
      </c>
      <c r="B2660" s="2" t="s">
        <v>33</v>
      </c>
      <c r="C2660" s="2" t="s">
        <v>102</v>
      </c>
      <c r="D2660">
        <v>8916</v>
      </c>
      <c r="G2660">
        <v>377</v>
      </c>
      <c r="H2660">
        <v>95066</v>
      </c>
    </row>
    <row r="2661" spans="1:8" x14ac:dyDescent="0.25">
      <c r="A2661" s="1">
        <v>43956</v>
      </c>
      <c r="B2661" s="2" t="s">
        <v>34</v>
      </c>
      <c r="C2661" s="2" t="s">
        <v>103</v>
      </c>
      <c r="D2661">
        <v>14</v>
      </c>
      <c r="E2661">
        <v>12</v>
      </c>
      <c r="G2661">
        <v>2</v>
      </c>
      <c r="H2661">
        <v>1797</v>
      </c>
    </row>
    <row r="2662" spans="1:8" x14ac:dyDescent="0.25">
      <c r="A2662" s="1">
        <v>43956</v>
      </c>
      <c r="B2662" s="2" t="s">
        <v>35</v>
      </c>
      <c r="C2662" s="2" t="s">
        <v>104</v>
      </c>
      <c r="D2662">
        <v>8207</v>
      </c>
      <c r="E2662">
        <v>4421</v>
      </c>
      <c r="F2662">
        <v>1352</v>
      </c>
      <c r="G2662">
        <v>342</v>
      </c>
      <c r="H2662">
        <v>80308</v>
      </c>
    </row>
    <row r="2663" spans="1:8" x14ac:dyDescent="0.25">
      <c r="A2663" s="1">
        <v>43956</v>
      </c>
      <c r="B2663" s="2" t="s">
        <v>36</v>
      </c>
      <c r="C2663" s="2" t="s">
        <v>105</v>
      </c>
      <c r="D2663">
        <v>456</v>
      </c>
      <c r="E2663">
        <v>410</v>
      </c>
      <c r="F2663">
        <v>62</v>
      </c>
      <c r="G2663">
        <v>16</v>
      </c>
      <c r="H2663">
        <v>15272</v>
      </c>
    </row>
    <row r="2664" spans="1:8" x14ac:dyDescent="0.25">
      <c r="A2664" s="1">
        <v>43956</v>
      </c>
      <c r="B2664" s="2" t="s">
        <v>37</v>
      </c>
      <c r="C2664" s="2" t="s">
        <v>106</v>
      </c>
      <c r="D2664">
        <v>12256</v>
      </c>
      <c r="G2664">
        <v>452</v>
      </c>
      <c r="H2664">
        <v>151800</v>
      </c>
    </row>
    <row r="2665" spans="1:8" x14ac:dyDescent="0.25">
      <c r="A2665" s="1">
        <v>43956</v>
      </c>
      <c r="B2665" s="2" t="s">
        <v>38</v>
      </c>
      <c r="C2665" s="2" t="s">
        <v>107</v>
      </c>
      <c r="D2665">
        <v>1266</v>
      </c>
      <c r="E2665">
        <v>559</v>
      </c>
      <c r="F2665">
        <v>95</v>
      </c>
      <c r="G2665">
        <v>25</v>
      </c>
      <c r="H2665">
        <v>36421</v>
      </c>
    </row>
    <row r="2666" spans="1:8" x14ac:dyDescent="0.25">
      <c r="A2666" s="1">
        <v>43956</v>
      </c>
      <c r="B2666" s="2" t="s">
        <v>39</v>
      </c>
      <c r="C2666" s="2" t="s">
        <v>108</v>
      </c>
      <c r="D2666">
        <v>6083</v>
      </c>
      <c r="G2666">
        <v>78</v>
      </c>
      <c r="H2666">
        <v>34609</v>
      </c>
    </row>
    <row r="2667" spans="1:8" x14ac:dyDescent="0.25">
      <c r="A2667" s="1">
        <v>43956</v>
      </c>
      <c r="B2667" s="2" t="s">
        <v>40</v>
      </c>
      <c r="C2667" s="2" t="s">
        <v>109</v>
      </c>
      <c r="D2667">
        <v>2588</v>
      </c>
      <c r="E2667">
        <v>1019</v>
      </c>
      <c r="F2667">
        <v>286</v>
      </c>
      <c r="G2667">
        <v>86</v>
      </c>
      <c r="H2667">
        <v>26949</v>
      </c>
    </row>
    <row r="2668" spans="1:8" x14ac:dyDescent="0.25">
      <c r="A2668" s="1">
        <v>43956</v>
      </c>
      <c r="B2668" s="2" t="s">
        <v>41</v>
      </c>
      <c r="C2668" s="2" t="s">
        <v>110</v>
      </c>
      <c r="D2668">
        <v>130593</v>
      </c>
      <c r="E2668">
        <v>15642</v>
      </c>
      <c r="G2668">
        <v>8244</v>
      </c>
      <c r="H2668">
        <v>288173</v>
      </c>
    </row>
    <row r="2669" spans="1:8" x14ac:dyDescent="0.25">
      <c r="A2669" s="1">
        <v>43956</v>
      </c>
      <c r="B2669" s="2" t="s">
        <v>42</v>
      </c>
      <c r="C2669" s="2" t="s">
        <v>111</v>
      </c>
      <c r="D2669">
        <v>4031</v>
      </c>
      <c r="E2669">
        <v>842</v>
      </c>
      <c r="F2669">
        <v>667</v>
      </c>
      <c r="G2669">
        <v>156</v>
      </c>
      <c r="H2669">
        <v>81720</v>
      </c>
    </row>
    <row r="2670" spans="1:8" x14ac:dyDescent="0.25">
      <c r="A2670" s="1">
        <v>43956</v>
      </c>
      <c r="B2670" s="2" t="s">
        <v>43</v>
      </c>
      <c r="C2670" s="2" t="s">
        <v>112</v>
      </c>
      <c r="D2670">
        <v>5594</v>
      </c>
      <c r="E2670">
        <v>200</v>
      </c>
      <c r="G2670">
        <v>268</v>
      </c>
      <c r="H2670">
        <v>47884</v>
      </c>
    </row>
    <row r="2671" spans="1:8" x14ac:dyDescent="0.25">
      <c r="A2671" s="1">
        <v>43956</v>
      </c>
      <c r="B2671" s="2" t="s">
        <v>44</v>
      </c>
      <c r="C2671" s="2" t="s">
        <v>113</v>
      </c>
      <c r="D2671">
        <v>321192</v>
      </c>
      <c r="E2671">
        <v>58950</v>
      </c>
      <c r="F2671">
        <v>80918</v>
      </c>
      <c r="G2671">
        <v>19645</v>
      </c>
      <c r="H2671">
        <v>1028899</v>
      </c>
    </row>
    <row r="2672" spans="1:8" x14ac:dyDescent="0.25">
      <c r="A2672" s="1">
        <v>43956</v>
      </c>
      <c r="B2672" s="2" t="s">
        <v>45</v>
      </c>
      <c r="C2672" s="2" t="s">
        <v>114</v>
      </c>
      <c r="D2672">
        <v>20969</v>
      </c>
      <c r="F2672">
        <v>3956</v>
      </c>
      <c r="G2672">
        <v>1135</v>
      </c>
      <c r="H2672">
        <v>160735</v>
      </c>
    </row>
    <row r="2673" spans="1:8" x14ac:dyDescent="0.25">
      <c r="A2673" s="1">
        <v>43956</v>
      </c>
      <c r="B2673" s="2" t="s">
        <v>46</v>
      </c>
      <c r="C2673" s="2" t="s">
        <v>115</v>
      </c>
      <c r="D2673">
        <v>4127</v>
      </c>
      <c r="E2673">
        <v>2830</v>
      </c>
      <c r="F2673">
        <v>773</v>
      </c>
      <c r="G2673">
        <v>247</v>
      </c>
      <c r="H2673">
        <v>79417</v>
      </c>
    </row>
    <row r="2674" spans="1:8" x14ac:dyDescent="0.25">
      <c r="A2674" s="1">
        <v>43956</v>
      </c>
      <c r="B2674" s="2" t="s">
        <v>47</v>
      </c>
      <c r="C2674" s="2" t="s">
        <v>116</v>
      </c>
      <c r="D2674">
        <v>2839</v>
      </c>
      <c r="E2674">
        <v>860</v>
      </c>
      <c r="F2674">
        <v>622</v>
      </c>
      <c r="G2674">
        <v>113</v>
      </c>
      <c r="H2674">
        <v>65424</v>
      </c>
    </row>
    <row r="2675" spans="1:8" x14ac:dyDescent="0.25">
      <c r="A2675" s="1">
        <v>43956</v>
      </c>
      <c r="B2675" s="2" t="s">
        <v>48</v>
      </c>
      <c r="C2675" s="2" t="s">
        <v>117</v>
      </c>
      <c r="D2675">
        <v>50957</v>
      </c>
      <c r="G2675">
        <v>3012</v>
      </c>
      <c r="H2675">
        <v>250882</v>
      </c>
    </row>
    <row r="2676" spans="1:8" x14ac:dyDescent="0.25">
      <c r="A2676" s="1">
        <v>43956</v>
      </c>
      <c r="B2676" s="2" t="s">
        <v>49</v>
      </c>
      <c r="C2676" s="2" t="s">
        <v>118</v>
      </c>
      <c r="D2676">
        <v>1924</v>
      </c>
      <c r="G2676">
        <v>99</v>
      </c>
      <c r="H2676">
        <v>11237</v>
      </c>
    </row>
    <row r="2677" spans="1:8" x14ac:dyDescent="0.25">
      <c r="A2677" s="1">
        <v>43956</v>
      </c>
      <c r="B2677" s="2" t="s">
        <v>50</v>
      </c>
      <c r="C2677" s="2" t="s">
        <v>119</v>
      </c>
      <c r="D2677">
        <v>9933</v>
      </c>
      <c r="E2677">
        <v>639</v>
      </c>
      <c r="F2677">
        <v>1092</v>
      </c>
      <c r="G2677">
        <v>355</v>
      </c>
      <c r="H2677">
        <v>76435</v>
      </c>
    </row>
    <row r="2678" spans="1:8" x14ac:dyDescent="0.25">
      <c r="A2678" s="1">
        <v>43956</v>
      </c>
      <c r="B2678" s="2" t="s">
        <v>51</v>
      </c>
      <c r="C2678" s="2" t="s">
        <v>120</v>
      </c>
      <c r="D2678">
        <v>6757</v>
      </c>
      <c r="E2678">
        <v>3622</v>
      </c>
      <c r="F2678">
        <v>1110</v>
      </c>
      <c r="G2678">
        <v>283</v>
      </c>
      <c r="H2678">
        <v>67771</v>
      </c>
    </row>
    <row r="2679" spans="1:8" x14ac:dyDescent="0.25">
      <c r="A2679" s="1">
        <v>43956</v>
      </c>
      <c r="B2679" s="2" t="s">
        <v>52</v>
      </c>
      <c r="C2679" s="2" t="s">
        <v>121</v>
      </c>
      <c r="D2679">
        <v>2721</v>
      </c>
      <c r="E2679">
        <v>1895</v>
      </c>
      <c r="F2679">
        <v>220</v>
      </c>
      <c r="G2679">
        <v>24</v>
      </c>
      <c r="H2679">
        <v>19022</v>
      </c>
    </row>
    <row r="2680" spans="1:8" x14ac:dyDescent="0.25">
      <c r="A2680" s="1">
        <v>43956</v>
      </c>
      <c r="B2680" s="2" t="s">
        <v>53</v>
      </c>
      <c r="C2680" s="2" t="s">
        <v>122</v>
      </c>
      <c r="D2680">
        <v>13690</v>
      </c>
      <c r="E2680">
        <v>6356</v>
      </c>
      <c r="F2680">
        <v>1156</v>
      </c>
      <c r="G2680">
        <v>226</v>
      </c>
      <c r="H2680">
        <v>218862</v>
      </c>
    </row>
    <row r="2681" spans="1:8" x14ac:dyDescent="0.25">
      <c r="A2681" s="1">
        <v>43956</v>
      </c>
      <c r="B2681" s="2" t="s">
        <v>54</v>
      </c>
      <c r="C2681" s="2" t="s">
        <v>123</v>
      </c>
      <c r="D2681">
        <v>33369</v>
      </c>
      <c r="E2681">
        <v>16791</v>
      </c>
      <c r="G2681">
        <v>906</v>
      </c>
      <c r="H2681">
        <v>427210</v>
      </c>
    </row>
    <row r="2682" spans="1:8" x14ac:dyDescent="0.25">
      <c r="A2682" s="1">
        <v>43956</v>
      </c>
      <c r="B2682" s="2" t="s">
        <v>55</v>
      </c>
      <c r="C2682" s="2" t="s">
        <v>124</v>
      </c>
      <c r="D2682">
        <v>5449</v>
      </c>
      <c r="E2682">
        <v>2387</v>
      </c>
      <c r="F2682">
        <v>456</v>
      </c>
      <c r="G2682">
        <v>56</v>
      </c>
      <c r="H2682">
        <v>126715</v>
      </c>
    </row>
    <row r="2683" spans="1:8" x14ac:dyDescent="0.25">
      <c r="A2683" s="1">
        <v>43956</v>
      </c>
      <c r="B2683" s="2" t="s">
        <v>56</v>
      </c>
      <c r="C2683" s="2" t="s">
        <v>125</v>
      </c>
      <c r="D2683">
        <v>20256</v>
      </c>
      <c r="E2683">
        <v>2617</v>
      </c>
      <c r="F2683">
        <v>4113</v>
      </c>
      <c r="G2683">
        <v>713</v>
      </c>
      <c r="H2683">
        <v>114177</v>
      </c>
    </row>
    <row r="2684" spans="1:8" x14ac:dyDescent="0.25">
      <c r="A2684" s="1">
        <v>43956</v>
      </c>
      <c r="B2684" s="2" t="s">
        <v>57</v>
      </c>
      <c r="C2684" s="2" t="s">
        <v>126</v>
      </c>
      <c r="D2684">
        <v>66</v>
      </c>
      <c r="E2684">
        <v>51</v>
      </c>
      <c r="G2684">
        <v>4</v>
      </c>
      <c r="H2684">
        <v>1073</v>
      </c>
    </row>
    <row r="2685" spans="1:8" x14ac:dyDescent="0.25">
      <c r="A2685" s="1">
        <v>43956</v>
      </c>
      <c r="B2685" s="2" t="s">
        <v>58</v>
      </c>
      <c r="C2685" s="2" t="s">
        <v>127</v>
      </c>
      <c r="D2685">
        <v>909</v>
      </c>
      <c r="G2685">
        <v>52</v>
      </c>
      <c r="H2685">
        <v>16974</v>
      </c>
    </row>
    <row r="2686" spans="1:8" x14ac:dyDescent="0.25">
      <c r="A2686" s="1">
        <v>43956</v>
      </c>
      <c r="B2686" s="2" t="s">
        <v>59</v>
      </c>
      <c r="C2686" s="2" t="s">
        <v>128</v>
      </c>
      <c r="D2686">
        <v>17113</v>
      </c>
      <c r="G2686">
        <v>841</v>
      </c>
      <c r="H2686">
        <v>242328</v>
      </c>
    </row>
    <row r="2687" spans="1:8" x14ac:dyDescent="0.25">
      <c r="A2687" s="1">
        <v>43956</v>
      </c>
      <c r="B2687" s="2" t="s">
        <v>60</v>
      </c>
      <c r="C2687" s="2" t="s">
        <v>129</v>
      </c>
      <c r="D2687">
        <v>8566</v>
      </c>
      <c r="E2687">
        <v>4131</v>
      </c>
      <c r="F2687">
        <v>1663</v>
      </c>
      <c r="G2687">
        <v>353</v>
      </c>
      <c r="H2687">
        <v>92769</v>
      </c>
    </row>
    <row r="2688" spans="1:8" x14ac:dyDescent="0.25">
      <c r="A2688" s="1">
        <v>43956</v>
      </c>
      <c r="B2688" s="2" t="s">
        <v>61</v>
      </c>
      <c r="C2688" s="2" t="s">
        <v>130</v>
      </c>
      <c r="D2688">
        <v>1238</v>
      </c>
      <c r="E2688">
        <v>630</v>
      </c>
      <c r="G2688">
        <v>50</v>
      </c>
      <c r="H2688">
        <v>54823</v>
      </c>
    </row>
    <row r="2689" spans="1:8" x14ac:dyDescent="0.25">
      <c r="A2689" s="1">
        <v>43956</v>
      </c>
      <c r="B2689" s="2" t="s">
        <v>62</v>
      </c>
      <c r="C2689" s="2" t="s">
        <v>131</v>
      </c>
      <c r="D2689">
        <v>596</v>
      </c>
      <c r="E2689">
        <v>405</v>
      </c>
      <c r="F2689">
        <v>60</v>
      </c>
      <c r="G2689">
        <v>7</v>
      </c>
      <c r="H2689">
        <v>10915</v>
      </c>
    </row>
    <row r="2690" spans="1:8" x14ac:dyDescent="0.25">
      <c r="A2690" s="1">
        <v>43955</v>
      </c>
      <c r="B2690" s="2" t="s">
        <v>7</v>
      </c>
      <c r="C2690" s="2" t="s">
        <v>76</v>
      </c>
      <c r="D2690">
        <v>370</v>
      </c>
      <c r="E2690">
        <v>263</v>
      </c>
      <c r="G2690">
        <v>9</v>
      </c>
      <c r="H2690">
        <v>21723</v>
      </c>
    </row>
    <row r="2691" spans="1:8" x14ac:dyDescent="0.25">
      <c r="A2691" s="1">
        <v>43955</v>
      </c>
      <c r="B2691" s="2" t="s">
        <v>8</v>
      </c>
      <c r="C2691" s="2" t="s">
        <v>77</v>
      </c>
      <c r="D2691">
        <v>8025</v>
      </c>
      <c r="F2691">
        <v>1064</v>
      </c>
      <c r="G2691">
        <v>296</v>
      </c>
      <c r="H2691">
        <v>103117</v>
      </c>
    </row>
    <row r="2692" spans="1:8" x14ac:dyDescent="0.25">
      <c r="A2692" s="1">
        <v>43955</v>
      </c>
      <c r="B2692" s="2" t="s">
        <v>9</v>
      </c>
      <c r="C2692" s="2" t="s">
        <v>78</v>
      </c>
      <c r="D2692">
        <v>3458</v>
      </c>
      <c r="E2692">
        <v>2016</v>
      </c>
      <c r="F2692">
        <v>438</v>
      </c>
      <c r="G2692">
        <v>81</v>
      </c>
      <c r="H2692">
        <v>54442</v>
      </c>
    </row>
    <row r="2693" spans="1:8" x14ac:dyDescent="0.25">
      <c r="A2693" s="1">
        <v>43955</v>
      </c>
      <c r="B2693" s="2" t="s">
        <v>10</v>
      </c>
      <c r="C2693" s="2" t="s">
        <v>79</v>
      </c>
      <c r="D2693">
        <v>0</v>
      </c>
      <c r="G2693">
        <v>0</v>
      </c>
      <c r="H2693">
        <v>83</v>
      </c>
    </row>
    <row r="2694" spans="1:8" x14ac:dyDescent="0.25">
      <c r="A2694" s="1">
        <v>43955</v>
      </c>
      <c r="B2694" s="2" t="s">
        <v>11</v>
      </c>
      <c r="C2694" s="2" t="s">
        <v>80</v>
      </c>
      <c r="D2694">
        <v>8919</v>
      </c>
      <c r="E2694">
        <v>1632</v>
      </c>
      <c r="F2694">
        <v>1357</v>
      </c>
      <c r="G2694">
        <v>362</v>
      </c>
      <c r="H2694">
        <v>85253</v>
      </c>
    </row>
    <row r="2695" spans="1:8" x14ac:dyDescent="0.25">
      <c r="A2695" s="1">
        <v>43955</v>
      </c>
      <c r="B2695" s="2" t="s">
        <v>12</v>
      </c>
      <c r="C2695" s="2" t="s">
        <v>81</v>
      </c>
      <c r="D2695">
        <v>54937</v>
      </c>
      <c r="G2695">
        <v>2254</v>
      </c>
      <c r="H2695">
        <v>747874</v>
      </c>
    </row>
    <row r="2696" spans="1:8" x14ac:dyDescent="0.25">
      <c r="A2696" s="1">
        <v>43955</v>
      </c>
      <c r="B2696" s="2" t="s">
        <v>13</v>
      </c>
      <c r="C2696" s="2" t="s">
        <v>82</v>
      </c>
      <c r="D2696">
        <v>16635</v>
      </c>
      <c r="E2696">
        <v>2650</v>
      </c>
      <c r="F2696">
        <v>2799</v>
      </c>
      <c r="G2696">
        <v>842</v>
      </c>
      <c r="H2696">
        <v>83090</v>
      </c>
    </row>
    <row r="2697" spans="1:8" x14ac:dyDescent="0.25">
      <c r="A2697" s="1">
        <v>43955</v>
      </c>
      <c r="B2697" s="2" t="s">
        <v>14</v>
      </c>
      <c r="C2697" s="2" t="s">
        <v>83</v>
      </c>
      <c r="D2697">
        <v>29287</v>
      </c>
      <c r="E2697">
        <v>4346</v>
      </c>
      <c r="F2697">
        <v>7758</v>
      </c>
      <c r="G2697">
        <v>2495</v>
      </c>
      <c r="H2697">
        <v>102493</v>
      </c>
    </row>
    <row r="2698" spans="1:8" x14ac:dyDescent="0.25">
      <c r="A2698" s="1">
        <v>43955</v>
      </c>
      <c r="B2698" s="2" t="s">
        <v>15</v>
      </c>
      <c r="C2698" s="2" t="s">
        <v>84</v>
      </c>
      <c r="D2698">
        <v>5170</v>
      </c>
      <c r="E2698">
        <v>666</v>
      </c>
      <c r="G2698">
        <v>258</v>
      </c>
      <c r="H2698">
        <v>23795</v>
      </c>
    </row>
    <row r="2699" spans="1:8" x14ac:dyDescent="0.25">
      <c r="A2699" s="1">
        <v>43955</v>
      </c>
      <c r="B2699" s="2" t="s">
        <v>16</v>
      </c>
      <c r="C2699" s="2" t="s">
        <v>85</v>
      </c>
      <c r="D2699">
        <v>5288</v>
      </c>
      <c r="E2699">
        <v>1716</v>
      </c>
      <c r="G2699">
        <v>182</v>
      </c>
      <c r="H2699">
        <v>24110</v>
      </c>
    </row>
    <row r="2700" spans="1:8" x14ac:dyDescent="0.25">
      <c r="A2700" s="1">
        <v>43955</v>
      </c>
      <c r="B2700" s="2" t="s">
        <v>17</v>
      </c>
      <c r="C2700" s="2" t="s">
        <v>86</v>
      </c>
      <c r="D2700">
        <v>36897</v>
      </c>
      <c r="F2700">
        <v>6329</v>
      </c>
      <c r="G2700">
        <v>1423</v>
      </c>
      <c r="H2700">
        <v>445451</v>
      </c>
    </row>
    <row r="2701" spans="1:8" x14ac:dyDescent="0.25">
      <c r="A2701" s="1">
        <v>43955</v>
      </c>
      <c r="B2701" s="2" t="s">
        <v>18</v>
      </c>
      <c r="C2701" s="2" t="s">
        <v>87</v>
      </c>
      <c r="D2701">
        <v>29368</v>
      </c>
      <c r="F2701">
        <v>5526</v>
      </c>
      <c r="G2701">
        <v>1222</v>
      </c>
      <c r="H2701">
        <v>183325</v>
      </c>
    </row>
    <row r="2702" spans="1:8" x14ac:dyDescent="0.25">
      <c r="A2702" s="1">
        <v>43955</v>
      </c>
      <c r="B2702" s="2" t="s">
        <v>19</v>
      </c>
      <c r="C2702" s="2" t="s">
        <v>88</v>
      </c>
      <c r="D2702">
        <v>149</v>
      </c>
      <c r="E2702">
        <v>125</v>
      </c>
      <c r="G2702">
        <v>5</v>
      </c>
      <c r="H2702">
        <v>3391</v>
      </c>
    </row>
    <row r="2703" spans="1:8" x14ac:dyDescent="0.25">
      <c r="A2703" s="1">
        <v>43955</v>
      </c>
      <c r="B2703" s="2" t="s">
        <v>20</v>
      </c>
      <c r="C2703" s="2" t="s">
        <v>89</v>
      </c>
      <c r="D2703">
        <v>620</v>
      </c>
      <c r="E2703">
        <v>544</v>
      </c>
      <c r="F2703">
        <v>73</v>
      </c>
      <c r="G2703">
        <v>17</v>
      </c>
      <c r="H2703">
        <v>33866</v>
      </c>
    </row>
    <row r="2704" spans="1:8" x14ac:dyDescent="0.25">
      <c r="A2704" s="1">
        <v>43955</v>
      </c>
      <c r="B2704" s="2" t="s">
        <v>21</v>
      </c>
      <c r="C2704" s="2" t="s">
        <v>90</v>
      </c>
      <c r="D2704">
        <v>9703</v>
      </c>
      <c r="E2704">
        <v>3486</v>
      </c>
      <c r="G2704">
        <v>188</v>
      </c>
      <c r="H2704">
        <v>57161</v>
      </c>
    </row>
    <row r="2705" spans="1:8" x14ac:dyDescent="0.25">
      <c r="A2705" s="1">
        <v>43955</v>
      </c>
      <c r="B2705" s="2" t="s">
        <v>22</v>
      </c>
      <c r="C2705" s="2" t="s">
        <v>91</v>
      </c>
      <c r="D2705">
        <v>2061</v>
      </c>
      <c r="E2705">
        <v>1267</v>
      </c>
      <c r="F2705">
        <v>200</v>
      </c>
      <c r="G2705">
        <v>64</v>
      </c>
      <c r="H2705">
        <v>29807</v>
      </c>
    </row>
    <row r="2706" spans="1:8" x14ac:dyDescent="0.25">
      <c r="A2706" s="1">
        <v>43955</v>
      </c>
      <c r="B2706" s="2" t="s">
        <v>23</v>
      </c>
      <c r="C2706" s="2" t="s">
        <v>92</v>
      </c>
      <c r="D2706">
        <v>63840</v>
      </c>
      <c r="G2706">
        <v>2662</v>
      </c>
      <c r="H2706">
        <v>333147</v>
      </c>
    </row>
    <row r="2707" spans="1:8" x14ac:dyDescent="0.25">
      <c r="A2707" s="1">
        <v>43955</v>
      </c>
      <c r="B2707" s="2" t="s">
        <v>24</v>
      </c>
      <c r="C2707" s="2" t="s">
        <v>93</v>
      </c>
      <c r="D2707">
        <v>20507</v>
      </c>
      <c r="G2707">
        <v>1264</v>
      </c>
      <c r="H2707">
        <v>113297</v>
      </c>
    </row>
    <row r="2708" spans="1:8" x14ac:dyDescent="0.25">
      <c r="A2708" s="1">
        <v>43955</v>
      </c>
      <c r="B2708" s="2" t="s">
        <v>25</v>
      </c>
      <c r="C2708" s="2" t="s">
        <v>94</v>
      </c>
      <c r="D2708">
        <v>5245</v>
      </c>
      <c r="E2708">
        <v>291</v>
      </c>
      <c r="F2708">
        <v>553</v>
      </c>
      <c r="G2708">
        <v>136</v>
      </c>
      <c r="H2708">
        <v>38603</v>
      </c>
    </row>
    <row r="2709" spans="1:8" x14ac:dyDescent="0.25">
      <c r="A2709" s="1">
        <v>43955</v>
      </c>
      <c r="B2709" s="2" t="s">
        <v>26</v>
      </c>
      <c r="C2709" s="2" t="s">
        <v>95</v>
      </c>
      <c r="D2709">
        <v>5130</v>
      </c>
      <c r="E2709">
        <v>1892</v>
      </c>
      <c r="F2709">
        <v>1519</v>
      </c>
      <c r="G2709">
        <v>253</v>
      </c>
      <c r="H2709">
        <v>58409</v>
      </c>
    </row>
    <row r="2710" spans="1:8" x14ac:dyDescent="0.25">
      <c r="A2710" s="1">
        <v>43955</v>
      </c>
      <c r="B2710" s="2" t="s">
        <v>27</v>
      </c>
      <c r="C2710" s="2" t="s">
        <v>96</v>
      </c>
      <c r="D2710">
        <v>29673</v>
      </c>
      <c r="E2710">
        <v>20316</v>
      </c>
      <c r="G2710">
        <v>2064</v>
      </c>
      <c r="H2710">
        <v>180931</v>
      </c>
    </row>
    <row r="2711" spans="1:8" x14ac:dyDescent="0.25">
      <c r="A2711" s="1">
        <v>43955</v>
      </c>
      <c r="B2711" s="2" t="s">
        <v>28</v>
      </c>
      <c r="C2711" s="2" t="s">
        <v>97</v>
      </c>
      <c r="D2711">
        <v>69087</v>
      </c>
      <c r="F2711">
        <v>6622</v>
      </c>
      <c r="G2711">
        <v>4090</v>
      </c>
      <c r="H2711">
        <v>324268</v>
      </c>
    </row>
    <row r="2712" spans="1:8" x14ac:dyDescent="0.25">
      <c r="A2712" s="1">
        <v>43955</v>
      </c>
      <c r="B2712" s="2" t="s">
        <v>29</v>
      </c>
      <c r="C2712" s="2" t="s">
        <v>98</v>
      </c>
      <c r="D2712">
        <v>26408</v>
      </c>
      <c r="E2712">
        <v>1695</v>
      </c>
      <c r="F2712">
        <v>5199</v>
      </c>
      <c r="G2712">
        <v>1424</v>
      </c>
      <c r="H2712">
        <v>136995</v>
      </c>
    </row>
    <row r="2713" spans="1:8" x14ac:dyDescent="0.25">
      <c r="A2713" s="1">
        <v>43955</v>
      </c>
      <c r="B2713" s="2" t="s">
        <v>30</v>
      </c>
      <c r="C2713" s="2" t="s">
        <v>99</v>
      </c>
      <c r="D2713">
        <v>1205</v>
      </c>
      <c r="E2713">
        <v>720</v>
      </c>
      <c r="F2713">
        <v>186</v>
      </c>
      <c r="G2713">
        <v>57</v>
      </c>
      <c r="H2713">
        <v>20751</v>
      </c>
    </row>
    <row r="2714" spans="1:8" x14ac:dyDescent="0.25">
      <c r="A2714" s="1">
        <v>43955</v>
      </c>
      <c r="B2714" s="2" t="s">
        <v>31</v>
      </c>
      <c r="C2714" s="2" t="s">
        <v>100</v>
      </c>
      <c r="D2714">
        <v>49809</v>
      </c>
      <c r="E2714">
        <v>15659</v>
      </c>
      <c r="G2714">
        <v>4722</v>
      </c>
      <c r="H2714">
        <v>252480</v>
      </c>
    </row>
    <row r="2715" spans="1:8" x14ac:dyDescent="0.25">
      <c r="A2715" s="1">
        <v>43955</v>
      </c>
      <c r="B2715" s="2" t="s">
        <v>32</v>
      </c>
      <c r="C2715" s="2" t="s">
        <v>101</v>
      </c>
      <c r="D2715">
        <v>10235</v>
      </c>
      <c r="E2715">
        <v>3784</v>
      </c>
      <c r="F2715">
        <v>1271</v>
      </c>
      <c r="G2715">
        <v>428</v>
      </c>
      <c r="H2715">
        <v>96912</v>
      </c>
    </row>
    <row r="2716" spans="1:8" x14ac:dyDescent="0.25">
      <c r="A2716" s="1">
        <v>43955</v>
      </c>
      <c r="B2716" s="2" t="s">
        <v>33</v>
      </c>
      <c r="C2716" s="2" t="s">
        <v>102</v>
      </c>
      <c r="D2716">
        <v>8754</v>
      </c>
      <c r="G2716">
        <v>358</v>
      </c>
      <c r="H2716">
        <v>91451</v>
      </c>
    </row>
    <row r="2717" spans="1:8" x14ac:dyDescent="0.25">
      <c r="A2717" s="1">
        <v>43955</v>
      </c>
      <c r="B2717" s="2" t="s">
        <v>34</v>
      </c>
      <c r="C2717" s="2" t="s">
        <v>103</v>
      </c>
      <c r="D2717">
        <v>14</v>
      </c>
      <c r="E2717">
        <v>12</v>
      </c>
      <c r="G2717">
        <v>2</v>
      </c>
      <c r="H2717">
        <v>1335</v>
      </c>
    </row>
    <row r="2718" spans="1:8" x14ac:dyDescent="0.25">
      <c r="A2718" s="1">
        <v>43955</v>
      </c>
      <c r="B2718" s="2" t="s">
        <v>35</v>
      </c>
      <c r="C2718" s="2" t="s">
        <v>104</v>
      </c>
      <c r="D2718">
        <v>7877</v>
      </c>
      <c r="E2718">
        <v>4421</v>
      </c>
      <c r="F2718">
        <v>1316</v>
      </c>
      <c r="G2718">
        <v>310</v>
      </c>
      <c r="H2718">
        <v>79677</v>
      </c>
    </row>
    <row r="2719" spans="1:8" x14ac:dyDescent="0.25">
      <c r="A2719" s="1">
        <v>43955</v>
      </c>
      <c r="B2719" s="2" t="s">
        <v>36</v>
      </c>
      <c r="C2719" s="2" t="s">
        <v>105</v>
      </c>
      <c r="D2719">
        <v>457</v>
      </c>
      <c r="E2719">
        <v>404</v>
      </c>
      <c r="F2719">
        <v>62</v>
      </c>
      <c r="G2719">
        <v>16</v>
      </c>
      <c r="H2719">
        <v>15088</v>
      </c>
    </row>
    <row r="2720" spans="1:8" x14ac:dyDescent="0.25">
      <c r="A2720" s="1">
        <v>43955</v>
      </c>
      <c r="B2720" s="2" t="s">
        <v>37</v>
      </c>
      <c r="C2720" s="2" t="s">
        <v>106</v>
      </c>
      <c r="D2720">
        <v>11848</v>
      </c>
      <c r="G2720">
        <v>430</v>
      </c>
      <c r="H2720">
        <v>146439</v>
      </c>
    </row>
    <row r="2721" spans="1:8" x14ac:dyDescent="0.25">
      <c r="A2721" s="1">
        <v>43955</v>
      </c>
      <c r="B2721" s="2" t="s">
        <v>38</v>
      </c>
      <c r="C2721" s="2" t="s">
        <v>107</v>
      </c>
      <c r="D2721">
        <v>1225</v>
      </c>
      <c r="E2721">
        <v>540</v>
      </c>
      <c r="F2721">
        <v>94</v>
      </c>
      <c r="G2721">
        <v>25</v>
      </c>
      <c r="H2721">
        <v>34754</v>
      </c>
    </row>
    <row r="2722" spans="1:8" x14ac:dyDescent="0.25">
      <c r="A2722" s="1">
        <v>43955</v>
      </c>
      <c r="B2722" s="2" t="s">
        <v>39</v>
      </c>
      <c r="C2722" s="2" t="s">
        <v>108</v>
      </c>
      <c r="D2722">
        <v>5910</v>
      </c>
      <c r="G2722">
        <v>78</v>
      </c>
      <c r="H2722">
        <v>33754</v>
      </c>
    </row>
    <row r="2723" spans="1:8" x14ac:dyDescent="0.25">
      <c r="A2723" s="1">
        <v>43955</v>
      </c>
      <c r="B2723" s="2" t="s">
        <v>40</v>
      </c>
      <c r="C2723" s="2" t="s">
        <v>109</v>
      </c>
      <c r="D2723">
        <v>2588</v>
      </c>
      <c r="E2723">
        <v>1017</v>
      </c>
      <c r="F2723">
        <v>286</v>
      </c>
      <c r="G2723">
        <v>86</v>
      </c>
      <c r="H2723">
        <v>27114</v>
      </c>
    </row>
    <row r="2724" spans="1:8" x14ac:dyDescent="0.25">
      <c r="A2724" s="1">
        <v>43955</v>
      </c>
      <c r="B2724" s="2" t="s">
        <v>41</v>
      </c>
      <c r="C2724" s="2" t="s">
        <v>110</v>
      </c>
      <c r="D2724">
        <v>128269</v>
      </c>
      <c r="E2724">
        <v>15642</v>
      </c>
      <c r="G2724">
        <v>7910</v>
      </c>
      <c r="H2724">
        <v>277867</v>
      </c>
    </row>
    <row r="2725" spans="1:8" x14ac:dyDescent="0.25">
      <c r="A2725" s="1">
        <v>43955</v>
      </c>
      <c r="B2725" s="2" t="s">
        <v>42</v>
      </c>
      <c r="C2725" s="2" t="s">
        <v>111</v>
      </c>
      <c r="D2725">
        <v>3850</v>
      </c>
      <c r="E2725">
        <v>832</v>
      </c>
      <c r="F2725">
        <v>587</v>
      </c>
      <c r="G2725">
        <v>151</v>
      </c>
      <c r="H2725">
        <v>77977</v>
      </c>
    </row>
    <row r="2726" spans="1:8" x14ac:dyDescent="0.25">
      <c r="A2726" s="1">
        <v>43955</v>
      </c>
      <c r="B2726" s="2" t="s">
        <v>43</v>
      </c>
      <c r="C2726" s="2" t="s">
        <v>112</v>
      </c>
      <c r="D2726">
        <v>5491</v>
      </c>
      <c r="E2726">
        <v>185</v>
      </c>
      <c r="G2726">
        <v>262</v>
      </c>
      <c r="H2726">
        <v>46166</v>
      </c>
    </row>
    <row r="2727" spans="1:8" x14ac:dyDescent="0.25">
      <c r="A2727" s="1">
        <v>43955</v>
      </c>
      <c r="B2727" s="2" t="s">
        <v>44</v>
      </c>
      <c r="C2727" s="2" t="s">
        <v>113</v>
      </c>
      <c r="D2727">
        <v>318953</v>
      </c>
      <c r="E2727">
        <v>58950</v>
      </c>
      <c r="F2727">
        <v>80376</v>
      </c>
      <c r="G2727">
        <v>19415</v>
      </c>
      <c r="H2727">
        <v>1007310</v>
      </c>
    </row>
    <row r="2728" spans="1:8" x14ac:dyDescent="0.25">
      <c r="A2728" s="1">
        <v>43955</v>
      </c>
      <c r="B2728" s="2" t="s">
        <v>45</v>
      </c>
      <c r="C2728" s="2" t="s">
        <v>114</v>
      </c>
      <c r="D2728">
        <v>20474</v>
      </c>
      <c r="F2728">
        <v>3809</v>
      </c>
      <c r="G2728">
        <v>1056</v>
      </c>
      <c r="H2728">
        <v>155155</v>
      </c>
    </row>
    <row r="2729" spans="1:8" x14ac:dyDescent="0.25">
      <c r="A2729" s="1">
        <v>43955</v>
      </c>
      <c r="B2729" s="2" t="s">
        <v>46</v>
      </c>
      <c r="C2729" s="2" t="s">
        <v>115</v>
      </c>
      <c r="D2729">
        <v>4044</v>
      </c>
      <c r="E2729">
        <v>2682</v>
      </c>
      <c r="F2729">
        <v>753</v>
      </c>
      <c r="G2729">
        <v>238</v>
      </c>
      <c r="H2729">
        <v>63848</v>
      </c>
    </row>
    <row r="2730" spans="1:8" x14ac:dyDescent="0.25">
      <c r="A2730" s="1">
        <v>43955</v>
      </c>
      <c r="B2730" s="2" t="s">
        <v>47</v>
      </c>
      <c r="C2730" s="2" t="s">
        <v>116</v>
      </c>
      <c r="D2730">
        <v>2759</v>
      </c>
      <c r="E2730">
        <v>860</v>
      </c>
      <c r="F2730">
        <v>608</v>
      </c>
      <c r="G2730">
        <v>109</v>
      </c>
      <c r="H2730">
        <v>63457</v>
      </c>
    </row>
    <row r="2731" spans="1:8" x14ac:dyDescent="0.25">
      <c r="A2731" s="1">
        <v>43955</v>
      </c>
      <c r="B2731" s="2" t="s">
        <v>48</v>
      </c>
      <c r="C2731" s="2" t="s">
        <v>117</v>
      </c>
      <c r="D2731">
        <v>50092</v>
      </c>
      <c r="G2731">
        <v>2458</v>
      </c>
      <c r="H2731">
        <v>245590</v>
      </c>
    </row>
    <row r="2732" spans="1:8" x14ac:dyDescent="0.25">
      <c r="A2732" s="1">
        <v>43955</v>
      </c>
      <c r="B2732" s="2" t="s">
        <v>49</v>
      </c>
      <c r="C2732" s="2" t="s">
        <v>118</v>
      </c>
      <c r="D2732">
        <v>1843</v>
      </c>
      <c r="G2732">
        <v>97</v>
      </c>
      <c r="H2732">
        <v>11156</v>
      </c>
    </row>
    <row r="2733" spans="1:8" x14ac:dyDescent="0.25">
      <c r="A2733" s="1">
        <v>43955</v>
      </c>
      <c r="B2733" s="2" t="s">
        <v>50</v>
      </c>
      <c r="C2733" s="2" t="s">
        <v>119</v>
      </c>
      <c r="D2733">
        <v>9652</v>
      </c>
      <c r="E2733">
        <v>601</v>
      </c>
      <c r="F2733">
        <v>1061</v>
      </c>
      <c r="G2733">
        <v>341</v>
      </c>
      <c r="H2733">
        <v>74136</v>
      </c>
    </row>
    <row r="2734" spans="1:8" x14ac:dyDescent="0.25">
      <c r="A2734" s="1">
        <v>43955</v>
      </c>
      <c r="B2734" s="2" t="s">
        <v>51</v>
      </c>
      <c r="C2734" s="2" t="s">
        <v>120</v>
      </c>
      <c r="D2734">
        <v>6626</v>
      </c>
      <c r="E2734">
        <v>3622</v>
      </c>
      <c r="F2734">
        <v>1110</v>
      </c>
      <c r="G2734">
        <v>275</v>
      </c>
      <c r="H2734">
        <v>64188</v>
      </c>
    </row>
    <row r="2735" spans="1:8" x14ac:dyDescent="0.25">
      <c r="A2735" s="1">
        <v>43955</v>
      </c>
      <c r="B2735" s="2" t="s">
        <v>52</v>
      </c>
      <c r="C2735" s="2" t="s">
        <v>121</v>
      </c>
      <c r="D2735">
        <v>2668</v>
      </c>
      <c r="E2735">
        <v>1830</v>
      </c>
      <c r="F2735">
        <v>211</v>
      </c>
      <c r="G2735">
        <v>21</v>
      </c>
      <c r="H2735">
        <v>18713</v>
      </c>
    </row>
    <row r="2736" spans="1:8" x14ac:dyDescent="0.25">
      <c r="A2736" s="1">
        <v>43955</v>
      </c>
      <c r="B2736" s="2" t="s">
        <v>53</v>
      </c>
      <c r="C2736" s="2" t="s">
        <v>122</v>
      </c>
      <c r="D2736">
        <v>13571</v>
      </c>
      <c r="E2736">
        <v>6081</v>
      </c>
      <c r="F2736">
        <v>1143</v>
      </c>
      <c r="G2736">
        <v>219</v>
      </c>
      <c r="H2736">
        <v>211443</v>
      </c>
    </row>
    <row r="2737" spans="1:8" x14ac:dyDescent="0.25">
      <c r="A2737" s="1">
        <v>43955</v>
      </c>
      <c r="B2737" s="2" t="s">
        <v>54</v>
      </c>
      <c r="C2737" s="2" t="s">
        <v>123</v>
      </c>
      <c r="D2737">
        <v>32332</v>
      </c>
      <c r="E2737">
        <v>16090</v>
      </c>
      <c r="G2737">
        <v>884</v>
      </c>
      <c r="H2737">
        <v>407398</v>
      </c>
    </row>
    <row r="2738" spans="1:8" x14ac:dyDescent="0.25">
      <c r="A2738" s="1">
        <v>43955</v>
      </c>
      <c r="B2738" s="2" t="s">
        <v>55</v>
      </c>
      <c r="C2738" s="2" t="s">
        <v>124</v>
      </c>
      <c r="D2738">
        <v>5317</v>
      </c>
      <c r="E2738">
        <v>2342</v>
      </c>
      <c r="F2738">
        <v>441</v>
      </c>
      <c r="G2738">
        <v>50</v>
      </c>
      <c r="H2738">
        <v>124661</v>
      </c>
    </row>
    <row r="2739" spans="1:8" x14ac:dyDescent="0.25">
      <c r="A2739" s="1">
        <v>43955</v>
      </c>
      <c r="B2739" s="2" t="s">
        <v>56</v>
      </c>
      <c r="C2739" s="2" t="s">
        <v>125</v>
      </c>
      <c r="D2739">
        <v>19492</v>
      </c>
      <c r="E2739">
        <v>2547</v>
      </c>
      <c r="F2739">
        <v>4010</v>
      </c>
      <c r="G2739">
        <v>684</v>
      </c>
      <c r="H2739">
        <v>112771</v>
      </c>
    </row>
    <row r="2740" spans="1:8" x14ac:dyDescent="0.25">
      <c r="A2740" s="1">
        <v>43955</v>
      </c>
      <c r="B2740" s="2" t="s">
        <v>57</v>
      </c>
      <c r="C2740" s="2" t="s">
        <v>126</v>
      </c>
      <c r="D2740">
        <v>66</v>
      </c>
      <c r="E2740">
        <v>51</v>
      </c>
      <c r="G2740">
        <v>4</v>
      </c>
      <c r="H2740">
        <v>1046</v>
      </c>
    </row>
    <row r="2741" spans="1:8" x14ac:dyDescent="0.25">
      <c r="A2741" s="1">
        <v>43955</v>
      </c>
      <c r="B2741" s="2" t="s">
        <v>58</v>
      </c>
      <c r="C2741" s="2" t="s">
        <v>127</v>
      </c>
      <c r="D2741">
        <v>906</v>
      </c>
      <c r="G2741">
        <v>52</v>
      </c>
      <c r="H2741">
        <v>16795</v>
      </c>
    </row>
    <row r="2742" spans="1:8" x14ac:dyDescent="0.25">
      <c r="A2742" s="1">
        <v>43955</v>
      </c>
      <c r="B2742" s="2" t="s">
        <v>59</v>
      </c>
      <c r="C2742" s="2" t="s">
        <v>128</v>
      </c>
      <c r="D2742">
        <v>16853</v>
      </c>
      <c r="G2742">
        <v>834</v>
      </c>
      <c r="H2742">
        <v>235765</v>
      </c>
    </row>
    <row r="2743" spans="1:8" x14ac:dyDescent="0.25">
      <c r="A2743" s="1">
        <v>43955</v>
      </c>
      <c r="B2743" s="2" t="s">
        <v>60</v>
      </c>
      <c r="C2743" s="2" t="s">
        <v>129</v>
      </c>
      <c r="D2743">
        <v>8236</v>
      </c>
      <c r="E2743">
        <v>3973</v>
      </c>
      <c r="F2743">
        <v>1621</v>
      </c>
      <c r="G2743">
        <v>340</v>
      </c>
      <c r="H2743">
        <v>88929</v>
      </c>
    </row>
    <row r="2744" spans="1:8" x14ac:dyDescent="0.25">
      <c r="A2744" s="1">
        <v>43955</v>
      </c>
      <c r="B2744" s="2" t="s">
        <v>61</v>
      </c>
      <c r="C2744" s="2" t="s">
        <v>130</v>
      </c>
      <c r="D2744">
        <v>1206</v>
      </c>
      <c r="E2744">
        <v>611</v>
      </c>
      <c r="G2744">
        <v>50</v>
      </c>
      <c r="H2744">
        <v>53239</v>
      </c>
    </row>
    <row r="2745" spans="1:8" x14ac:dyDescent="0.25">
      <c r="A2745" s="1">
        <v>43955</v>
      </c>
      <c r="B2745" s="2" t="s">
        <v>62</v>
      </c>
      <c r="C2745" s="2" t="s">
        <v>131</v>
      </c>
      <c r="D2745">
        <v>586</v>
      </c>
      <c r="E2745">
        <v>391</v>
      </c>
      <c r="F2745">
        <v>60</v>
      </c>
      <c r="G2745">
        <v>7</v>
      </c>
      <c r="H2745">
        <v>10454</v>
      </c>
    </row>
    <row r="2746" spans="1:8" x14ac:dyDescent="0.25">
      <c r="A2746" s="1">
        <v>43954</v>
      </c>
      <c r="B2746" s="2" t="s">
        <v>7</v>
      </c>
      <c r="C2746" s="2" t="s">
        <v>76</v>
      </c>
      <c r="D2746">
        <v>368</v>
      </c>
      <c r="E2746">
        <v>262</v>
      </c>
      <c r="G2746">
        <v>9</v>
      </c>
      <c r="H2746">
        <v>21578</v>
      </c>
    </row>
    <row r="2747" spans="1:8" x14ac:dyDescent="0.25">
      <c r="A2747" s="1">
        <v>43954</v>
      </c>
      <c r="B2747" s="2" t="s">
        <v>8</v>
      </c>
      <c r="C2747" s="2" t="s">
        <v>77</v>
      </c>
      <c r="D2747">
        <v>7725</v>
      </c>
      <c r="F2747">
        <v>1035</v>
      </c>
      <c r="G2747">
        <v>290</v>
      </c>
      <c r="H2747">
        <v>92500</v>
      </c>
    </row>
    <row r="2748" spans="1:8" x14ac:dyDescent="0.25">
      <c r="A2748" s="1">
        <v>43954</v>
      </c>
      <c r="B2748" s="2" t="s">
        <v>9</v>
      </c>
      <c r="C2748" s="2" t="s">
        <v>78</v>
      </c>
      <c r="D2748">
        <v>3431</v>
      </c>
      <c r="E2748">
        <v>1999</v>
      </c>
      <c r="F2748">
        <v>427</v>
      </c>
      <c r="G2748">
        <v>76</v>
      </c>
      <c r="H2748">
        <v>52890</v>
      </c>
    </row>
    <row r="2749" spans="1:8" x14ac:dyDescent="0.25">
      <c r="A2749" s="1">
        <v>43954</v>
      </c>
      <c r="B2749" s="2" t="s">
        <v>10</v>
      </c>
      <c r="C2749" s="2" t="s">
        <v>79</v>
      </c>
      <c r="D2749">
        <v>0</v>
      </c>
      <c r="G2749">
        <v>0</v>
      </c>
      <c r="H2749">
        <v>57</v>
      </c>
    </row>
    <row r="2750" spans="1:8" x14ac:dyDescent="0.25">
      <c r="A2750" s="1">
        <v>43954</v>
      </c>
      <c r="B2750" s="2" t="s">
        <v>11</v>
      </c>
      <c r="C2750" s="2" t="s">
        <v>80</v>
      </c>
      <c r="D2750">
        <v>8640</v>
      </c>
      <c r="E2750">
        <v>1597</v>
      </c>
      <c r="F2750">
        <v>1348</v>
      </c>
      <c r="G2750">
        <v>362</v>
      </c>
      <c r="H2750">
        <v>81119</v>
      </c>
    </row>
    <row r="2751" spans="1:8" x14ac:dyDescent="0.25">
      <c r="A2751" s="1">
        <v>43954</v>
      </c>
      <c r="B2751" s="2" t="s">
        <v>12</v>
      </c>
      <c r="C2751" s="2" t="s">
        <v>81</v>
      </c>
      <c r="D2751">
        <v>53616</v>
      </c>
      <c r="G2751">
        <v>2215</v>
      </c>
      <c r="H2751">
        <v>715751</v>
      </c>
    </row>
    <row r="2752" spans="1:8" x14ac:dyDescent="0.25">
      <c r="A2752" s="1">
        <v>43954</v>
      </c>
      <c r="B2752" s="2" t="s">
        <v>13</v>
      </c>
      <c r="C2752" s="2" t="s">
        <v>82</v>
      </c>
      <c r="D2752">
        <v>16225</v>
      </c>
      <c r="E2752">
        <v>2607</v>
      </c>
      <c r="F2752">
        <v>2793</v>
      </c>
      <c r="G2752">
        <v>832</v>
      </c>
      <c r="H2752">
        <v>79906</v>
      </c>
    </row>
    <row r="2753" spans="1:8" x14ac:dyDescent="0.25">
      <c r="A2753" s="1">
        <v>43954</v>
      </c>
      <c r="B2753" s="2" t="s">
        <v>14</v>
      </c>
      <c r="C2753" s="2" t="s">
        <v>83</v>
      </c>
      <c r="D2753">
        <v>29287</v>
      </c>
      <c r="E2753">
        <v>4346</v>
      </c>
      <c r="F2753">
        <v>7758</v>
      </c>
      <c r="G2753">
        <v>2436</v>
      </c>
      <c r="H2753">
        <v>102493</v>
      </c>
    </row>
    <row r="2754" spans="1:8" x14ac:dyDescent="0.25">
      <c r="A2754" s="1">
        <v>43954</v>
      </c>
      <c r="B2754" s="2" t="s">
        <v>15</v>
      </c>
      <c r="C2754" s="2" t="s">
        <v>84</v>
      </c>
      <c r="D2754">
        <v>5016</v>
      </c>
      <c r="E2754">
        <v>666</v>
      </c>
      <c r="G2754">
        <v>251</v>
      </c>
      <c r="H2754">
        <v>23102</v>
      </c>
    </row>
    <row r="2755" spans="1:8" x14ac:dyDescent="0.25">
      <c r="A2755" s="1">
        <v>43954</v>
      </c>
      <c r="B2755" s="2" t="s">
        <v>16</v>
      </c>
      <c r="C2755" s="2" t="s">
        <v>85</v>
      </c>
      <c r="D2755">
        <v>5208</v>
      </c>
      <c r="E2755">
        <v>1640</v>
      </c>
      <c r="G2755">
        <v>177</v>
      </c>
      <c r="H2755">
        <v>23737</v>
      </c>
    </row>
    <row r="2756" spans="1:8" x14ac:dyDescent="0.25">
      <c r="A2756" s="1">
        <v>43954</v>
      </c>
      <c r="B2756" s="2" t="s">
        <v>17</v>
      </c>
      <c r="C2756" s="2" t="s">
        <v>86</v>
      </c>
      <c r="D2756">
        <v>36078</v>
      </c>
      <c r="F2756">
        <v>6244</v>
      </c>
      <c r="G2756">
        <v>1403</v>
      </c>
      <c r="H2756">
        <v>429415</v>
      </c>
    </row>
    <row r="2757" spans="1:8" x14ac:dyDescent="0.25">
      <c r="A2757" s="1">
        <v>43954</v>
      </c>
      <c r="B2757" s="2" t="s">
        <v>18</v>
      </c>
      <c r="C2757" s="2" t="s">
        <v>87</v>
      </c>
      <c r="D2757">
        <v>28602</v>
      </c>
      <c r="F2757">
        <v>5393</v>
      </c>
      <c r="G2757">
        <v>1177</v>
      </c>
      <c r="H2757">
        <v>175096</v>
      </c>
    </row>
    <row r="2758" spans="1:8" x14ac:dyDescent="0.25">
      <c r="A2758" s="1">
        <v>43954</v>
      </c>
      <c r="B2758" s="2" t="s">
        <v>19</v>
      </c>
      <c r="C2758" s="2" t="s">
        <v>88</v>
      </c>
      <c r="D2758">
        <v>150</v>
      </c>
      <c r="E2758">
        <v>126</v>
      </c>
      <c r="G2758">
        <v>5</v>
      </c>
      <c r="H2758">
        <v>3302</v>
      </c>
    </row>
    <row r="2759" spans="1:8" x14ac:dyDescent="0.25">
      <c r="A2759" s="1">
        <v>43954</v>
      </c>
      <c r="B2759" s="2" t="s">
        <v>20</v>
      </c>
      <c r="C2759" s="2" t="s">
        <v>89</v>
      </c>
      <c r="D2759">
        <v>620</v>
      </c>
      <c r="E2759">
        <v>541</v>
      </c>
      <c r="F2759">
        <v>72</v>
      </c>
      <c r="G2759">
        <v>16</v>
      </c>
      <c r="H2759">
        <v>32950</v>
      </c>
    </row>
    <row r="2760" spans="1:8" x14ac:dyDescent="0.25">
      <c r="A2760" s="1">
        <v>43954</v>
      </c>
      <c r="B2760" s="2" t="s">
        <v>21</v>
      </c>
      <c r="C2760" s="2" t="s">
        <v>90</v>
      </c>
      <c r="D2760">
        <v>9169</v>
      </c>
      <c r="E2760">
        <v>3325</v>
      </c>
      <c r="G2760">
        <v>184</v>
      </c>
      <c r="H2760">
        <v>53186</v>
      </c>
    </row>
    <row r="2761" spans="1:8" x14ac:dyDescent="0.25">
      <c r="A2761" s="1">
        <v>43954</v>
      </c>
      <c r="B2761" s="2" t="s">
        <v>22</v>
      </c>
      <c r="C2761" s="2" t="s">
        <v>91</v>
      </c>
      <c r="D2761">
        <v>2061</v>
      </c>
      <c r="E2761">
        <v>1267</v>
      </c>
      <c r="F2761">
        <v>200</v>
      </c>
      <c r="G2761">
        <v>63</v>
      </c>
      <c r="H2761">
        <v>29807</v>
      </c>
    </row>
    <row r="2762" spans="1:8" x14ac:dyDescent="0.25">
      <c r="A2762" s="1">
        <v>43954</v>
      </c>
      <c r="B2762" s="2" t="s">
        <v>23</v>
      </c>
      <c r="C2762" s="2" t="s">
        <v>92</v>
      </c>
      <c r="D2762">
        <v>61499</v>
      </c>
      <c r="G2762">
        <v>2618</v>
      </c>
      <c r="H2762">
        <v>319313</v>
      </c>
    </row>
    <row r="2763" spans="1:8" x14ac:dyDescent="0.25">
      <c r="A2763" s="1">
        <v>43954</v>
      </c>
      <c r="B2763" s="2" t="s">
        <v>24</v>
      </c>
      <c r="C2763" s="2" t="s">
        <v>93</v>
      </c>
      <c r="D2763">
        <v>19933</v>
      </c>
      <c r="G2763">
        <v>1246</v>
      </c>
      <c r="H2763">
        <v>108859</v>
      </c>
    </row>
    <row r="2764" spans="1:8" x14ac:dyDescent="0.25">
      <c r="A2764" s="1">
        <v>43954</v>
      </c>
      <c r="B2764" s="2" t="s">
        <v>25</v>
      </c>
      <c r="C2764" s="2" t="s">
        <v>94</v>
      </c>
      <c r="D2764">
        <v>5030</v>
      </c>
      <c r="E2764">
        <v>286</v>
      </c>
      <c r="F2764">
        <v>547</v>
      </c>
      <c r="G2764">
        <v>134</v>
      </c>
      <c r="H2764">
        <v>36778</v>
      </c>
    </row>
    <row r="2765" spans="1:8" x14ac:dyDescent="0.25">
      <c r="A2765" s="1">
        <v>43954</v>
      </c>
      <c r="B2765" s="2" t="s">
        <v>26</v>
      </c>
      <c r="C2765" s="2" t="s">
        <v>95</v>
      </c>
      <c r="D2765">
        <v>4879</v>
      </c>
      <c r="E2765">
        <v>1752</v>
      </c>
      <c r="F2765">
        <v>1411</v>
      </c>
      <c r="G2765">
        <v>248</v>
      </c>
      <c r="H2765">
        <v>57649</v>
      </c>
    </row>
    <row r="2766" spans="1:8" x14ac:dyDescent="0.25">
      <c r="A2766" s="1">
        <v>43954</v>
      </c>
      <c r="B2766" s="2" t="s">
        <v>27</v>
      </c>
      <c r="C2766" s="2" t="s">
        <v>96</v>
      </c>
      <c r="D2766">
        <v>29340</v>
      </c>
      <c r="E2766">
        <v>17303</v>
      </c>
      <c r="G2766">
        <v>1969</v>
      </c>
      <c r="H2766">
        <v>176160</v>
      </c>
    </row>
    <row r="2767" spans="1:8" x14ac:dyDescent="0.25">
      <c r="A2767" s="1">
        <v>43954</v>
      </c>
      <c r="B2767" s="2" t="s">
        <v>28</v>
      </c>
      <c r="C2767" s="2" t="s">
        <v>97</v>
      </c>
      <c r="D2767">
        <v>68087</v>
      </c>
      <c r="F2767">
        <v>6507</v>
      </c>
      <c r="G2767">
        <v>4004</v>
      </c>
      <c r="H2767">
        <v>314646</v>
      </c>
    </row>
    <row r="2768" spans="1:8" x14ac:dyDescent="0.25">
      <c r="A2768" s="1">
        <v>43954</v>
      </c>
      <c r="B2768" s="2" t="s">
        <v>29</v>
      </c>
      <c r="C2768" s="2" t="s">
        <v>98</v>
      </c>
      <c r="D2768">
        <v>25462</v>
      </c>
      <c r="E2768">
        <v>1666</v>
      </c>
      <c r="F2768">
        <v>5051</v>
      </c>
      <c r="G2768">
        <v>1372</v>
      </c>
      <c r="H2768">
        <v>132794</v>
      </c>
    </row>
    <row r="2769" spans="1:8" x14ac:dyDescent="0.25">
      <c r="A2769" s="1">
        <v>43954</v>
      </c>
      <c r="B2769" s="2" t="s">
        <v>30</v>
      </c>
      <c r="C2769" s="2" t="s">
        <v>99</v>
      </c>
      <c r="D2769">
        <v>1185</v>
      </c>
      <c r="E2769">
        <v>706</v>
      </c>
      <c r="F2769">
        <v>183</v>
      </c>
      <c r="G2769">
        <v>57</v>
      </c>
      <c r="H2769">
        <v>20731</v>
      </c>
    </row>
    <row r="2770" spans="1:8" x14ac:dyDescent="0.25">
      <c r="A2770" s="1">
        <v>43954</v>
      </c>
      <c r="B2770" s="2" t="s">
        <v>31</v>
      </c>
      <c r="C2770" s="2" t="s">
        <v>100</v>
      </c>
      <c r="D2770">
        <v>49029</v>
      </c>
      <c r="E2770">
        <v>15659</v>
      </c>
      <c r="G2770">
        <v>4641</v>
      </c>
      <c r="H2770">
        <v>244390</v>
      </c>
    </row>
    <row r="2771" spans="1:8" x14ac:dyDescent="0.25">
      <c r="A2771" s="1">
        <v>43954</v>
      </c>
      <c r="B2771" s="2" t="s">
        <v>32</v>
      </c>
      <c r="C2771" s="2" t="s">
        <v>101</v>
      </c>
      <c r="D2771">
        <v>9411</v>
      </c>
      <c r="E2771">
        <v>2596</v>
      </c>
      <c r="F2771">
        <v>1199</v>
      </c>
      <c r="G2771">
        <v>419</v>
      </c>
      <c r="H2771">
        <v>92844</v>
      </c>
    </row>
    <row r="2772" spans="1:8" x14ac:dyDescent="0.25">
      <c r="A2772" s="1">
        <v>43954</v>
      </c>
      <c r="B2772" s="2" t="s">
        <v>33</v>
      </c>
      <c r="C2772" s="2" t="s">
        <v>102</v>
      </c>
      <c r="D2772">
        <v>8386</v>
      </c>
      <c r="G2772">
        <v>352</v>
      </c>
      <c r="H2772">
        <v>82976</v>
      </c>
    </row>
    <row r="2773" spans="1:8" x14ac:dyDescent="0.25">
      <c r="A2773" s="1">
        <v>43954</v>
      </c>
      <c r="B2773" s="2" t="s">
        <v>34</v>
      </c>
      <c r="C2773" s="2" t="s">
        <v>103</v>
      </c>
      <c r="D2773">
        <v>14</v>
      </c>
      <c r="E2773">
        <v>12</v>
      </c>
      <c r="G2773">
        <v>2</v>
      </c>
      <c r="H2773">
        <v>1335</v>
      </c>
    </row>
    <row r="2774" spans="1:8" x14ac:dyDescent="0.25">
      <c r="A2774" s="1">
        <v>43954</v>
      </c>
      <c r="B2774" s="2" t="s">
        <v>35</v>
      </c>
      <c r="C2774" s="2" t="s">
        <v>104</v>
      </c>
      <c r="D2774">
        <v>7550</v>
      </c>
      <c r="E2774">
        <v>3413</v>
      </c>
      <c r="F2774">
        <v>1298</v>
      </c>
      <c r="G2774">
        <v>303</v>
      </c>
      <c r="H2774">
        <v>77593</v>
      </c>
    </row>
    <row r="2775" spans="1:8" x14ac:dyDescent="0.25">
      <c r="A2775" s="1">
        <v>43954</v>
      </c>
      <c r="B2775" s="2" t="s">
        <v>36</v>
      </c>
      <c r="C2775" s="2" t="s">
        <v>105</v>
      </c>
      <c r="D2775">
        <v>455</v>
      </c>
      <c r="E2775">
        <v>404</v>
      </c>
      <c r="F2775">
        <v>61</v>
      </c>
      <c r="G2775">
        <v>16</v>
      </c>
      <c r="H2775">
        <v>15007</v>
      </c>
    </row>
    <row r="2776" spans="1:8" x14ac:dyDescent="0.25">
      <c r="A2776" s="1">
        <v>43954</v>
      </c>
      <c r="B2776" s="2" t="s">
        <v>37</v>
      </c>
      <c r="C2776" s="2" t="s">
        <v>106</v>
      </c>
      <c r="D2776">
        <v>11664</v>
      </c>
      <c r="G2776">
        <v>422</v>
      </c>
      <c r="H2776">
        <v>143835</v>
      </c>
    </row>
    <row r="2777" spans="1:8" x14ac:dyDescent="0.25">
      <c r="A2777" s="1">
        <v>43954</v>
      </c>
      <c r="B2777" s="2" t="s">
        <v>38</v>
      </c>
      <c r="C2777" s="2" t="s">
        <v>107</v>
      </c>
      <c r="D2777">
        <v>1191</v>
      </c>
      <c r="E2777">
        <v>517</v>
      </c>
      <c r="F2777">
        <v>90</v>
      </c>
      <c r="G2777">
        <v>25</v>
      </c>
      <c r="H2777">
        <v>33353</v>
      </c>
    </row>
    <row r="2778" spans="1:8" x14ac:dyDescent="0.25">
      <c r="A2778" s="1">
        <v>43954</v>
      </c>
      <c r="B2778" s="2" t="s">
        <v>39</v>
      </c>
      <c r="C2778" s="2" t="s">
        <v>108</v>
      </c>
      <c r="D2778">
        <v>5326</v>
      </c>
      <c r="G2778">
        <v>76</v>
      </c>
      <c r="H2778">
        <v>31262</v>
      </c>
    </row>
    <row r="2779" spans="1:8" x14ac:dyDescent="0.25">
      <c r="A2779" s="1">
        <v>43954</v>
      </c>
      <c r="B2779" s="2" t="s">
        <v>40</v>
      </c>
      <c r="C2779" s="2" t="s">
        <v>109</v>
      </c>
      <c r="D2779">
        <v>2429</v>
      </c>
      <c r="E2779">
        <v>1107</v>
      </c>
      <c r="F2779">
        <v>277</v>
      </c>
      <c r="G2779">
        <v>84</v>
      </c>
      <c r="H2779">
        <v>28613</v>
      </c>
    </row>
    <row r="2780" spans="1:8" x14ac:dyDescent="0.25">
      <c r="A2780" s="1">
        <v>43954</v>
      </c>
      <c r="B2780" s="2" t="s">
        <v>41</v>
      </c>
      <c r="C2780" s="2" t="s">
        <v>110</v>
      </c>
      <c r="D2780">
        <v>126744</v>
      </c>
      <c r="E2780">
        <v>15642</v>
      </c>
      <c r="G2780">
        <v>7871</v>
      </c>
      <c r="H2780">
        <v>275707</v>
      </c>
    </row>
    <row r="2781" spans="1:8" x14ac:dyDescent="0.25">
      <c r="A2781" s="1">
        <v>43954</v>
      </c>
      <c r="B2781" s="2" t="s">
        <v>42</v>
      </c>
      <c r="C2781" s="2" t="s">
        <v>111</v>
      </c>
      <c r="D2781">
        <v>3732</v>
      </c>
      <c r="E2781">
        <v>812</v>
      </c>
      <c r="F2781">
        <v>587</v>
      </c>
      <c r="G2781">
        <v>139</v>
      </c>
      <c r="H2781">
        <v>74944</v>
      </c>
    </row>
    <row r="2782" spans="1:8" x14ac:dyDescent="0.25">
      <c r="A2782" s="1">
        <v>43954</v>
      </c>
      <c r="B2782" s="2" t="s">
        <v>43</v>
      </c>
      <c r="C2782" s="2" t="s">
        <v>112</v>
      </c>
      <c r="D2782">
        <v>5426</v>
      </c>
      <c r="E2782">
        <v>182</v>
      </c>
      <c r="G2782">
        <v>257</v>
      </c>
      <c r="H2782">
        <v>45269</v>
      </c>
    </row>
    <row r="2783" spans="1:8" x14ac:dyDescent="0.25">
      <c r="A2783" s="1">
        <v>43954</v>
      </c>
      <c r="B2783" s="2" t="s">
        <v>44</v>
      </c>
      <c r="C2783" s="2" t="s">
        <v>113</v>
      </c>
      <c r="D2783">
        <v>316415</v>
      </c>
      <c r="E2783">
        <v>58950</v>
      </c>
      <c r="F2783">
        <v>79768</v>
      </c>
      <c r="G2783">
        <v>19189</v>
      </c>
      <c r="H2783">
        <v>985911</v>
      </c>
    </row>
    <row r="2784" spans="1:8" x14ac:dyDescent="0.25">
      <c r="A2784" s="1">
        <v>43954</v>
      </c>
      <c r="B2784" s="2" t="s">
        <v>45</v>
      </c>
      <c r="C2784" s="2" t="s">
        <v>114</v>
      </c>
      <c r="D2784">
        <v>19914</v>
      </c>
      <c r="F2784">
        <v>3769</v>
      </c>
      <c r="G2784">
        <v>1038</v>
      </c>
      <c r="H2784">
        <v>150166</v>
      </c>
    </row>
    <row r="2785" spans="1:8" x14ac:dyDescent="0.25">
      <c r="A2785" s="1">
        <v>43954</v>
      </c>
      <c r="B2785" s="2" t="s">
        <v>46</v>
      </c>
      <c r="C2785" s="2" t="s">
        <v>115</v>
      </c>
      <c r="D2785">
        <v>3972</v>
      </c>
      <c r="E2785">
        <v>2635</v>
      </c>
      <c r="F2785">
        <v>743</v>
      </c>
      <c r="G2785">
        <v>238</v>
      </c>
      <c r="H2785">
        <v>63776</v>
      </c>
    </row>
    <row r="2786" spans="1:8" x14ac:dyDescent="0.25">
      <c r="A2786" s="1">
        <v>43954</v>
      </c>
      <c r="B2786" s="2" t="s">
        <v>47</v>
      </c>
      <c r="C2786" s="2" t="s">
        <v>116</v>
      </c>
      <c r="D2786">
        <v>2680</v>
      </c>
      <c r="E2786">
        <v>860</v>
      </c>
      <c r="F2786">
        <v>598</v>
      </c>
      <c r="G2786">
        <v>109</v>
      </c>
      <c r="H2786">
        <v>62054</v>
      </c>
    </row>
    <row r="2787" spans="1:8" x14ac:dyDescent="0.25">
      <c r="A2787" s="1">
        <v>43954</v>
      </c>
      <c r="B2787" s="2" t="s">
        <v>48</v>
      </c>
      <c r="C2787" s="2" t="s">
        <v>117</v>
      </c>
      <c r="D2787">
        <v>49267</v>
      </c>
      <c r="G2787">
        <v>2444</v>
      </c>
      <c r="H2787">
        <v>240641</v>
      </c>
    </row>
    <row r="2788" spans="1:8" x14ac:dyDescent="0.25">
      <c r="A2788" s="1">
        <v>43954</v>
      </c>
      <c r="B2788" s="2" t="s">
        <v>49</v>
      </c>
      <c r="C2788" s="2" t="s">
        <v>118</v>
      </c>
      <c r="D2788">
        <v>1808</v>
      </c>
      <c r="G2788">
        <v>97</v>
      </c>
      <c r="H2788">
        <v>11121</v>
      </c>
    </row>
    <row r="2789" spans="1:8" x14ac:dyDescent="0.25">
      <c r="A2789" s="1">
        <v>43954</v>
      </c>
      <c r="B2789" s="2" t="s">
        <v>50</v>
      </c>
      <c r="C2789" s="2" t="s">
        <v>119</v>
      </c>
      <c r="D2789">
        <v>9477</v>
      </c>
      <c r="E2789">
        <v>565</v>
      </c>
      <c r="F2789">
        <v>1013</v>
      </c>
      <c r="G2789">
        <v>320</v>
      </c>
      <c r="H2789">
        <v>71927</v>
      </c>
    </row>
    <row r="2790" spans="1:8" x14ac:dyDescent="0.25">
      <c r="A2790" s="1">
        <v>43954</v>
      </c>
      <c r="B2790" s="2" t="s">
        <v>51</v>
      </c>
      <c r="C2790" s="2" t="s">
        <v>120</v>
      </c>
      <c r="D2790">
        <v>6626</v>
      </c>
      <c r="E2790">
        <v>3622</v>
      </c>
      <c r="F2790">
        <v>1110</v>
      </c>
      <c r="G2790">
        <v>275</v>
      </c>
      <c r="H2790">
        <v>64188</v>
      </c>
    </row>
    <row r="2791" spans="1:8" x14ac:dyDescent="0.25">
      <c r="A2791" s="1">
        <v>43954</v>
      </c>
      <c r="B2791" s="2" t="s">
        <v>52</v>
      </c>
      <c r="C2791" s="2" t="s">
        <v>121</v>
      </c>
      <c r="D2791">
        <v>2631</v>
      </c>
      <c r="E2791">
        <v>1799</v>
      </c>
      <c r="F2791">
        <v>197</v>
      </c>
      <c r="G2791">
        <v>21</v>
      </c>
      <c r="H2791">
        <v>18417</v>
      </c>
    </row>
    <row r="2792" spans="1:8" x14ac:dyDescent="0.25">
      <c r="A2792" s="1">
        <v>43954</v>
      </c>
      <c r="B2792" s="2" t="s">
        <v>53</v>
      </c>
      <c r="C2792" s="2" t="s">
        <v>122</v>
      </c>
      <c r="D2792">
        <v>13177</v>
      </c>
      <c r="E2792">
        <v>5814</v>
      </c>
      <c r="F2792">
        <v>1135</v>
      </c>
      <c r="G2792">
        <v>210</v>
      </c>
      <c r="H2792">
        <v>204607</v>
      </c>
    </row>
    <row r="2793" spans="1:8" x14ac:dyDescent="0.25">
      <c r="A2793" s="1">
        <v>43954</v>
      </c>
      <c r="B2793" s="2" t="s">
        <v>54</v>
      </c>
      <c r="C2793" s="2" t="s">
        <v>123</v>
      </c>
      <c r="D2793">
        <v>31548</v>
      </c>
      <c r="E2793">
        <v>15544</v>
      </c>
      <c r="G2793">
        <v>867</v>
      </c>
      <c r="H2793">
        <v>390560</v>
      </c>
    </row>
    <row r="2794" spans="1:8" x14ac:dyDescent="0.25">
      <c r="A2794" s="1">
        <v>43954</v>
      </c>
      <c r="B2794" s="2" t="s">
        <v>55</v>
      </c>
      <c r="C2794" s="2" t="s">
        <v>124</v>
      </c>
      <c r="D2794">
        <v>5175</v>
      </c>
      <c r="E2794">
        <v>2238</v>
      </c>
      <c r="F2794">
        <v>436</v>
      </c>
      <c r="G2794">
        <v>50</v>
      </c>
      <c r="H2794">
        <v>122102</v>
      </c>
    </row>
    <row r="2795" spans="1:8" x14ac:dyDescent="0.25">
      <c r="A2795" s="1">
        <v>43954</v>
      </c>
      <c r="B2795" s="2" t="s">
        <v>56</v>
      </c>
      <c r="C2795" s="2" t="s">
        <v>125</v>
      </c>
      <c r="D2795">
        <v>18671</v>
      </c>
      <c r="E2795">
        <v>2497</v>
      </c>
      <c r="F2795">
        <v>3910</v>
      </c>
      <c r="G2795">
        <v>660</v>
      </c>
      <c r="H2795">
        <v>108467</v>
      </c>
    </row>
    <row r="2796" spans="1:8" x14ac:dyDescent="0.25">
      <c r="A2796" s="1">
        <v>43954</v>
      </c>
      <c r="B2796" s="2" t="s">
        <v>57</v>
      </c>
      <c r="C2796" s="2" t="s">
        <v>126</v>
      </c>
      <c r="D2796">
        <v>66</v>
      </c>
      <c r="E2796">
        <v>51</v>
      </c>
      <c r="G2796">
        <v>4</v>
      </c>
      <c r="H2796">
        <v>1046</v>
      </c>
    </row>
    <row r="2797" spans="1:8" x14ac:dyDescent="0.25">
      <c r="A2797" s="1">
        <v>43954</v>
      </c>
      <c r="B2797" s="2" t="s">
        <v>58</v>
      </c>
      <c r="C2797" s="2" t="s">
        <v>127</v>
      </c>
      <c r="D2797">
        <v>901</v>
      </c>
      <c r="G2797">
        <v>52</v>
      </c>
      <c r="H2797">
        <v>16471</v>
      </c>
    </row>
    <row r="2798" spans="1:8" x14ac:dyDescent="0.25">
      <c r="A2798" s="1">
        <v>43954</v>
      </c>
      <c r="B2798" s="2" t="s">
        <v>59</v>
      </c>
      <c r="C2798" s="2" t="s">
        <v>128</v>
      </c>
      <c r="D2798">
        <v>16594</v>
      </c>
      <c r="G2798">
        <v>830</v>
      </c>
      <c r="H2798">
        <v>228779</v>
      </c>
    </row>
    <row r="2799" spans="1:8" x14ac:dyDescent="0.25">
      <c r="A2799" s="1">
        <v>43954</v>
      </c>
      <c r="B2799" s="2" t="s">
        <v>60</v>
      </c>
      <c r="C2799" s="2" t="s">
        <v>129</v>
      </c>
      <c r="D2799">
        <v>7964</v>
      </c>
      <c r="E2799">
        <v>3723</v>
      </c>
      <c r="F2799">
        <v>1608</v>
      </c>
      <c r="G2799">
        <v>339</v>
      </c>
      <c r="H2799">
        <v>86192</v>
      </c>
    </row>
    <row r="2800" spans="1:8" x14ac:dyDescent="0.25">
      <c r="A2800" s="1">
        <v>43954</v>
      </c>
      <c r="B2800" s="2" t="s">
        <v>61</v>
      </c>
      <c r="C2800" s="2" t="s">
        <v>130</v>
      </c>
      <c r="D2800">
        <v>1191</v>
      </c>
      <c r="E2800">
        <v>611</v>
      </c>
      <c r="G2800">
        <v>50</v>
      </c>
      <c r="H2800">
        <v>51638</v>
      </c>
    </row>
    <row r="2801" spans="1:8" x14ac:dyDescent="0.25">
      <c r="A2801" s="1">
        <v>43954</v>
      </c>
      <c r="B2801" s="2" t="s">
        <v>62</v>
      </c>
      <c r="C2801" s="2" t="s">
        <v>131</v>
      </c>
      <c r="D2801">
        <v>579</v>
      </c>
      <c r="E2801">
        <v>391</v>
      </c>
      <c r="F2801">
        <v>60</v>
      </c>
      <c r="G2801">
        <v>7</v>
      </c>
      <c r="H2801">
        <v>10219</v>
      </c>
    </row>
    <row r="2802" spans="1:8" x14ac:dyDescent="0.25">
      <c r="A2802" s="1">
        <v>43953</v>
      </c>
      <c r="B2802" s="2" t="s">
        <v>7</v>
      </c>
      <c r="C2802" s="2" t="s">
        <v>76</v>
      </c>
      <c r="D2802">
        <v>365</v>
      </c>
      <c r="E2802">
        <v>261</v>
      </c>
      <c r="G2802">
        <v>9</v>
      </c>
      <c r="H2802">
        <v>21399</v>
      </c>
    </row>
    <row r="2803" spans="1:8" x14ac:dyDescent="0.25">
      <c r="A2803" s="1">
        <v>43953</v>
      </c>
      <c r="B2803" s="2" t="s">
        <v>8</v>
      </c>
      <c r="C2803" s="2" t="s">
        <v>77</v>
      </c>
      <c r="D2803">
        <v>7434</v>
      </c>
      <c r="F2803">
        <v>1023</v>
      </c>
      <c r="G2803">
        <v>288</v>
      </c>
      <c r="H2803">
        <v>92209</v>
      </c>
    </row>
    <row r="2804" spans="1:8" x14ac:dyDescent="0.25">
      <c r="A2804" s="1">
        <v>43953</v>
      </c>
      <c r="B2804" s="2" t="s">
        <v>9</v>
      </c>
      <c r="C2804" s="2" t="s">
        <v>78</v>
      </c>
      <c r="D2804">
        <v>3372</v>
      </c>
      <c r="E2804">
        <v>1987</v>
      </c>
      <c r="F2804">
        <v>414</v>
      </c>
      <c r="G2804">
        <v>73</v>
      </c>
      <c r="H2804">
        <v>51582</v>
      </c>
    </row>
    <row r="2805" spans="1:8" x14ac:dyDescent="0.25">
      <c r="A2805" s="1">
        <v>43953</v>
      </c>
      <c r="B2805" s="2" t="s">
        <v>10</v>
      </c>
      <c r="C2805" s="2" t="s">
        <v>79</v>
      </c>
      <c r="D2805">
        <v>0</v>
      </c>
      <c r="G2805">
        <v>0</v>
      </c>
      <c r="H2805">
        <v>57</v>
      </c>
    </row>
    <row r="2806" spans="1:8" x14ac:dyDescent="0.25">
      <c r="A2806" s="1">
        <v>43953</v>
      </c>
      <c r="B2806" s="2" t="s">
        <v>11</v>
      </c>
      <c r="C2806" s="2" t="s">
        <v>80</v>
      </c>
      <c r="D2806">
        <v>8364</v>
      </c>
      <c r="E2806">
        <v>1565</v>
      </c>
      <c r="F2806">
        <v>1339</v>
      </c>
      <c r="G2806">
        <v>348</v>
      </c>
      <c r="H2806">
        <v>77997</v>
      </c>
    </row>
    <row r="2807" spans="1:8" x14ac:dyDescent="0.25">
      <c r="A2807" s="1">
        <v>43953</v>
      </c>
      <c r="B2807" s="2" t="s">
        <v>12</v>
      </c>
      <c r="C2807" s="2" t="s">
        <v>81</v>
      </c>
      <c r="D2807">
        <v>52197</v>
      </c>
      <c r="G2807">
        <v>2171</v>
      </c>
      <c r="H2807">
        <v>686803</v>
      </c>
    </row>
    <row r="2808" spans="1:8" x14ac:dyDescent="0.25">
      <c r="A2808" s="1">
        <v>43953</v>
      </c>
      <c r="B2808" s="2" t="s">
        <v>13</v>
      </c>
      <c r="C2808" s="2" t="s">
        <v>82</v>
      </c>
      <c r="D2808">
        <v>15768</v>
      </c>
      <c r="E2808">
        <v>2553</v>
      </c>
      <c r="F2808">
        <v>2747</v>
      </c>
      <c r="G2808">
        <v>820</v>
      </c>
      <c r="H2808">
        <v>76949</v>
      </c>
    </row>
    <row r="2809" spans="1:8" x14ac:dyDescent="0.25">
      <c r="A2809" s="1">
        <v>43953</v>
      </c>
      <c r="B2809" s="2" t="s">
        <v>14</v>
      </c>
      <c r="C2809" s="2" t="s">
        <v>83</v>
      </c>
      <c r="D2809">
        <v>28764</v>
      </c>
      <c r="E2809">
        <v>4346</v>
      </c>
      <c r="F2809">
        <v>7758</v>
      </c>
      <c r="G2809">
        <v>2339</v>
      </c>
      <c r="H2809">
        <v>100257</v>
      </c>
    </row>
    <row r="2810" spans="1:8" x14ac:dyDescent="0.25">
      <c r="A2810" s="1">
        <v>43953</v>
      </c>
      <c r="B2810" s="2" t="s">
        <v>15</v>
      </c>
      <c r="C2810" s="2" t="s">
        <v>84</v>
      </c>
      <c r="D2810">
        <v>4797</v>
      </c>
      <c r="E2810">
        <v>666</v>
      </c>
      <c r="G2810">
        <v>240</v>
      </c>
      <c r="H2810">
        <v>22004</v>
      </c>
    </row>
    <row r="2811" spans="1:8" x14ac:dyDescent="0.25">
      <c r="A2811" s="1">
        <v>43953</v>
      </c>
      <c r="B2811" s="2" t="s">
        <v>16</v>
      </c>
      <c r="C2811" s="2" t="s">
        <v>85</v>
      </c>
      <c r="D2811">
        <v>5038</v>
      </c>
      <c r="E2811">
        <v>1546</v>
      </c>
      <c r="G2811">
        <v>168</v>
      </c>
      <c r="H2811">
        <v>23112</v>
      </c>
    </row>
    <row r="2812" spans="1:8" x14ac:dyDescent="0.25">
      <c r="A2812" s="1">
        <v>43953</v>
      </c>
      <c r="B2812" s="2" t="s">
        <v>17</v>
      </c>
      <c r="C2812" s="2" t="s">
        <v>86</v>
      </c>
      <c r="D2812">
        <v>35463</v>
      </c>
      <c r="F2812">
        <v>5945</v>
      </c>
      <c r="G2812">
        <v>1388</v>
      </c>
      <c r="H2812">
        <v>416012</v>
      </c>
    </row>
    <row r="2813" spans="1:8" x14ac:dyDescent="0.25">
      <c r="A2813" s="1">
        <v>43953</v>
      </c>
      <c r="B2813" s="2" t="s">
        <v>18</v>
      </c>
      <c r="C2813" s="2" t="s">
        <v>87</v>
      </c>
      <c r="D2813">
        <v>28306</v>
      </c>
      <c r="F2813">
        <v>5387</v>
      </c>
      <c r="G2813">
        <v>1174</v>
      </c>
      <c r="H2813">
        <v>174800</v>
      </c>
    </row>
    <row r="2814" spans="1:8" x14ac:dyDescent="0.25">
      <c r="A2814" s="1">
        <v>43953</v>
      </c>
      <c r="B2814" s="2" t="s">
        <v>19</v>
      </c>
      <c r="C2814" s="2" t="s">
        <v>88</v>
      </c>
      <c r="D2814">
        <v>148</v>
      </c>
      <c r="E2814">
        <v>131</v>
      </c>
      <c r="G2814">
        <v>5</v>
      </c>
      <c r="H2814">
        <v>3188</v>
      </c>
    </row>
    <row r="2815" spans="1:8" x14ac:dyDescent="0.25">
      <c r="A2815" s="1">
        <v>43953</v>
      </c>
      <c r="B2815" s="2" t="s">
        <v>20</v>
      </c>
      <c r="C2815" s="2" t="s">
        <v>89</v>
      </c>
      <c r="D2815">
        <v>619</v>
      </c>
      <c r="E2815">
        <v>532</v>
      </c>
      <c r="F2815">
        <v>72</v>
      </c>
      <c r="G2815">
        <v>16</v>
      </c>
      <c r="H2815">
        <v>31985</v>
      </c>
    </row>
    <row r="2816" spans="1:8" x14ac:dyDescent="0.25">
      <c r="A2816" s="1">
        <v>43953</v>
      </c>
      <c r="B2816" s="2" t="s">
        <v>21</v>
      </c>
      <c r="C2816" s="2" t="s">
        <v>90</v>
      </c>
      <c r="D2816">
        <v>8641</v>
      </c>
      <c r="E2816">
        <v>3156</v>
      </c>
      <c r="G2816">
        <v>175</v>
      </c>
      <c r="H2816">
        <v>46349</v>
      </c>
    </row>
    <row r="2817" spans="1:8" x14ac:dyDescent="0.25">
      <c r="A2817" s="1">
        <v>43953</v>
      </c>
      <c r="B2817" s="2" t="s">
        <v>22</v>
      </c>
      <c r="C2817" s="2" t="s">
        <v>91</v>
      </c>
      <c r="D2817">
        <v>2035</v>
      </c>
      <c r="E2817">
        <v>1215</v>
      </c>
      <c r="F2817">
        <v>178</v>
      </c>
      <c r="G2817">
        <v>63</v>
      </c>
      <c r="H2817">
        <v>29490</v>
      </c>
    </row>
    <row r="2818" spans="1:8" x14ac:dyDescent="0.25">
      <c r="A2818" s="1">
        <v>43953</v>
      </c>
      <c r="B2818" s="2" t="s">
        <v>23</v>
      </c>
      <c r="C2818" s="2" t="s">
        <v>92</v>
      </c>
      <c r="D2818">
        <v>58505</v>
      </c>
      <c r="G2818">
        <v>2559</v>
      </c>
      <c r="H2818">
        <v>299896</v>
      </c>
    </row>
    <row r="2819" spans="1:8" x14ac:dyDescent="0.25">
      <c r="A2819" s="1">
        <v>43953</v>
      </c>
      <c r="B2819" s="2" t="s">
        <v>24</v>
      </c>
      <c r="C2819" s="2" t="s">
        <v>93</v>
      </c>
      <c r="D2819">
        <v>19295</v>
      </c>
      <c r="G2819">
        <v>1229</v>
      </c>
      <c r="H2819">
        <v>104141</v>
      </c>
    </row>
    <row r="2820" spans="1:8" x14ac:dyDescent="0.25">
      <c r="A2820" s="1">
        <v>43953</v>
      </c>
      <c r="B2820" s="2" t="s">
        <v>25</v>
      </c>
      <c r="C2820" s="2" t="s">
        <v>94</v>
      </c>
      <c r="D2820">
        <v>4746</v>
      </c>
      <c r="E2820">
        <v>286</v>
      </c>
      <c r="F2820">
        <v>541</v>
      </c>
      <c r="G2820">
        <v>131</v>
      </c>
      <c r="H2820">
        <v>34942</v>
      </c>
    </row>
    <row r="2821" spans="1:8" x14ac:dyDescent="0.25">
      <c r="A2821" s="1">
        <v>43953</v>
      </c>
      <c r="B2821" s="2" t="s">
        <v>26</v>
      </c>
      <c r="C2821" s="2" t="s">
        <v>95</v>
      </c>
      <c r="D2821">
        <v>4879</v>
      </c>
      <c r="E2821">
        <v>1752</v>
      </c>
      <c r="F2821">
        <v>1411</v>
      </c>
      <c r="G2821">
        <v>248</v>
      </c>
      <c r="H2821">
        <v>57649</v>
      </c>
    </row>
    <row r="2822" spans="1:8" x14ac:dyDescent="0.25">
      <c r="A2822" s="1">
        <v>43953</v>
      </c>
      <c r="B2822" s="2" t="s">
        <v>27</v>
      </c>
      <c r="C2822" s="2" t="s">
        <v>96</v>
      </c>
      <c r="D2822">
        <v>29140</v>
      </c>
      <c r="E2822">
        <v>17303</v>
      </c>
      <c r="G2822">
        <v>1950</v>
      </c>
      <c r="H2822">
        <v>172858</v>
      </c>
    </row>
    <row r="2823" spans="1:8" x14ac:dyDescent="0.25">
      <c r="A2823" s="1">
        <v>43953</v>
      </c>
      <c r="B2823" s="2" t="s">
        <v>28</v>
      </c>
      <c r="C2823" s="2" t="s">
        <v>97</v>
      </c>
      <c r="D2823">
        <v>66263</v>
      </c>
      <c r="F2823">
        <v>6378</v>
      </c>
      <c r="G2823">
        <v>3846</v>
      </c>
      <c r="H2823">
        <v>298994</v>
      </c>
    </row>
    <row r="2824" spans="1:8" x14ac:dyDescent="0.25">
      <c r="A2824" s="1">
        <v>43953</v>
      </c>
      <c r="B2824" s="2" t="s">
        <v>29</v>
      </c>
      <c r="C2824" s="2" t="s">
        <v>98</v>
      </c>
      <c r="D2824">
        <v>24473</v>
      </c>
      <c r="E2824">
        <v>1590</v>
      </c>
      <c r="F2824">
        <v>4910</v>
      </c>
      <c r="G2824">
        <v>1323</v>
      </c>
      <c r="H2824">
        <v>125522</v>
      </c>
    </row>
    <row r="2825" spans="1:8" x14ac:dyDescent="0.25">
      <c r="A2825" s="1">
        <v>43953</v>
      </c>
      <c r="B2825" s="2" t="s">
        <v>30</v>
      </c>
      <c r="C2825" s="2" t="s">
        <v>99</v>
      </c>
      <c r="D2825">
        <v>1152</v>
      </c>
      <c r="E2825">
        <v>689</v>
      </c>
      <c r="F2825">
        <v>181</v>
      </c>
      <c r="G2825">
        <v>56</v>
      </c>
      <c r="H2825">
        <v>20698</v>
      </c>
    </row>
    <row r="2826" spans="1:8" x14ac:dyDescent="0.25">
      <c r="A2826" s="1">
        <v>43953</v>
      </c>
      <c r="B2826" s="2" t="s">
        <v>31</v>
      </c>
      <c r="C2826" s="2" t="s">
        <v>100</v>
      </c>
      <c r="D2826">
        <v>48672</v>
      </c>
      <c r="E2826">
        <v>15659</v>
      </c>
      <c r="G2826">
        <v>4579</v>
      </c>
      <c r="H2826">
        <v>237385</v>
      </c>
    </row>
    <row r="2827" spans="1:8" x14ac:dyDescent="0.25">
      <c r="A2827" s="1">
        <v>43953</v>
      </c>
      <c r="B2827" s="2" t="s">
        <v>32</v>
      </c>
      <c r="C2827" s="2" t="s">
        <v>101</v>
      </c>
      <c r="D2827">
        <v>9071</v>
      </c>
      <c r="E2827">
        <v>2002</v>
      </c>
      <c r="F2827">
        <v>1159</v>
      </c>
      <c r="G2827">
        <v>395</v>
      </c>
      <c r="H2827">
        <v>89680</v>
      </c>
    </row>
    <row r="2828" spans="1:8" x14ac:dyDescent="0.25">
      <c r="A2828" s="1">
        <v>43953</v>
      </c>
      <c r="B2828" s="2" t="s">
        <v>33</v>
      </c>
      <c r="C2828" s="2" t="s">
        <v>102</v>
      </c>
      <c r="D2828">
        <v>8154</v>
      </c>
      <c r="G2828">
        <v>351</v>
      </c>
      <c r="H2828">
        <v>82744</v>
      </c>
    </row>
    <row r="2829" spans="1:8" x14ac:dyDescent="0.25">
      <c r="A2829" s="1">
        <v>43953</v>
      </c>
      <c r="B2829" s="2" t="s">
        <v>34</v>
      </c>
      <c r="C2829" s="2" t="s">
        <v>103</v>
      </c>
      <c r="D2829">
        <v>14</v>
      </c>
      <c r="E2829">
        <v>12</v>
      </c>
      <c r="G2829">
        <v>2</v>
      </c>
      <c r="H2829">
        <v>948</v>
      </c>
    </row>
    <row r="2830" spans="1:8" x14ac:dyDescent="0.25">
      <c r="A2830" s="1">
        <v>43953</v>
      </c>
      <c r="B2830" s="2" t="s">
        <v>35</v>
      </c>
      <c r="C2830" s="2" t="s">
        <v>104</v>
      </c>
      <c r="D2830">
        <v>7441</v>
      </c>
      <c r="E2830">
        <v>3413</v>
      </c>
      <c r="F2830">
        <v>1265</v>
      </c>
      <c r="G2830">
        <v>291</v>
      </c>
      <c r="H2830">
        <v>74475</v>
      </c>
    </row>
    <row r="2831" spans="1:8" x14ac:dyDescent="0.25">
      <c r="A2831" s="1">
        <v>43953</v>
      </c>
      <c r="B2831" s="2" t="s">
        <v>36</v>
      </c>
      <c r="C2831" s="2" t="s">
        <v>105</v>
      </c>
      <c r="D2831">
        <v>455</v>
      </c>
      <c r="E2831">
        <v>404</v>
      </c>
      <c r="F2831">
        <v>61</v>
      </c>
      <c r="G2831">
        <v>16</v>
      </c>
      <c r="H2831">
        <v>14635</v>
      </c>
    </row>
    <row r="2832" spans="1:8" x14ac:dyDescent="0.25">
      <c r="A2832" s="1">
        <v>43953</v>
      </c>
      <c r="B2832" s="2" t="s">
        <v>37</v>
      </c>
      <c r="C2832" s="2" t="s">
        <v>106</v>
      </c>
      <c r="D2832">
        <v>11509</v>
      </c>
      <c r="G2832">
        <v>420</v>
      </c>
      <c r="H2832">
        <v>139475</v>
      </c>
    </row>
    <row r="2833" spans="1:8" x14ac:dyDescent="0.25">
      <c r="A2833" s="1">
        <v>43953</v>
      </c>
      <c r="B2833" s="2" t="s">
        <v>38</v>
      </c>
      <c r="C2833" s="2" t="s">
        <v>107</v>
      </c>
      <c r="D2833">
        <v>1153</v>
      </c>
      <c r="E2833">
        <v>510</v>
      </c>
      <c r="F2833">
        <v>90</v>
      </c>
      <c r="G2833">
        <v>24</v>
      </c>
      <c r="H2833">
        <v>31547</v>
      </c>
    </row>
    <row r="2834" spans="1:8" x14ac:dyDescent="0.25">
      <c r="A2834" s="1">
        <v>43953</v>
      </c>
      <c r="B2834" s="2" t="s">
        <v>39</v>
      </c>
      <c r="C2834" s="2" t="s">
        <v>108</v>
      </c>
      <c r="D2834">
        <v>4838</v>
      </c>
      <c r="G2834">
        <v>73</v>
      </c>
      <c r="H2834">
        <v>29348</v>
      </c>
    </row>
    <row r="2835" spans="1:8" x14ac:dyDescent="0.25">
      <c r="A2835" s="1">
        <v>43953</v>
      </c>
      <c r="B2835" s="2" t="s">
        <v>40</v>
      </c>
      <c r="C2835" s="2" t="s">
        <v>109</v>
      </c>
      <c r="D2835">
        <v>2310</v>
      </c>
      <c r="E2835">
        <v>980</v>
      </c>
      <c r="F2835">
        <v>270</v>
      </c>
      <c r="G2835">
        <v>81</v>
      </c>
      <c r="H2835">
        <v>24508</v>
      </c>
    </row>
    <row r="2836" spans="1:8" x14ac:dyDescent="0.25">
      <c r="A2836" s="1">
        <v>43953</v>
      </c>
      <c r="B2836" s="2" t="s">
        <v>41</v>
      </c>
      <c r="C2836" s="2" t="s">
        <v>110</v>
      </c>
      <c r="D2836">
        <v>123717</v>
      </c>
      <c r="E2836">
        <v>15642</v>
      </c>
      <c r="G2836">
        <v>7742</v>
      </c>
      <c r="H2836">
        <v>262988</v>
      </c>
    </row>
    <row r="2837" spans="1:8" x14ac:dyDescent="0.25">
      <c r="A2837" s="1">
        <v>43953</v>
      </c>
      <c r="B2837" s="2" t="s">
        <v>42</v>
      </c>
      <c r="C2837" s="2" t="s">
        <v>111</v>
      </c>
      <c r="D2837">
        <v>3513</v>
      </c>
      <c r="E2837">
        <v>785</v>
      </c>
      <c r="F2837">
        <v>587</v>
      </c>
      <c r="G2837">
        <v>131</v>
      </c>
      <c r="H2837">
        <v>71118</v>
      </c>
    </row>
    <row r="2838" spans="1:8" x14ac:dyDescent="0.25">
      <c r="A2838" s="1">
        <v>43953</v>
      </c>
      <c r="B2838" s="2" t="s">
        <v>43</v>
      </c>
      <c r="C2838" s="2" t="s">
        <v>112</v>
      </c>
      <c r="D2838">
        <v>5311</v>
      </c>
      <c r="E2838">
        <v>182</v>
      </c>
      <c r="G2838">
        <v>254</v>
      </c>
      <c r="H2838">
        <v>44387</v>
      </c>
    </row>
    <row r="2839" spans="1:8" x14ac:dyDescent="0.25">
      <c r="A2839" s="1">
        <v>43953</v>
      </c>
      <c r="B2839" s="2" t="s">
        <v>44</v>
      </c>
      <c r="C2839" s="2" t="s">
        <v>113</v>
      </c>
      <c r="D2839">
        <v>312977</v>
      </c>
      <c r="E2839">
        <v>57540</v>
      </c>
      <c r="F2839">
        <v>78942</v>
      </c>
      <c r="G2839">
        <v>18909</v>
      </c>
      <c r="H2839">
        <v>959071</v>
      </c>
    </row>
    <row r="2840" spans="1:8" x14ac:dyDescent="0.25">
      <c r="A2840" s="1">
        <v>43953</v>
      </c>
      <c r="B2840" s="2" t="s">
        <v>45</v>
      </c>
      <c r="C2840" s="2" t="s">
        <v>114</v>
      </c>
      <c r="D2840">
        <v>19335</v>
      </c>
      <c r="F2840">
        <v>3712</v>
      </c>
      <c r="G2840">
        <v>1021</v>
      </c>
      <c r="H2840">
        <v>145819</v>
      </c>
    </row>
    <row r="2841" spans="1:8" x14ac:dyDescent="0.25">
      <c r="A2841" s="1">
        <v>43953</v>
      </c>
      <c r="B2841" s="2" t="s">
        <v>46</v>
      </c>
      <c r="C2841" s="2" t="s">
        <v>115</v>
      </c>
      <c r="D2841">
        <v>3851</v>
      </c>
      <c r="E2841">
        <v>2554</v>
      </c>
      <c r="F2841">
        <v>743</v>
      </c>
      <c r="G2841">
        <v>238</v>
      </c>
      <c r="H2841">
        <v>63655</v>
      </c>
    </row>
    <row r="2842" spans="1:8" x14ac:dyDescent="0.25">
      <c r="A2842" s="1">
        <v>43953</v>
      </c>
      <c r="B2842" s="2" t="s">
        <v>47</v>
      </c>
      <c r="C2842" s="2" t="s">
        <v>116</v>
      </c>
      <c r="D2842">
        <v>2635</v>
      </c>
      <c r="F2842">
        <v>595</v>
      </c>
      <c r="G2842">
        <v>109</v>
      </c>
      <c r="H2842">
        <v>60136</v>
      </c>
    </row>
    <row r="2843" spans="1:8" x14ac:dyDescent="0.25">
      <c r="A2843" s="1">
        <v>43953</v>
      </c>
      <c r="B2843" s="2" t="s">
        <v>48</v>
      </c>
      <c r="C2843" s="2" t="s">
        <v>117</v>
      </c>
      <c r="D2843">
        <v>48305</v>
      </c>
      <c r="G2843">
        <v>2418</v>
      </c>
      <c r="H2843">
        <v>235376</v>
      </c>
    </row>
    <row r="2844" spans="1:8" x14ac:dyDescent="0.25">
      <c r="A2844" s="1">
        <v>43953</v>
      </c>
      <c r="B2844" s="2" t="s">
        <v>49</v>
      </c>
      <c r="C2844" s="2" t="s">
        <v>118</v>
      </c>
      <c r="D2844">
        <v>1757</v>
      </c>
      <c r="G2844">
        <v>95</v>
      </c>
      <c r="H2844">
        <v>11070</v>
      </c>
    </row>
    <row r="2845" spans="1:8" x14ac:dyDescent="0.25">
      <c r="A2845" s="1">
        <v>43953</v>
      </c>
      <c r="B2845" s="2" t="s">
        <v>50</v>
      </c>
      <c r="C2845" s="2" t="s">
        <v>119</v>
      </c>
      <c r="D2845">
        <v>9289</v>
      </c>
      <c r="E2845">
        <v>531</v>
      </c>
      <c r="F2845">
        <v>977</v>
      </c>
      <c r="G2845">
        <v>296</v>
      </c>
      <c r="H2845">
        <v>69928</v>
      </c>
    </row>
    <row r="2846" spans="1:8" x14ac:dyDescent="0.25">
      <c r="A2846" s="1">
        <v>43953</v>
      </c>
      <c r="B2846" s="2" t="s">
        <v>51</v>
      </c>
      <c r="C2846" s="2" t="s">
        <v>120</v>
      </c>
      <c r="D2846">
        <v>6489</v>
      </c>
      <c r="E2846">
        <v>3622</v>
      </c>
      <c r="F2846">
        <v>1110</v>
      </c>
      <c r="G2846">
        <v>267</v>
      </c>
      <c r="H2846">
        <v>61616</v>
      </c>
    </row>
    <row r="2847" spans="1:8" x14ac:dyDescent="0.25">
      <c r="A2847" s="1">
        <v>43953</v>
      </c>
      <c r="B2847" s="2" t="s">
        <v>52</v>
      </c>
      <c r="C2847" s="2" t="s">
        <v>121</v>
      </c>
      <c r="D2847">
        <v>2588</v>
      </c>
      <c r="E2847">
        <v>1759</v>
      </c>
      <c r="F2847">
        <v>187</v>
      </c>
      <c r="G2847">
        <v>21</v>
      </c>
      <c r="H2847">
        <v>18091</v>
      </c>
    </row>
    <row r="2848" spans="1:8" x14ac:dyDescent="0.25">
      <c r="A2848" s="1">
        <v>43953</v>
      </c>
      <c r="B2848" s="2" t="s">
        <v>53</v>
      </c>
      <c r="C2848" s="2" t="s">
        <v>122</v>
      </c>
      <c r="D2848">
        <v>12661</v>
      </c>
      <c r="E2848">
        <v>5718</v>
      </c>
      <c r="F2848">
        <v>1125</v>
      </c>
      <c r="G2848">
        <v>209</v>
      </c>
      <c r="H2848">
        <v>196276</v>
      </c>
    </row>
    <row r="2849" spans="1:8" x14ac:dyDescent="0.25">
      <c r="A2849" s="1">
        <v>43953</v>
      </c>
      <c r="B2849" s="2" t="s">
        <v>54</v>
      </c>
      <c r="C2849" s="2" t="s">
        <v>123</v>
      </c>
      <c r="D2849">
        <v>30522</v>
      </c>
      <c r="E2849">
        <v>14891</v>
      </c>
      <c r="G2849">
        <v>847</v>
      </c>
      <c r="H2849">
        <v>380648</v>
      </c>
    </row>
    <row r="2850" spans="1:8" x14ac:dyDescent="0.25">
      <c r="A2850" s="1">
        <v>43953</v>
      </c>
      <c r="B2850" s="2" t="s">
        <v>55</v>
      </c>
      <c r="C2850" s="2" t="s">
        <v>124</v>
      </c>
      <c r="D2850">
        <v>4981</v>
      </c>
      <c r="E2850">
        <v>2185</v>
      </c>
      <c r="F2850">
        <v>418</v>
      </c>
      <c r="G2850">
        <v>49</v>
      </c>
      <c r="H2850">
        <v>117804</v>
      </c>
    </row>
    <row r="2851" spans="1:8" x14ac:dyDescent="0.25">
      <c r="A2851" s="1">
        <v>43953</v>
      </c>
      <c r="B2851" s="2" t="s">
        <v>56</v>
      </c>
      <c r="C2851" s="2" t="s">
        <v>125</v>
      </c>
      <c r="D2851">
        <v>17731</v>
      </c>
      <c r="E2851">
        <v>2312</v>
      </c>
      <c r="F2851">
        <v>3738</v>
      </c>
      <c r="G2851">
        <v>616</v>
      </c>
      <c r="H2851">
        <v>102554</v>
      </c>
    </row>
    <row r="2852" spans="1:8" x14ac:dyDescent="0.25">
      <c r="A2852" s="1">
        <v>43953</v>
      </c>
      <c r="B2852" s="2" t="s">
        <v>57</v>
      </c>
      <c r="C2852" s="2" t="s">
        <v>126</v>
      </c>
      <c r="D2852">
        <v>66</v>
      </c>
      <c r="E2852">
        <v>51</v>
      </c>
      <c r="G2852">
        <v>4</v>
      </c>
      <c r="H2852">
        <v>1042</v>
      </c>
    </row>
    <row r="2853" spans="1:8" x14ac:dyDescent="0.25">
      <c r="A2853" s="1">
        <v>43953</v>
      </c>
      <c r="B2853" s="2" t="s">
        <v>58</v>
      </c>
      <c r="C2853" s="2" t="s">
        <v>127</v>
      </c>
      <c r="D2853">
        <v>896</v>
      </c>
      <c r="G2853">
        <v>51</v>
      </c>
      <c r="H2853">
        <v>16128</v>
      </c>
    </row>
    <row r="2854" spans="1:8" x14ac:dyDescent="0.25">
      <c r="A2854" s="1">
        <v>43953</v>
      </c>
      <c r="B2854" s="2" t="s">
        <v>59</v>
      </c>
      <c r="C2854" s="2" t="s">
        <v>128</v>
      </c>
      <c r="D2854">
        <v>16455</v>
      </c>
      <c r="G2854">
        <v>824</v>
      </c>
      <c r="H2854">
        <v>227277</v>
      </c>
    </row>
    <row r="2855" spans="1:8" x14ac:dyDescent="0.25">
      <c r="A2855" s="1">
        <v>43953</v>
      </c>
      <c r="B2855" s="2" t="s">
        <v>60</v>
      </c>
      <c r="C2855" s="2" t="s">
        <v>129</v>
      </c>
      <c r="D2855">
        <v>7660</v>
      </c>
      <c r="E2855">
        <v>3698</v>
      </c>
      <c r="F2855">
        <v>1591</v>
      </c>
      <c r="G2855">
        <v>334</v>
      </c>
      <c r="H2855">
        <v>83461</v>
      </c>
    </row>
    <row r="2856" spans="1:8" x14ac:dyDescent="0.25">
      <c r="A2856" s="1">
        <v>43953</v>
      </c>
      <c r="B2856" s="2" t="s">
        <v>61</v>
      </c>
      <c r="C2856" s="2" t="s">
        <v>130</v>
      </c>
      <c r="D2856">
        <v>1169</v>
      </c>
      <c r="E2856">
        <v>572</v>
      </c>
      <c r="G2856">
        <v>48</v>
      </c>
      <c r="H2856">
        <v>49146</v>
      </c>
    </row>
    <row r="2857" spans="1:8" x14ac:dyDescent="0.25">
      <c r="A2857" s="1">
        <v>43953</v>
      </c>
      <c r="B2857" s="2" t="s">
        <v>62</v>
      </c>
      <c r="C2857" s="2" t="s">
        <v>131</v>
      </c>
      <c r="D2857">
        <v>566</v>
      </c>
      <c r="E2857">
        <v>387</v>
      </c>
      <c r="F2857">
        <v>58</v>
      </c>
      <c r="G2857">
        <v>7</v>
      </c>
      <c r="H2857">
        <v>10029</v>
      </c>
    </row>
    <row r="2858" spans="1:8" x14ac:dyDescent="0.25">
      <c r="A2858" s="1">
        <v>43952</v>
      </c>
      <c r="B2858" s="2" t="s">
        <v>7</v>
      </c>
      <c r="C2858" s="2" t="s">
        <v>76</v>
      </c>
      <c r="D2858">
        <v>364</v>
      </c>
      <c r="E2858">
        <v>254</v>
      </c>
      <c r="G2858">
        <v>9</v>
      </c>
      <c r="H2858">
        <v>20325</v>
      </c>
    </row>
    <row r="2859" spans="1:8" x14ac:dyDescent="0.25">
      <c r="A2859" s="1">
        <v>43952</v>
      </c>
      <c r="B2859" s="2" t="s">
        <v>8</v>
      </c>
      <c r="C2859" s="2" t="s">
        <v>77</v>
      </c>
      <c r="D2859">
        <v>7158</v>
      </c>
      <c r="F2859">
        <v>1008</v>
      </c>
      <c r="G2859">
        <v>279</v>
      </c>
      <c r="H2859">
        <v>91933</v>
      </c>
    </row>
    <row r="2860" spans="1:8" x14ac:dyDescent="0.25">
      <c r="A2860" s="1">
        <v>43952</v>
      </c>
      <c r="B2860" s="2" t="s">
        <v>9</v>
      </c>
      <c r="C2860" s="2" t="s">
        <v>78</v>
      </c>
      <c r="D2860">
        <v>3321</v>
      </c>
      <c r="E2860">
        <v>1973</v>
      </c>
      <c r="F2860">
        <v>414</v>
      </c>
      <c r="G2860">
        <v>64</v>
      </c>
      <c r="H2860">
        <v>49676</v>
      </c>
    </row>
    <row r="2861" spans="1:8" x14ac:dyDescent="0.25">
      <c r="A2861" s="1">
        <v>43952</v>
      </c>
      <c r="B2861" s="2" t="s">
        <v>10</v>
      </c>
      <c r="C2861" s="2" t="s">
        <v>79</v>
      </c>
      <c r="D2861">
        <v>0</v>
      </c>
      <c r="G2861">
        <v>0</v>
      </c>
      <c r="H2861">
        <v>57</v>
      </c>
    </row>
    <row r="2862" spans="1:8" x14ac:dyDescent="0.25">
      <c r="A2862" s="1">
        <v>43952</v>
      </c>
      <c r="B2862" s="2" t="s">
        <v>11</v>
      </c>
      <c r="C2862" s="2" t="s">
        <v>80</v>
      </c>
      <c r="D2862">
        <v>7962</v>
      </c>
      <c r="E2862">
        <v>1528</v>
      </c>
      <c r="F2862">
        <v>1203</v>
      </c>
      <c r="G2862">
        <v>330</v>
      </c>
      <c r="H2862">
        <v>74879</v>
      </c>
    </row>
    <row r="2863" spans="1:8" x14ac:dyDescent="0.25">
      <c r="A2863" s="1">
        <v>43952</v>
      </c>
      <c r="B2863" s="2" t="s">
        <v>12</v>
      </c>
      <c r="C2863" s="2" t="s">
        <v>81</v>
      </c>
      <c r="D2863">
        <v>50442</v>
      </c>
      <c r="G2863">
        <v>2073</v>
      </c>
      <c r="H2863">
        <v>654985</v>
      </c>
    </row>
    <row r="2864" spans="1:8" x14ac:dyDescent="0.25">
      <c r="A2864" s="1">
        <v>43952</v>
      </c>
      <c r="B2864" s="2" t="s">
        <v>13</v>
      </c>
      <c r="C2864" s="2" t="s">
        <v>82</v>
      </c>
      <c r="D2864">
        <v>15284</v>
      </c>
      <c r="E2864">
        <v>2486</v>
      </c>
      <c r="F2864">
        <v>2697</v>
      </c>
      <c r="G2864">
        <v>777</v>
      </c>
      <c r="H2864">
        <v>72390</v>
      </c>
    </row>
    <row r="2865" spans="1:8" x14ac:dyDescent="0.25">
      <c r="A2865" s="1">
        <v>43952</v>
      </c>
      <c r="B2865" s="2" t="s">
        <v>14</v>
      </c>
      <c r="C2865" s="2" t="s">
        <v>83</v>
      </c>
      <c r="D2865">
        <v>28764</v>
      </c>
      <c r="E2865">
        <v>4346</v>
      </c>
      <c r="F2865">
        <v>7758</v>
      </c>
      <c r="G2865">
        <v>2339</v>
      </c>
      <c r="H2865">
        <v>100257</v>
      </c>
    </row>
    <row r="2866" spans="1:8" x14ac:dyDescent="0.25">
      <c r="A2866" s="1">
        <v>43952</v>
      </c>
      <c r="B2866" s="2" t="s">
        <v>15</v>
      </c>
      <c r="C2866" s="2" t="s">
        <v>84</v>
      </c>
      <c r="D2866">
        <v>4658</v>
      </c>
      <c r="E2866">
        <v>666</v>
      </c>
      <c r="G2866">
        <v>231</v>
      </c>
      <c r="H2866">
        <v>21135</v>
      </c>
    </row>
    <row r="2867" spans="1:8" x14ac:dyDescent="0.25">
      <c r="A2867" s="1">
        <v>43952</v>
      </c>
      <c r="B2867" s="2" t="s">
        <v>16</v>
      </c>
      <c r="C2867" s="2" t="s">
        <v>85</v>
      </c>
      <c r="D2867">
        <v>4918</v>
      </c>
      <c r="E2867">
        <v>1403</v>
      </c>
      <c r="G2867">
        <v>159</v>
      </c>
      <c r="H2867">
        <v>22585</v>
      </c>
    </row>
    <row r="2868" spans="1:8" x14ac:dyDescent="0.25">
      <c r="A2868" s="1">
        <v>43952</v>
      </c>
      <c r="B2868" s="2" t="s">
        <v>17</v>
      </c>
      <c r="C2868" s="2" t="s">
        <v>86</v>
      </c>
      <c r="D2868">
        <v>34728</v>
      </c>
      <c r="F2868">
        <v>5795</v>
      </c>
      <c r="G2868">
        <v>1314</v>
      </c>
      <c r="H2868">
        <v>402699</v>
      </c>
    </row>
    <row r="2869" spans="1:8" x14ac:dyDescent="0.25">
      <c r="A2869" s="1">
        <v>43952</v>
      </c>
      <c r="B2869" s="2" t="s">
        <v>18</v>
      </c>
      <c r="C2869" s="2" t="s">
        <v>87</v>
      </c>
      <c r="D2869">
        <v>27270</v>
      </c>
      <c r="F2869">
        <v>5269</v>
      </c>
      <c r="G2869">
        <v>1154</v>
      </c>
      <c r="H2869">
        <v>168367</v>
      </c>
    </row>
    <row r="2870" spans="1:8" x14ac:dyDescent="0.25">
      <c r="A2870" s="1">
        <v>43952</v>
      </c>
      <c r="B2870" s="2" t="s">
        <v>19</v>
      </c>
      <c r="C2870" s="2" t="s">
        <v>88</v>
      </c>
      <c r="D2870">
        <v>146</v>
      </c>
      <c r="E2870">
        <v>131</v>
      </c>
      <c r="G2870">
        <v>5</v>
      </c>
      <c r="H2870">
        <v>3005</v>
      </c>
    </row>
    <row r="2871" spans="1:8" x14ac:dyDescent="0.25">
      <c r="A2871" s="1">
        <v>43952</v>
      </c>
      <c r="B2871" s="2" t="s">
        <v>20</v>
      </c>
      <c r="C2871" s="2" t="s">
        <v>89</v>
      </c>
      <c r="D2871">
        <v>618</v>
      </c>
      <c r="E2871">
        <v>526</v>
      </c>
      <c r="F2871">
        <v>70</v>
      </c>
      <c r="G2871">
        <v>16</v>
      </c>
      <c r="H2871">
        <v>31094</v>
      </c>
    </row>
    <row r="2872" spans="1:8" x14ac:dyDescent="0.25">
      <c r="A2872" s="1">
        <v>43952</v>
      </c>
      <c r="B2872" s="2" t="s">
        <v>21</v>
      </c>
      <c r="C2872" s="2" t="s">
        <v>90</v>
      </c>
      <c r="D2872">
        <v>7884</v>
      </c>
      <c r="E2872">
        <v>2899</v>
      </c>
      <c r="G2872">
        <v>170</v>
      </c>
      <c r="H2872">
        <v>45592</v>
      </c>
    </row>
    <row r="2873" spans="1:8" x14ac:dyDescent="0.25">
      <c r="A2873" s="1">
        <v>43952</v>
      </c>
      <c r="B2873" s="2" t="s">
        <v>22</v>
      </c>
      <c r="C2873" s="2" t="s">
        <v>91</v>
      </c>
      <c r="D2873">
        <v>2015</v>
      </c>
      <c r="E2873">
        <v>1175</v>
      </c>
      <c r="F2873">
        <v>178</v>
      </c>
      <c r="G2873">
        <v>63</v>
      </c>
      <c r="H2873">
        <v>29225</v>
      </c>
    </row>
    <row r="2874" spans="1:8" x14ac:dyDescent="0.25">
      <c r="A2874" s="1">
        <v>43952</v>
      </c>
      <c r="B2874" s="2" t="s">
        <v>23</v>
      </c>
      <c r="C2874" s="2" t="s">
        <v>92</v>
      </c>
      <c r="D2874">
        <v>56055</v>
      </c>
      <c r="G2874">
        <v>2457</v>
      </c>
      <c r="H2874">
        <v>284688</v>
      </c>
    </row>
    <row r="2875" spans="1:8" x14ac:dyDescent="0.25">
      <c r="A2875" s="1">
        <v>43952</v>
      </c>
      <c r="B2875" s="2" t="s">
        <v>24</v>
      </c>
      <c r="C2875" s="2" t="s">
        <v>93</v>
      </c>
      <c r="D2875">
        <v>18630</v>
      </c>
      <c r="G2875">
        <v>1175</v>
      </c>
      <c r="H2875">
        <v>99639</v>
      </c>
    </row>
    <row r="2876" spans="1:8" x14ac:dyDescent="0.25">
      <c r="A2876" s="1">
        <v>43952</v>
      </c>
      <c r="B2876" s="2" t="s">
        <v>25</v>
      </c>
      <c r="C2876" s="2" t="s">
        <v>94</v>
      </c>
      <c r="D2876">
        <v>4449</v>
      </c>
      <c r="E2876">
        <v>280</v>
      </c>
      <c r="F2876">
        <v>534</v>
      </c>
      <c r="G2876">
        <v>130</v>
      </c>
      <c r="H2876">
        <v>33034</v>
      </c>
    </row>
    <row r="2877" spans="1:8" x14ac:dyDescent="0.25">
      <c r="A2877" s="1">
        <v>43952</v>
      </c>
      <c r="B2877" s="2" t="s">
        <v>26</v>
      </c>
      <c r="C2877" s="2" t="s">
        <v>95</v>
      </c>
      <c r="D2877">
        <v>4708</v>
      </c>
      <c r="E2877">
        <v>1675</v>
      </c>
      <c r="F2877">
        <v>1375</v>
      </c>
      <c r="G2877">
        <v>240</v>
      </c>
      <c r="H2877">
        <v>56612</v>
      </c>
    </row>
    <row r="2878" spans="1:8" x14ac:dyDescent="0.25">
      <c r="A2878" s="1">
        <v>43952</v>
      </c>
      <c r="B2878" s="2" t="s">
        <v>27</v>
      </c>
      <c r="C2878" s="2" t="s">
        <v>96</v>
      </c>
      <c r="D2878">
        <v>28711</v>
      </c>
      <c r="E2878">
        <v>17303</v>
      </c>
      <c r="G2878">
        <v>1927</v>
      </c>
      <c r="H2878">
        <v>168251</v>
      </c>
    </row>
    <row r="2879" spans="1:8" x14ac:dyDescent="0.25">
      <c r="A2879" s="1">
        <v>43952</v>
      </c>
      <c r="B2879" s="2" t="s">
        <v>28</v>
      </c>
      <c r="C2879" s="2" t="s">
        <v>97</v>
      </c>
      <c r="D2879">
        <v>64311</v>
      </c>
      <c r="F2879">
        <v>6169</v>
      </c>
      <c r="G2879">
        <v>3716</v>
      </c>
      <c r="H2879">
        <v>289636</v>
      </c>
    </row>
    <row r="2880" spans="1:8" x14ac:dyDescent="0.25">
      <c r="A2880" s="1">
        <v>43952</v>
      </c>
      <c r="B2880" s="2" t="s">
        <v>29</v>
      </c>
      <c r="C2880" s="2" t="s">
        <v>98</v>
      </c>
      <c r="D2880">
        <v>23472</v>
      </c>
      <c r="E2880">
        <v>1517</v>
      </c>
      <c r="F2880">
        <v>4718</v>
      </c>
      <c r="G2880">
        <v>1276</v>
      </c>
      <c r="H2880">
        <v>120983</v>
      </c>
    </row>
    <row r="2881" spans="1:8" x14ac:dyDescent="0.25">
      <c r="A2881" s="1">
        <v>43952</v>
      </c>
      <c r="B2881" s="2" t="s">
        <v>30</v>
      </c>
      <c r="C2881" s="2" t="s">
        <v>99</v>
      </c>
      <c r="D2881">
        <v>1123</v>
      </c>
      <c r="E2881">
        <v>657</v>
      </c>
      <c r="F2881">
        <v>177</v>
      </c>
      <c r="G2881">
        <v>55</v>
      </c>
      <c r="H2881">
        <v>20669</v>
      </c>
    </row>
    <row r="2882" spans="1:8" x14ac:dyDescent="0.25">
      <c r="A2882" s="1">
        <v>43952</v>
      </c>
      <c r="B2882" s="2" t="s">
        <v>31</v>
      </c>
      <c r="C2882" s="2" t="s">
        <v>100</v>
      </c>
      <c r="D2882">
        <v>48240</v>
      </c>
      <c r="E2882">
        <v>8342</v>
      </c>
      <c r="G2882">
        <v>4520</v>
      </c>
      <c r="H2882">
        <v>227047</v>
      </c>
    </row>
    <row r="2883" spans="1:8" x14ac:dyDescent="0.25">
      <c r="A2883" s="1">
        <v>43952</v>
      </c>
      <c r="B2883" s="2" t="s">
        <v>32</v>
      </c>
      <c r="C2883" s="2" t="s">
        <v>101</v>
      </c>
      <c r="D2883">
        <v>8736</v>
      </c>
      <c r="E2883">
        <v>1911</v>
      </c>
      <c r="F2883">
        <v>1096</v>
      </c>
      <c r="G2883">
        <v>371</v>
      </c>
      <c r="H2883">
        <v>85950</v>
      </c>
    </row>
    <row r="2884" spans="1:8" x14ac:dyDescent="0.25">
      <c r="A2884" s="1">
        <v>43952</v>
      </c>
      <c r="B2884" s="2" t="s">
        <v>33</v>
      </c>
      <c r="C2884" s="2" t="s">
        <v>102</v>
      </c>
      <c r="D2884">
        <v>7835</v>
      </c>
      <c r="G2884">
        <v>337</v>
      </c>
      <c r="H2884">
        <v>82425</v>
      </c>
    </row>
    <row r="2885" spans="1:8" x14ac:dyDescent="0.25">
      <c r="A2885" s="1">
        <v>43952</v>
      </c>
      <c r="B2885" s="2" t="s">
        <v>34</v>
      </c>
      <c r="C2885" s="2" t="s">
        <v>103</v>
      </c>
      <c r="D2885">
        <v>14</v>
      </c>
      <c r="E2885">
        <v>12</v>
      </c>
      <c r="G2885">
        <v>2</v>
      </c>
      <c r="H2885">
        <v>763</v>
      </c>
    </row>
    <row r="2886" spans="1:8" x14ac:dyDescent="0.25">
      <c r="A2886" s="1">
        <v>43952</v>
      </c>
      <c r="B2886" s="2" t="s">
        <v>35</v>
      </c>
      <c r="C2886" s="2" t="s">
        <v>104</v>
      </c>
      <c r="D2886">
        <v>7212</v>
      </c>
      <c r="E2886">
        <v>3413</v>
      </c>
      <c r="F2886">
        <v>1226</v>
      </c>
      <c r="G2886">
        <v>281</v>
      </c>
      <c r="H2886">
        <v>71548</v>
      </c>
    </row>
    <row r="2887" spans="1:8" x14ac:dyDescent="0.25">
      <c r="A2887" s="1">
        <v>43952</v>
      </c>
      <c r="B2887" s="2" t="s">
        <v>36</v>
      </c>
      <c r="C2887" s="2" t="s">
        <v>105</v>
      </c>
      <c r="D2887">
        <v>453</v>
      </c>
      <c r="E2887">
        <v>397</v>
      </c>
      <c r="F2887">
        <v>61</v>
      </c>
      <c r="G2887">
        <v>16</v>
      </c>
      <c r="H2887">
        <v>14203</v>
      </c>
    </row>
    <row r="2888" spans="1:8" x14ac:dyDescent="0.25">
      <c r="A2888" s="1">
        <v>43952</v>
      </c>
      <c r="B2888" s="2" t="s">
        <v>37</v>
      </c>
      <c r="C2888" s="2" t="s">
        <v>106</v>
      </c>
      <c r="D2888">
        <v>10923</v>
      </c>
      <c r="G2888">
        <v>399</v>
      </c>
      <c r="H2888">
        <v>133832</v>
      </c>
    </row>
    <row r="2889" spans="1:8" x14ac:dyDescent="0.25">
      <c r="A2889" s="1">
        <v>43952</v>
      </c>
      <c r="B2889" s="2" t="s">
        <v>38</v>
      </c>
      <c r="C2889" s="2" t="s">
        <v>107</v>
      </c>
      <c r="D2889">
        <v>1107</v>
      </c>
      <c r="E2889">
        <v>482</v>
      </c>
      <c r="F2889">
        <v>86</v>
      </c>
      <c r="G2889">
        <v>23</v>
      </c>
      <c r="H2889">
        <v>29525</v>
      </c>
    </row>
    <row r="2890" spans="1:8" x14ac:dyDescent="0.25">
      <c r="A2890" s="1">
        <v>43952</v>
      </c>
      <c r="B2890" s="2" t="s">
        <v>39</v>
      </c>
      <c r="C2890" s="2" t="s">
        <v>108</v>
      </c>
      <c r="D2890">
        <v>4281</v>
      </c>
      <c r="G2890">
        <v>70</v>
      </c>
      <c r="H2890">
        <v>27385</v>
      </c>
    </row>
    <row r="2891" spans="1:8" x14ac:dyDescent="0.25">
      <c r="A2891" s="1">
        <v>43952</v>
      </c>
      <c r="B2891" s="2" t="s">
        <v>40</v>
      </c>
      <c r="C2891" s="2" t="s">
        <v>109</v>
      </c>
      <c r="D2891">
        <v>2146</v>
      </c>
      <c r="E2891">
        <v>980</v>
      </c>
      <c r="F2891">
        <v>262</v>
      </c>
      <c r="G2891">
        <v>72</v>
      </c>
      <c r="H2891">
        <v>22351</v>
      </c>
    </row>
    <row r="2892" spans="1:8" x14ac:dyDescent="0.25">
      <c r="A2892" s="1">
        <v>43952</v>
      </c>
      <c r="B2892" s="2" t="s">
        <v>41</v>
      </c>
      <c r="C2892" s="2" t="s">
        <v>110</v>
      </c>
      <c r="D2892">
        <v>121190</v>
      </c>
      <c r="E2892">
        <v>15642</v>
      </c>
      <c r="G2892">
        <v>7538</v>
      </c>
      <c r="H2892">
        <v>257128</v>
      </c>
    </row>
    <row r="2893" spans="1:8" x14ac:dyDescent="0.25">
      <c r="A2893" s="1">
        <v>43952</v>
      </c>
      <c r="B2893" s="2" t="s">
        <v>42</v>
      </c>
      <c r="C2893" s="2" t="s">
        <v>111</v>
      </c>
      <c r="D2893">
        <v>3411</v>
      </c>
      <c r="E2893">
        <v>760</v>
      </c>
      <c r="F2893">
        <v>536</v>
      </c>
      <c r="G2893">
        <v>123</v>
      </c>
      <c r="H2893">
        <v>67869</v>
      </c>
    </row>
    <row r="2894" spans="1:8" x14ac:dyDescent="0.25">
      <c r="A2894" s="1">
        <v>43952</v>
      </c>
      <c r="B2894" s="2" t="s">
        <v>43</v>
      </c>
      <c r="C2894" s="2" t="s">
        <v>112</v>
      </c>
      <c r="D2894">
        <v>5227</v>
      </c>
      <c r="E2894">
        <v>182</v>
      </c>
      <c r="G2894">
        <v>243</v>
      </c>
      <c r="H2894">
        <v>43595</v>
      </c>
    </row>
    <row r="2895" spans="1:8" x14ac:dyDescent="0.25">
      <c r="A2895" s="1">
        <v>43952</v>
      </c>
      <c r="B2895" s="2" t="s">
        <v>44</v>
      </c>
      <c r="C2895" s="2" t="s">
        <v>113</v>
      </c>
      <c r="D2895">
        <v>308314</v>
      </c>
      <c r="E2895">
        <v>56187</v>
      </c>
      <c r="F2895">
        <v>78224</v>
      </c>
      <c r="G2895">
        <v>18610</v>
      </c>
      <c r="H2895">
        <v>927438</v>
      </c>
    </row>
    <row r="2896" spans="1:8" x14ac:dyDescent="0.25">
      <c r="A2896" s="1">
        <v>43952</v>
      </c>
      <c r="B2896" s="2" t="s">
        <v>45</v>
      </c>
      <c r="C2896" s="2" t="s">
        <v>114</v>
      </c>
      <c r="D2896">
        <v>18743</v>
      </c>
      <c r="F2896">
        <v>3634</v>
      </c>
      <c r="G2896">
        <v>1002</v>
      </c>
      <c r="H2896">
        <v>140506</v>
      </c>
    </row>
    <row r="2897" spans="1:8" x14ac:dyDescent="0.25">
      <c r="A2897" s="1">
        <v>43952</v>
      </c>
      <c r="B2897" s="2" t="s">
        <v>46</v>
      </c>
      <c r="C2897" s="2" t="s">
        <v>115</v>
      </c>
      <c r="D2897">
        <v>3748</v>
      </c>
      <c r="E2897">
        <v>2467</v>
      </c>
      <c r="F2897">
        <v>715</v>
      </c>
      <c r="G2897">
        <v>230</v>
      </c>
      <c r="H2897">
        <v>63552</v>
      </c>
    </row>
    <row r="2898" spans="1:8" x14ac:dyDescent="0.25">
      <c r="A2898" s="1">
        <v>43952</v>
      </c>
      <c r="B2898" s="2" t="s">
        <v>47</v>
      </c>
      <c r="C2898" s="2" t="s">
        <v>116</v>
      </c>
      <c r="D2898">
        <v>2579</v>
      </c>
      <c r="F2898">
        <v>591</v>
      </c>
      <c r="G2898">
        <v>104</v>
      </c>
      <c r="H2898">
        <v>58176</v>
      </c>
    </row>
    <row r="2899" spans="1:8" x14ac:dyDescent="0.25">
      <c r="A2899" s="1">
        <v>43952</v>
      </c>
      <c r="B2899" s="2" t="s">
        <v>48</v>
      </c>
      <c r="C2899" s="2" t="s">
        <v>117</v>
      </c>
      <c r="D2899">
        <v>46971</v>
      </c>
      <c r="G2899">
        <v>2354</v>
      </c>
      <c r="H2899">
        <v>227448</v>
      </c>
    </row>
    <row r="2900" spans="1:8" x14ac:dyDescent="0.25">
      <c r="A2900" s="1">
        <v>43952</v>
      </c>
      <c r="B2900" s="2" t="s">
        <v>49</v>
      </c>
      <c r="C2900" s="2" t="s">
        <v>118</v>
      </c>
      <c r="D2900">
        <v>1575</v>
      </c>
      <c r="G2900">
        <v>92</v>
      </c>
      <c r="H2900">
        <v>10888</v>
      </c>
    </row>
    <row r="2901" spans="1:8" x14ac:dyDescent="0.25">
      <c r="A2901" s="1">
        <v>43952</v>
      </c>
      <c r="B2901" s="2" t="s">
        <v>50</v>
      </c>
      <c r="C2901" s="2" t="s">
        <v>119</v>
      </c>
      <c r="D2901">
        <v>8962</v>
      </c>
      <c r="E2901">
        <v>485</v>
      </c>
      <c r="F2901">
        <v>937</v>
      </c>
      <c r="G2901">
        <v>279</v>
      </c>
      <c r="H2901">
        <v>66648</v>
      </c>
    </row>
    <row r="2902" spans="1:8" x14ac:dyDescent="0.25">
      <c r="A2902" s="1">
        <v>43952</v>
      </c>
      <c r="B2902" s="2" t="s">
        <v>51</v>
      </c>
      <c r="C2902" s="2" t="s">
        <v>120</v>
      </c>
      <c r="D2902">
        <v>6258</v>
      </c>
      <c r="E2902">
        <v>3622</v>
      </c>
      <c r="F2902">
        <v>1110</v>
      </c>
      <c r="G2902">
        <v>256</v>
      </c>
      <c r="H2902">
        <v>59379</v>
      </c>
    </row>
    <row r="2903" spans="1:8" x14ac:dyDescent="0.25">
      <c r="A2903" s="1">
        <v>43952</v>
      </c>
      <c r="B2903" s="2" t="s">
        <v>52</v>
      </c>
      <c r="C2903" s="2" t="s">
        <v>121</v>
      </c>
      <c r="D2903">
        <v>2525</v>
      </c>
      <c r="E2903">
        <v>1686</v>
      </c>
      <c r="F2903">
        <v>179</v>
      </c>
      <c r="G2903">
        <v>21</v>
      </c>
      <c r="H2903">
        <v>17363</v>
      </c>
    </row>
    <row r="2904" spans="1:8" x14ac:dyDescent="0.25">
      <c r="A2904" s="1">
        <v>43952</v>
      </c>
      <c r="B2904" s="2" t="s">
        <v>53</v>
      </c>
      <c r="C2904" s="2" t="s">
        <v>122</v>
      </c>
      <c r="D2904">
        <v>11891</v>
      </c>
      <c r="E2904">
        <v>5546</v>
      </c>
      <c r="F2904">
        <v>1113</v>
      </c>
      <c r="G2904">
        <v>204</v>
      </c>
      <c r="H2904">
        <v>186132</v>
      </c>
    </row>
    <row r="2905" spans="1:8" x14ac:dyDescent="0.25">
      <c r="A2905" s="1">
        <v>43952</v>
      </c>
      <c r="B2905" s="2" t="s">
        <v>54</v>
      </c>
      <c r="C2905" s="2" t="s">
        <v>123</v>
      </c>
      <c r="D2905">
        <v>29229</v>
      </c>
      <c r="E2905">
        <v>14122</v>
      </c>
      <c r="G2905">
        <v>816</v>
      </c>
      <c r="H2905">
        <v>351775</v>
      </c>
    </row>
    <row r="2906" spans="1:8" x14ac:dyDescent="0.25">
      <c r="A2906" s="1">
        <v>43952</v>
      </c>
      <c r="B2906" s="2" t="s">
        <v>55</v>
      </c>
      <c r="C2906" s="2" t="s">
        <v>124</v>
      </c>
      <c r="D2906">
        <v>4828</v>
      </c>
      <c r="E2906">
        <v>2062</v>
      </c>
      <c r="F2906">
        <v>403</v>
      </c>
      <c r="G2906">
        <v>46</v>
      </c>
      <c r="H2906">
        <v>112558</v>
      </c>
    </row>
    <row r="2907" spans="1:8" x14ac:dyDescent="0.25">
      <c r="A2907" s="1">
        <v>43952</v>
      </c>
      <c r="B2907" s="2" t="s">
        <v>56</v>
      </c>
      <c r="C2907" s="2" t="s">
        <v>125</v>
      </c>
      <c r="D2907">
        <v>16901</v>
      </c>
      <c r="E2907">
        <v>2196</v>
      </c>
      <c r="F2907">
        <v>3654</v>
      </c>
      <c r="G2907">
        <v>581</v>
      </c>
      <c r="H2907">
        <v>106908</v>
      </c>
    </row>
    <row r="2908" spans="1:8" x14ac:dyDescent="0.25">
      <c r="A2908" s="1">
        <v>43952</v>
      </c>
      <c r="B2908" s="2" t="s">
        <v>57</v>
      </c>
      <c r="C2908" s="2" t="s">
        <v>126</v>
      </c>
      <c r="D2908">
        <v>66</v>
      </c>
      <c r="E2908">
        <v>51</v>
      </c>
      <c r="G2908">
        <v>4</v>
      </c>
      <c r="H2908">
        <v>945</v>
      </c>
    </row>
    <row r="2909" spans="1:8" x14ac:dyDescent="0.25">
      <c r="A2909" s="1">
        <v>43952</v>
      </c>
      <c r="B2909" s="2" t="s">
        <v>58</v>
      </c>
      <c r="C2909" s="2" t="s">
        <v>127</v>
      </c>
      <c r="D2909">
        <v>885</v>
      </c>
      <c r="G2909">
        <v>50</v>
      </c>
      <c r="H2909">
        <v>15815</v>
      </c>
    </row>
    <row r="2910" spans="1:8" x14ac:dyDescent="0.25">
      <c r="A2910" s="1">
        <v>43952</v>
      </c>
      <c r="B2910" s="2" t="s">
        <v>59</v>
      </c>
      <c r="C2910" s="2" t="s">
        <v>128</v>
      </c>
      <c r="D2910">
        <v>16307</v>
      </c>
      <c r="G2910">
        <v>814</v>
      </c>
      <c r="H2910">
        <v>224517</v>
      </c>
    </row>
    <row r="2911" spans="1:8" x14ac:dyDescent="0.25">
      <c r="A2911" s="1">
        <v>43952</v>
      </c>
      <c r="B2911" s="2" t="s">
        <v>60</v>
      </c>
      <c r="C2911" s="2" t="s">
        <v>129</v>
      </c>
      <c r="D2911">
        <v>7314</v>
      </c>
      <c r="E2911">
        <v>3352</v>
      </c>
      <c r="F2911">
        <v>1544</v>
      </c>
      <c r="G2911">
        <v>327</v>
      </c>
      <c r="H2911">
        <v>80098</v>
      </c>
    </row>
    <row r="2912" spans="1:8" x14ac:dyDescent="0.25">
      <c r="A2912" s="1">
        <v>43952</v>
      </c>
      <c r="B2912" s="2" t="s">
        <v>61</v>
      </c>
      <c r="C2912" s="2" t="s">
        <v>130</v>
      </c>
      <c r="D2912">
        <v>1136</v>
      </c>
      <c r="E2912">
        <v>555</v>
      </c>
      <c r="G2912">
        <v>46</v>
      </c>
      <c r="H2912">
        <v>46844</v>
      </c>
    </row>
    <row r="2913" spans="1:8" x14ac:dyDescent="0.25">
      <c r="A2913" s="1">
        <v>43952</v>
      </c>
      <c r="B2913" s="2" t="s">
        <v>62</v>
      </c>
      <c r="C2913" s="2" t="s">
        <v>131</v>
      </c>
      <c r="D2913">
        <v>559</v>
      </c>
      <c r="E2913">
        <v>373</v>
      </c>
      <c r="F2913">
        <v>56</v>
      </c>
      <c r="G2913">
        <v>7</v>
      </c>
      <c r="H2913">
        <v>9695</v>
      </c>
    </row>
    <row r="2914" spans="1:8" x14ac:dyDescent="0.25">
      <c r="A2914" s="1">
        <v>43951</v>
      </c>
      <c r="B2914" s="2" t="s">
        <v>7</v>
      </c>
      <c r="C2914" s="2" t="s">
        <v>76</v>
      </c>
      <c r="D2914">
        <v>355</v>
      </c>
      <c r="E2914">
        <v>252</v>
      </c>
      <c r="G2914">
        <v>9</v>
      </c>
      <c r="H2914">
        <v>19119</v>
      </c>
    </row>
    <row r="2915" spans="1:8" x14ac:dyDescent="0.25">
      <c r="A2915" s="1">
        <v>43951</v>
      </c>
      <c r="B2915" s="2" t="s">
        <v>8</v>
      </c>
      <c r="C2915" s="2" t="s">
        <v>77</v>
      </c>
      <c r="D2915">
        <v>7019</v>
      </c>
      <c r="F2915">
        <v>978</v>
      </c>
      <c r="G2915">
        <v>269</v>
      </c>
      <c r="H2915">
        <v>87196</v>
      </c>
    </row>
    <row r="2916" spans="1:8" x14ac:dyDescent="0.25">
      <c r="A2916" s="1">
        <v>43951</v>
      </c>
      <c r="B2916" s="2" t="s">
        <v>9</v>
      </c>
      <c r="C2916" s="2" t="s">
        <v>78</v>
      </c>
      <c r="D2916">
        <v>3255</v>
      </c>
      <c r="E2916">
        <v>1305</v>
      </c>
      <c r="F2916">
        <v>402</v>
      </c>
      <c r="G2916">
        <v>61</v>
      </c>
      <c r="H2916">
        <v>48379</v>
      </c>
    </row>
    <row r="2917" spans="1:8" x14ac:dyDescent="0.25">
      <c r="A2917" s="1">
        <v>43951</v>
      </c>
      <c r="B2917" s="2" t="s">
        <v>10</v>
      </c>
      <c r="C2917" s="2" t="s">
        <v>79</v>
      </c>
      <c r="D2917">
        <v>0</v>
      </c>
      <c r="G2917">
        <v>0</v>
      </c>
      <c r="H2917">
        <v>20</v>
      </c>
    </row>
    <row r="2918" spans="1:8" x14ac:dyDescent="0.25">
      <c r="A2918" s="1">
        <v>43951</v>
      </c>
      <c r="B2918" s="2" t="s">
        <v>11</v>
      </c>
      <c r="C2918" s="2" t="s">
        <v>80</v>
      </c>
      <c r="D2918">
        <v>7648</v>
      </c>
      <c r="E2918">
        <v>1499</v>
      </c>
      <c r="F2918">
        <v>1169</v>
      </c>
      <c r="G2918">
        <v>320</v>
      </c>
      <c r="H2918">
        <v>71786</v>
      </c>
    </row>
    <row r="2919" spans="1:8" x14ac:dyDescent="0.25">
      <c r="A2919" s="1">
        <v>43951</v>
      </c>
      <c r="B2919" s="2" t="s">
        <v>12</v>
      </c>
      <c r="C2919" s="2" t="s">
        <v>81</v>
      </c>
      <c r="D2919">
        <v>48917</v>
      </c>
      <c r="G2919">
        <v>1982</v>
      </c>
      <c r="H2919">
        <v>625337</v>
      </c>
    </row>
    <row r="2920" spans="1:8" x14ac:dyDescent="0.25">
      <c r="A2920" s="1">
        <v>43951</v>
      </c>
      <c r="B2920" s="2" t="s">
        <v>13</v>
      </c>
      <c r="C2920" s="2" t="s">
        <v>82</v>
      </c>
      <c r="D2920">
        <v>14758</v>
      </c>
      <c r="E2920">
        <v>2415</v>
      </c>
      <c r="F2920">
        <v>2621</v>
      </c>
      <c r="G2920">
        <v>766</v>
      </c>
      <c r="H2920">
        <v>71059</v>
      </c>
    </row>
    <row r="2921" spans="1:8" x14ac:dyDescent="0.25">
      <c r="A2921" s="1">
        <v>43951</v>
      </c>
      <c r="B2921" s="2" t="s">
        <v>14</v>
      </c>
      <c r="C2921" s="2" t="s">
        <v>83</v>
      </c>
      <c r="D2921">
        <v>27700</v>
      </c>
      <c r="G2921">
        <v>2257</v>
      </c>
      <c r="H2921">
        <v>97133</v>
      </c>
    </row>
    <row r="2922" spans="1:8" x14ac:dyDescent="0.25">
      <c r="A2922" s="1">
        <v>43951</v>
      </c>
      <c r="B2922" s="2" t="s">
        <v>15</v>
      </c>
      <c r="C2922" s="2" t="s">
        <v>84</v>
      </c>
      <c r="D2922">
        <v>4323</v>
      </c>
      <c r="E2922">
        <v>660</v>
      </c>
      <c r="G2922">
        <v>224</v>
      </c>
      <c r="H2922">
        <v>20079</v>
      </c>
    </row>
    <row r="2923" spans="1:8" x14ac:dyDescent="0.25">
      <c r="A2923" s="1">
        <v>43951</v>
      </c>
      <c r="B2923" s="2" t="s">
        <v>16</v>
      </c>
      <c r="C2923" s="2" t="s">
        <v>85</v>
      </c>
      <c r="D2923">
        <v>4734</v>
      </c>
      <c r="E2923">
        <v>1275</v>
      </c>
      <c r="G2923">
        <v>152</v>
      </c>
      <c r="H2923">
        <v>21820</v>
      </c>
    </row>
    <row r="2924" spans="1:8" x14ac:dyDescent="0.25">
      <c r="A2924" s="1">
        <v>43951</v>
      </c>
      <c r="B2924" s="2" t="s">
        <v>17</v>
      </c>
      <c r="C2924" s="2" t="s">
        <v>86</v>
      </c>
      <c r="D2924">
        <v>33690</v>
      </c>
      <c r="F2924">
        <v>5795</v>
      </c>
      <c r="G2924">
        <v>1290</v>
      </c>
      <c r="H2924">
        <v>383592</v>
      </c>
    </row>
    <row r="2925" spans="1:8" x14ac:dyDescent="0.25">
      <c r="A2925" s="1">
        <v>43951</v>
      </c>
      <c r="B2925" s="2" t="s">
        <v>18</v>
      </c>
      <c r="C2925" s="2" t="s">
        <v>87</v>
      </c>
      <c r="D2925">
        <v>26155</v>
      </c>
      <c r="F2925">
        <v>5156</v>
      </c>
      <c r="G2925">
        <v>1120</v>
      </c>
      <c r="H2925">
        <v>149044</v>
      </c>
    </row>
    <row r="2926" spans="1:8" x14ac:dyDescent="0.25">
      <c r="A2926" s="1">
        <v>43951</v>
      </c>
      <c r="B2926" s="2" t="s">
        <v>19</v>
      </c>
      <c r="C2926" s="2" t="s">
        <v>88</v>
      </c>
      <c r="D2926">
        <v>146</v>
      </c>
      <c r="E2926">
        <v>131</v>
      </c>
      <c r="G2926">
        <v>5</v>
      </c>
      <c r="H2926">
        <v>2108</v>
      </c>
    </row>
    <row r="2927" spans="1:8" x14ac:dyDescent="0.25">
      <c r="A2927" s="1">
        <v>43951</v>
      </c>
      <c r="B2927" s="2" t="s">
        <v>20</v>
      </c>
      <c r="C2927" s="2" t="s">
        <v>89</v>
      </c>
      <c r="D2927">
        <v>613</v>
      </c>
      <c r="E2927">
        <v>516</v>
      </c>
      <c r="F2927">
        <v>69</v>
      </c>
      <c r="G2927">
        <v>16</v>
      </c>
      <c r="H2927">
        <v>30640</v>
      </c>
    </row>
    <row r="2928" spans="1:8" x14ac:dyDescent="0.25">
      <c r="A2928" s="1">
        <v>43951</v>
      </c>
      <c r="B2928" s="2" t="s">
        <v>21</v>
      </c>
      <c r="C2928" s="2" t="s">
        <v>90</v>
      </c>
      <c r="D2928">
        <v>7145</v>
      </c>
      <c r="E2928">
        <v>2697</v>
      </c>
      <c r="G2928">
        <v>162</v>
      </c>
      <c r="H2928">
        <v>42667</v>
      </c>
    </row>
    <row r="2929" spans="1:8" x14ac:dyDescent="0.25">
      <c r="A2929" s="1">
        <v>43951</v>
      </c>
      <c r="B2929" s="2" t="s">
        <v>22</v>
      </c>
      <c r="C2929" s="2" t="s">
        <v>91</v>
      </c>
      <c r="D2929">
        <v>1984</v>
      </c>
      <c r="E2929">
        <v>1121</v>
      </c>
      <c r="F2929">
        <v>175</v>
      </c>
      <c r="G2929">
        <v>60</v>
      </c>
      <c r="H2929">
        <v>28846</v>
      </c>
    </row>
    <row r="2930" spans="1:8" x14ac:dyDescent="0.25">
      <c r="A2930" s="1">
        <v>43951</v>
      </c>
      <c r="B2930" s="2" t="s">
        <v>23</v>
      </c>
      <c r="C2930" s="2" t="s">
        <v>92</v>
      </c>
      <c r="D2930">
        <v>52918</v>
      </c>
      <c r="G2930">
        <v>2355</v>
      </c>
      <c r="H2930">
        <v>269867</v>
      </c>
    </row>
    <row r="2931" spans="1:8" x14ac:dyDescent="0.25">
      <c r="A2931" s="1">
        <v>43951</v>
      </c>
      <c r="B2931" s="2" t="s">
        <v>24</v>
      </c>
      <c r="C2931" s="2" t="s">
        <v>93</v>
      </c>
      <c r="D2931">
        <v>17835</v>
      </c>
      <c r="G2931">
        <v>1114</v>
      </c>
      <c r="H2931">
        <v>94998</v>
      </c>
    </row>
    <row r="2932" spans="1:8" x14ac:dyDescent="0.25">
      <c r="A2932" s="1">
        <v>43951</v>
      </c>
      <c r="B2932" s="2" t="s">
        <v>25</v>
      </c>
      <c r="C2932" s="2" t="s">
        <v>94</v>
      </c>
      <c r="D2932">
        <v>4238</v>
      </c>
      <c r="E2932">
        <v>272</v>
      </c>
      <c r="F2932">
        <v>523</v>
      </c>
      <c r="G2932">
        <v>129</v>
      </c>
      <c r="H2932">
        <v>31626</v>
      </c>
    </row>
    <row r="2933" spans="1:8" x14ac:dyDescent="0.25">
      <c r="A2933" s="1">
        <v>43951</v>
      </c>
      <c r="B2933" s="2" t="s">
        <v>26</v>
      </c>
      <c r="C2933" s="2" t="s">
        <v>95</v>
      </c>
      <c r="D2933">
        <v>4539</v>
      </c>
      <c r="E2933">
        <v>1668</v>
      </c>
      <c r="F2933">
        <v>1359</v>
      </c>
      <c r="G2933">
        <v>235</v>
      </c>
      <c r="H2933">
        <v>54101</v>
      </c>
    </row>
    <row r="2934" spans="1:8" x14ac:dyDescent="0.25">
      <c r="A2934" s="1">
        <v>43951</v>
      </c>
      <c r="B2934" s="2" t="s">
        <v>27</v>
      </c>
      <c r="C2934" s="2" t="s">
        <v>96</v>
      </c>
      <c r="D2934">
        <v>28001</v>
      </c>
      <c r="E2934">
        <v>17303</v>
      </c>
      <c r="G2934">
        <v>1862</v>
      </c>
      <c r="H2934">
        <v>161309</v>
      </c>
    </row>
    <row r="2935" spans="1:8" x14ac:dyDescent="0.25">
      <c r="A2935" s="1">
        <v>43951</v>
      </c>
      <c r="B2935" s="2" t="s">
        <v>28</v>
      </c>
      <c r="C2935" s="2" t="s">
        <v>97</v>
      </c>
      <c r="D2935">
        <v>62205</v>
      </c>
      <c r="F2935">
        <v>5942</v>
      </c>
      <c r="G2935">
        <v>3562</v>
      </c>
      <c r="H2935">
        <v>275647</v>
      </c>
    </row>
    <row r="2936" spans="1:8" x14ac:dyDescent="0.25">
      <c r="A2936" s="1">
        <v>43951</v>
      </c>
      <c r="B2936" s="2" t="s">
        <v>29</v>
      </c>
      <c r="C2936" s="2" t="s">
        <v>98</v>
      </c>
      <c r="D2936">
        <v>21742</v>
      </c>
      <c r="E2936">
        <v>1432</v>
      </c>
      <c r="F2936">
        <v>4559</v>
      </c>
      <c r="G2936">
        <v>1226</v>
      </c>
      <c r="H2936">
        <v>114359</v>
      </c>
    </row>
    <row r="2937" spans="1:8" x14ac:dyDescent="0.25">
      <c r="A2937" s="1">
        <v>43951</v>
      </c>
      <c r="B2937" s="2" t="s">
        <v>30</v>
      </c>
      <c r="C2937" s="2" t="s">
        <v>99</v>
      </c>
      <c r="D2937">
        <v>1095</v>
      </c>
      <c r="E2937">
        <v>631</v>
      </c>
      <c r="F2937">
        <v>170</v>
      </c>
      <c r="G2937">
        <v>53</v>
      </c>
      <c r="H2937">
        <v>20641</v>
      </c>
    </row>
    <row r="2938" spans="1:8" x14ac:dyDescent="0.25">
      <c r="A2938" s="1">
        <v>43951</v>
      </c>
      <c r="B2938" s="2" t="s">
        <v>31</v>
      </c>
      <c r="C2938" s="2" t="s">
        <v>100</v>
      </c>
      <c r="D2938">
        <v>47505</v>
      </c>
      <c r="E2938">
        <v>8342</v>
      </c>
      <c r="G2938">
        <v>4434</v>
      </c>
      <c r="H2938">
        <v>216449</v>
      </c>
    </row>
    <row r="2939" spans="1:8" x14ac:dyDescent="0.25">
      <c r="A2939" s="1">
        <v>43951</v>
      </c>
      <c r="B2939" s="2" t="s">
        <v>32</v>
      </c>
      <c r="C2939" s="2" t="s">
        <v>101</v>
      </c>
      <c r="D2939">
        <v>8116</v>
      </c>
      <c r="E2939">
        <v>1829</v>
      </c>
      <c r="F2939">
        <v>1044</v>
      </c>
      <c r="G2939">
        <v>343</v>
      </c>
      <c r="H2939">
        <v>81465</v>
      </c>
    </row>
    <row r="2940" spans="1:8" x14ac:dyDescent="0.25">
      <c r="A2940" s="1">
        <v>43951</v>
      </c>
      <c r="B2940" s="2" t="s">
        <v>33</v>
      </c>
      <c r="C2940" s="2" t="s">
        <v>102</v>
      </c>
      <c r="D2940">
        <v>7562</v>
      </c>
      <c r="G2940">
        <v>329</v>
      </c>
      <c r="H2940">
        <v>80687</v>
      </c>
    </row>
    <row r="2941" spans="1:8" x14ac:dyDescent="0.25">
      <c r="A2941" s="1">
        <v>43951</v>
      </c>
      <c r="B2941" s="2" t="s">
        <v>34</v>
      </c>
      <c r="C2941" s="2" t="s">
        <v>103</v>
      </c>
      <c r="D2941">
        <v>14</v>
      </c>
      <c r="E2941">
        <v>12</v>
      </c>
      <c r="G2941">
        <v>2</v>
      </c>
      <c r="H2941">
        <v>599</v>
      </c>
    </row>
    <row r="2942" spans="1:8" x14ac:dyDescent="0.25">
      <c r="A2942" s="1">
        <v>43951</v>
      </c>
      <c r="B2942" s="2" t="s">
        <v>35</v>
      </c>
      <c r="C2942" s="2" t="s">
        <v>104</v>
      </c>
      <c r="D2942">
        <v>6815</v>
      </c>
      <c r="E2942">
        <v>3413</v>
      </c>
      <c r="F2942">
        <v>1175</v>
      </c>
      <c r="G2942">
        <v>261</v>
      </c>
      <c r="H2942">
        <v>66340</v>
      </c>
    </row>
    <row r="2943" spans="1:8" x14ac:dyDescent="0.25">
      <c r="A2943" s="1">
        <v>43951</v>
      </c>
      <c r="B2943" s="2" t="s">
        <v>36</v>
      </c>
      <c r="C2943" s="2" t="s">
        <v>105</v>
      </c>
      <c r="D2943">
        <v>453</v>
      </c>
      <c r="E2943">
        <v>392</v>
      </c>
      <c r="F2943">
        <v>61</v>
      </c>
      <c r="G2943">
        <v>16</v>
      </c>
      <c r="H2943">
        <v>13914</v>
      </c>
    </row>
    <row r="2944" spans="1:8" x14ac:dyDescent="0.25">
      <c r="A2944" s="1">
        <v>43951</v>
      </c>
      <c r="B2944" s="2" t="s">
        <v>37</v>
      </c>
      <c r="C2944" s="2" t="s">
        <v>106</v>
      </c>
      <c r="D2944">
        <v>10509</v>
      </c>
      <c r="G2944">
        <v>378</v>
      </c>
      <c r="H2944">
        <v>128036</v>
      </c>
    </row>
    <row r="2945" spans="1:8" x14ac:dyDescent="0.25">
      <c r="A2945" s="1">
        <v>43951</v>
      </c>
      <c r="B2945" s="2" t="s">
        <v>38</v>
      </c>
      <c r="C2945" s="2" t="s">
        <v>107</v>
      </c>
      <c r="D2945">
        <v>1067</v>
      </c>
      <c r="E2945">
        <v>458</v>
      </c>
      <c r="F2945">
        <v>85</v>
      </c>
      <c r="G2945">
        <v>19</v>
      </c>
      <c r="H2945">
        <v>27460</v>
      </c>
    </row>
    <row r="2946" spans="1:8" x14ac:dyDescent="0.25">
      <c r="A2946" s="1">
        <v>43951</v>
      </c>
      <c r="B2946" s="2" t="s">
        <v>39</v>
      </c>
      <c r="C2946" s="2" t="s">
        <v>108</v>
      </c>
      <c r="D2946">
        <v>3784</v>
      </c>
      <c r="G2946">
        <v>68</v>
      </c>
      <c r="H2946">
        <v>25321</v>
      </c>
    </row>
    <row r="2947" spans="1:8" x14ac:dyDescent="0.25">
      <c r="A2947" s="1">
        <v>43951</v>
      </c>
      <c r="B2947" s="2" t="s">
        <v>40</v>
      </c>
      <c r="C2947" s="2" t="s">
        <v>109</v>
      </c>
      <c r="D2947">
        <v>2054</v>
      </c>
      <c r="E2947">
        <v>980</v>
      </c>
      <c r="F2947">
        <v>259</v>
      </c>
      <c r="G2947">
        <v>66</v>
      </c>
      <c r="H2947">
        <v>22193</v>
      </c>
    </row>
    <row r="2948" spans="1:8" x14ac:dyDescent="0.25">
      <c r="A2948" s="1">
        <v>43951</v>
      </c>
      <c r="B2948" s="2" t="s">
        <v>41</v>
      </c>
      <c r="C2948" s="2" t="s">
        <v>110</v>
      </c>
      <c r="D2948">
        <v>118652</v>
      </c>
      <c r="E2948">
        <v>15642</v>
      </c>
      <c r="G2948">
        <v>7228</v>
      </c>
      <c r="H2948">
        <v>248396</v>
      </c>
    </row>
    <row r="2949" spans="1:8" x14ac:dyDescent="0.25">
      <c r="A2949" s="1">
        <v>43951</v>
      </c>
      <c r="B2949" s="2" t="s">
        <v>42</v>
      </c>
      <c r="C2949" s="2" t="s">
        <v>111</v>
      </c>
      <c r="D2949">
        <v>3213</v>
      </c>
      <c r="E2949">
        <v>734</v>
      </c>
      <c r="F2949">
        <v>536</v>
      </c>
      <c r="G2949">
        <v>112</v>
      </c>
      <c r="H2949">
        <v>65085</v>
      </c>
    </row>
    <row r="2950" spans="1:8" x14ac:dyDescent="0.25">
      <c r="A2950" s="1">
        <v>43951</v>
      </c>
      <c r="B2950" s="2" t="s">
        <v>43</v>
      </c>
      <c r="C2950" s="2" t="s">
        <v>112</v>
      </c>
      <c r="D2950">
        <v>4998</v>
      </c>
      <c r="E2950">
        <v>158</v>
      </c>
      <c r="G2950">
        <v>237</v>
      </c>
      <c r="H2950">
        <v>41986</v>
      </c>
    </row>
    <row r="2951" spans="1:8" x14ac:dyDescent="0.25">
      <c r="A2951" s="1">
        <v>43951</v>
      </c>
      <c r="B2951" s="2" t="s">
        <v>44</v>
      </c>
      <c r="C2951" s="2" t="s">
        <v>113</v>
      </c>
      <c r="D2951">
        <v>304372</v>
      </c>
      <c r="E2951">
        <v>54771</v>
      </c>
      <c r="F2951">
        <v>77400</v>
      </c>
      <c r="G2951">
        <v>18321</v>
      </c>
      <c r="H2951">
        <v>900636</v>
      </c>
    </row>
    <row r="2952" spans="1:8" x14ac:dyDescent="0.25">
      <c r="A2952" s="1">
        <v>43951</v>
      </c>
      <c r="B2952" s="2" t="s">
        <v>45</v>
      </c>
      <c r="C2952" s="2" t="s">
        <v>114</v>
      </c>
      <c r="D2952">
        <v>18027</v>
      </c>
      <c r="F2952">
        <v>3533</v>
      </c>
      <c r="G2952">
        <v>975</v>
      </c>
      <c r="H2952">
        <v>133890</v>
      </c>
    </row>
    <row r="2953" spans="1:8" x14ac:dyDescent="0.25">
      <c r="A2953" s="1">
        <v>43951</v>
      </c>
      <c r="B2953" s="2" t="s">
        <v>46</v>
      </c>
      <c r="C2953" s="2" t="s">
        <v>115</v>
      </c>
      <c r="D2953">
        <v>3618</v>
      </c>
      <c r="E2953">
        <v>2401</v>
      </c>
      <c r="F2953">
        <v>703</v>
      </c>
      <c r="G2953">
        <v>222</v>
      </c>
      <c r="H2953">
        <v>63422</v>
      </c>
    </row>
    <row r="2954" spans="1:8" x14ac:dyDescent="0.25">
      <c r="A2954" s="1">
        <v>43951</v>
      </c>
      <c r="B2954" s="2" t="s">
        <v>47</v>
      </c>
      <c r="C2954" s="2" t="s">
        <v>116</v>
      </c>
      <c r="D2954">
        <v>2510</v>
      </c>
      <c r="F2954">
        <v>578</v>
      </c>
      <c r="G2954">
        <v>103</v>
      </c>
      <c r="H2954">
        <v>56032</v>
      </c>
    </row>
    <row r="2955" spans="1:8" x14ac:dyDescent="0.25">
      <c r="A2955" s="1">
        <v>43951</v>
      </c>
      <c r="B2955" s="2" t="s">
        <v>48</v>
      </c>
      <c r="C2955" s="2" t="s">
        <v>117</v>
      </c>
      <c r="D2955">
        <v>45763</v>
      </c>
      <c r="G2955">
        <v>2292</v>
      </c>
      <c r="H2955">
        <v>221365</v>
      </c>
    </row>
    <row r="2956" spans="1:8" x14ac:dyDescent="0.25">
      <c r="A2956" s="1">
        <v>43951</v>
      </c>
      <c r="B2956" s="2" t="s">
        <v>49</v>
      </c>
      <c r="C2956" s="2" t="s">
        <v>118</v>
      </c>
      <c r="D2956">
        <v>1539</v>
      </c>
      <c r="G2956">
        <v>92</v>
      </c>
      <c r="H2956">
        <v>10852</v>
      </c>
    </row>
    <row r="2957" spans="1:8" x14ac:dyDescent="0.25">
      <c r="A2957" s="1">
        <v>43951</v>
      </c>
      <c r="B2957" s="2" t="s">
        <v>50</v>
      </c>
      <c r="C2957" s="2" t="s">
        <v>119</v>
      </c>
      <c r="D2957">
        <v>8621</v>
      </c>
      <c r="E2957">
        <v>461</v>
      </c>
      <c r="F2957">
        <v>896</v>
      </c>
      <c r="G2957">
        <v>266</v>
      </c>
      <c r="H2957">
        <v>63710</v>
      </c>
    </row>
    <row r="2958" spans="1:8" x14ac:dyDescent="0.25">
      <c r="A2958" s="1">
        <v>43951</v>
      </c>
      <c r="B2958" s="2" t="s">
        <v>51</v>
      </c>
      <c r="C2958" s="2" t="s">
        <v>120</v>
      </c>
      <c r="D2958">
        <v>6095</v>
      </c>
      <c r="E2958">
        <v>3252</v>
      </c>
      <c r="F2958">
        <v>1000</v>
      </c>
      <c r="G2958">
        <v>244</v>
      </c>
      <c r="H2958">
        <v>56512</v>
      </c>
    </row>
    <row r="2959" spans="1:8" x14ac:dyDescent="0.25">
      <c r="A2959" s="1">
        <v>43951</v>
      </c>
      <c r="B2959" s="2" t="s">
        <v>52</v>
      </c>
      <c r="C2959" s="2" t="s">
        <v>121</v>
      </c>
      <c r="D2959">
        <v>2449</v>
      </c>
      <c r="E2959">
        <v>1573</v>
      </c>
      <c r="F2959">
        <v>173</v>
      </c>
      <c r="G2959">
        <v>17</v>
      </c>
      <c r="H2959">
        <v>17028</v>
      </c>
    </row>
    <row r="2960" spans="1:8" x14ac:dyDescent="0.25">
      <c r="A2960" s="1">
        <v>43951</v>
      </c>
      <c r="B2960" s="2" t="s">
        <v>53</v>
      </c>
      <c r="C2960" s="2" t="s">
        <v>122</v>
      </c>
      <c r="D2960">
        <v>10735</v>
      </c>
      <c r="E2960">
        <v>5338</v>
      </c>
      <c r="F2960">
        <v>1045</v>
      </c>
      <c r="G2960">
        <v>199</v>
      </c>
      <c r="H2960">
        <v>177626</v>
      </c>
    </row>
    <row r="2961" spans="1:8" x14ac:dyDescent="0.25">
      <c r="A2961" s="1">
        <v>43951</v>
      </c>
      <c r="B2961" s="2" t="s">
        <v>54</v>
      </c>
      <c r="C2961" s="2" t="s">
        <v>123</v>
      </c>
      <c r="D2961">
        <v>28087</v>
      </c>
      <c r="E2961">
        <v>13353</v>
      </c>
      <c r="G2961">
        <v>782</v>
      </c>
      <c r="H2961">
        <v>330300</v>
      </c>
    </row>
    <row r="2962" spans="1:8" x14ac:dyDescent="0.25">
      <c r="A2962" s="1">
        <v>43951</v>
      </c>
      <c r="B2962" s="2" t="s">
        <v>55</v>
      </c>
      <c r="C2962" s="2" t="s">
        <v>124</v>
      </c>
      <c r="D2962">
        <v>4672</v>
      </c>
      <c r="E2962">
        <v>1939</v>
      </c>
      <c r="F2962">
        <v>390</v>
      </c>
      <c r="G2962">
        <v>46</v>
      </c>
      <c r="H2962">
        <v>108501</v>
      </c>
    </row>
    <row r="2963" spans="1:8" x14ac:dyDescent="0.25">
      <c r="A2963" s="1">
        <v>43951</v>
      </c>
      <c r="B2963" s="2" t="s">
        <v>56</v>
      </c>
      <c r="C2963" s="2" t="s">
        <v>125</v>
      </c>
      <c r="D2963">
        <v>15846</v>
      </c>
      <c r="E2963">
        <v>2104</v>
      </c>
      <c r="F2963">
        <v>3654</v>
      </c>
      <c r="G2963">
        <v>552</v>
      </c>
      <c r="H2963">
        <v>92092</v>
      </c>
    </row>
    <row r="2964" spans="1:8" x14ac:dyDescent="0.25">
      <c r="A2964" s="1">
        <v>43951</v>
      </c>
      <c r="B2964" s="2" t="s">
        <v>57</v>
      </c>
      <c r="C2964" s="2" t="s">
        <v>126</v>
      </c>
      <c r="D2964">
        <v>66</v>
      </c>
      <c r="E2964">
        <v>51</v>
      </c>
      <c r="G2964">
        <v>4</v>
      </c>
      <c r="H2964">
        <v>916</v>
      </c>
    </row>
    <row r="2965" spans="1:8" x14ac:dyDescent="0.25">
      <c r="A2965" s="1">
        <v>43951</v>
      </c>
      <c r="B2965" s="2" t="s">
        <v>58</v>
      </c>
      <c r="C2965" s="2" t="s">
        <v>127</v>
      </c>
      <c r="D2965">
        <v>879</v>
      </c>
      <c r="G2965">
        <v>49</v>
      </c>
      <c r="H2965">
        <v>15236</v>
      </c>
    </row>
    <row r="2966" spans="1:8" x14ac:dyDescent="0.25">
      <c r="A2966" s="1">
        <v>43951</v>
      </c>
      <c r="B2966" s="2" t="s">
        <v>59</v>
      </c>
      <c r="C2966" s="2" t="s">
        <v>128</v>
      </c>
      <c r="D2966">
        <v>15962</v>
      </c>
      <c r="G2966">
        <v>801</v>
      </c>
      <c r="H2966">
        <v>217738</v>
      </c>
    </row>
    <row r="2967" spans="1:8" x14ac:dyDescent="0.25">
      <c r="A2967" s="1">
        <v>43951</v>
      </c>
      <c r="B2967" s="2" t="s">
        <v>60</v>
      </c>
      <c r="C2967" s="2" t="s">
        <v>129</v>
      </c>
      <c r="D2967">
        <v>6854</v>
      </c>
      <c r="E2967">
        <v>3352</v>
      </c>
      <c r="F2967">
        <v>1512</v>
      </c>
      <c r="G2967">
        <v>316</v>
      </c>
      <c r="H2967">
        <v>76443</v>
      </c>
    </row>
    <row r="2968" spans="1:8" x14ac:dyDescent="0.25">
      <c r="A2968" s="1">
        <v>43951</v>
      </c>
      <c r="B2968" s="2" t="s">
        <v>61</v>
      </c>
      <c r="C2968" s="2" t="s">
        <v>130</v>
      </c>
      <c r="D2968">
        <v>1118</v>
      </c>
      <c r="E2968">
        <v>545</v>
      </c>
      <c r="G2968">
        <v>41</v>
      </c>
      <c r="H2968">
        <v>44541</v>
      </c>
    </row>
    <row r="2969" spans="1:8" x14ac:dyDescent="0.25">
      <c r="A2969" s="1">
        <v>43951</v>
      </c>
      <c r="B2969" s="2" t="s">
        <v>62</v>
      </c>
      <c r="C2969" s="2" t="s">
        <v>131</v>
      </c>
      <c r="D2969">
        <v>544</v>
      </c>
      <c r="E2969">
        <v>371</v>
      </c>
      <c r="F2969">
        <v>56</v>
      </c>
      <c r="G2969">
        <v>7</v>
      </c>
      <c r="H2969">
        <v>9446</v>
      </c>
    </row>
    <row r="2970" spans="1:8" x14ac:dyDescent="0.25">
      <c r="A2970" s="1">
        <v>43950</v>
      </c>
      <c r="B2970" s="2" t="s">
        <v>7</v>
      </c>
      <c r="C2970" s="2" t="s">
        <v>76</v>
      </c>
      <c r="D2970">
        <v>355</v>
      </c>
      <c r="E2970">
        <v>240</v>
      </c>
      <c r="G2970">
        <v>9</v>
      </c>
      <c r="H2970">
        <v>19119</v>
      </c>
    </row>
    <row r="2971" spans="1:8" x14ac:dyDescent="0.25">
      <c r="A2971" s="1">
        <v>43950</v>
      </c>
      <c r="B2971" s="2" t="s">
        <v>8</v>
      </c>
      <c r="C2971" s="2" t="s">
        <v>77</v>
      </c>
      <c r="D2971">
        <v>6842</v>
      </c>
      <c r="F2971">
        <v>945</v>
      </c>
      <c r="G2971">
        <v>245</v>
      </c>
      <c r="H2971">
        <v>80449</v>
      </c>
    </row>
    <row r="2972" spans="1:8" x14ac:dyDescent="0.25">
      <c r="A2972" s="1">
        <v>43950</v>
      </c>
      <c r="B2972" s="2" t="s">
        <v>9</v>
      </c>
      <c r="C2972" s="2" t="s">
        <v>78</v>
      </c>
      <c r="D2972">
        <v>3192</v>
      </c>
      <c r="E2972">
        <v>1249</v>
      </c>
      <c r="F2972">
        <v>389</v>
      </c>
      <c r="G2972">
        <v>59</v>
      </c>
      <c r="H2972">
        <v>45449</v>
      </c>
    </row>
    <row r="2973" spans="1:8" x14ac:dyDescent="0.25">
      <c r="A2973" s="1">
        <v>43950</v>
      </c>
      <c r="B2973" s="2" t="s">
        <v>10</v>
      </c>
      <c r="C2973" s="2" t="s">
        <v>79</v>
      </c>
      <c r="D2973">
        <v>0</v>
      </c>
      <c r="G2973">
        <v>0</v>
      </c>
      <c r="H2973">
        <v>20</v>
      </c>
    </row>
    <row r="2974" spans="1:8" x14ac:dyDescent="0.25">
      <c r="A2974" s="1">
        <v>43950</v>
      </c>
      <c r="B2974" s="2" t="s">
        <v>11</v>
      </c>
      <c r="C2974" s="2" t="s">
        <v>80</v>
      </c>
      <c r="D2974">
        <v>7202</v>
      </c>
      <c r="E2974">
        <v>1475</v>
      </c>
      <c r="F2974">
        <v>1131</v>
      </c>
      <c r="G2974">
        <v>304</v>
      </c>
      <c r="H2974">
        <v>68813</v>
      </c>
    </row>
    <row r="2975" spans="1:8" x14ac:dyDescent="0.25">
      <c r="A2975" s="1">
        <v>43950</v>
      </c>
      <c r="B2975" s="2" t="s">
        <v>12</v>
      </c>
      <c r="C2975" s="2" t="s">
        <v>81</v>
      </c>
      <c r="D2975">
        <v>46500</v>
      </c>
      <c r="G2975">
        <v>1887</v>
      </c>
      <c r="H2975">
        <v>603139</v>
      </c>
    </row>
    <row r="2976" spans="1:8" x14ac:dyDescent="0.25">
      <c r="A2976" s="1">
        <v>43950</v>
      </c>
      <c r="B2976" s="2" t="s">
        <v>13</v>
      </c>
      <c r="C2976" s="2" t="s">
        <v>82</v>
      </c>
      <c r="D2976">
        <v>14735</v>
      </c>
      <c r="E2976">
        <v>2275</v>
      </c>
      <c r="F2976">
        <v>2610</v>
      </c>
      <c r="G2976">
        <v>760</v>
      </c>
      <c r="H2976">
        <v>69449</v>
      </c>
    </row>
    <row r="2977" spans="1:8" x14ac:dyDescent="0.25">
      <c r="A2977" s="1">
        <v>43950</v>
      </c>
      <c r="B2977" s="2" t="s">
        <v>14</v>
      </c>
      <c r="C2977" s="2" t="s">
        <v>83</v>
      </c>
      <c r="D2977">
        <v>26767</v>
      </c>
      <c r="G2977">
        <v>2168</v>
      </c>
      <c r="H2977">
        <v>94818</v>
      </c>
    </row>
    <row r="2978" spans="1:8" x14ac:dyDescent="0.25">
      <c r="A2978" s="1">
        <v>43950</v>
      </c>
      <c r="B2978" s="2" t="s">
        <v>15</v>
      </c>
      <c r="C2978" s="2" t="s">
        <v>84</v>
      </c>
      <c r="D2978">
        <v>4106</v>
      </c>
      <c r="E2978">
        <v>660</v>
      </c>
      <c r="G2978">
        <v>205</v>
      </c>
      <c r="H2978">
        <v>19229</v>
      </c>
    </row>
    <row r="2979" spans="1:8" x14ac:dyDescent="0.25">
      <c r="A2979" s="1">
        <v>43950</v>
      </c>
      <c r="B2979" s="2" t="s">
        <v>16</v>
      </c>
      <c r="C2979" s="2" t="s">
        <v>85</v>
      </c>
      <c r="D2979">
        <v>4655</v>
      </c>
      <c r="E2979">
        <v>1173</v>
      </c>
      <c r="G2979">
        <v>144</v>
      </c>
      <c r="H2979">
        <v>21538</v>
      </c>
    </row>
    <row r="2980" spans="1:8" x14ac:dyDescent="0.25">
      <c r="A2980" s="1">
        <v>43950</v>
      </c>
      <c r="B2980" s="2" t="s">
        <v>17</v>
      </c>
      <c r="C2980" s="2" t="s">
        <v>86</v>
      </c>
      <c r="D2980">
        <v>33193</v>
      </c>
      <c r="F2980">
        <v>5624</v>
      </c>
      <c r="G2980">
        <v>1240</v>
      </c>
      <c r="H2980">
        <v>374740</v>
      </c>
    </row>
    <row r="2981" spans="1:8" x14ac:dyDescent="0.25">
      <c r="A2981" s="1">
        <v>43950</v>
      </c>
      <c r="B2981" s="2" t="s">
        <v>18</v>
      </c>
      <c r="C2981" s="2" t="s">
        <v>87</v>
      </c>
      <c r="D2981">
        <v>25572</v>
      </c>
      <c r="F2981">
        <v>5056</v>
      </c>
      <c r="G2981">
        <v>1093</v>
      </c>
      <c r="H2981">
        <v>143939</v>
      </c>
    </row>
    <row r="2982" spans="1:8" x14ac:dyDescent="0.25">
      <c r="A2982" s="1">
        <v>43950</v>
      </c>
      <c r="B2982" s="2" t="s">
        <v>19</v>
      </c>
      <c r="C2982" s="2" t="s">
        <v>88</v>
      </c>
      <c r="D2982">
        <v>145</v>
      </c>
      <c r="E2982">
        <v>130</v>
      </c>
      <c r="G2982">
        <v>5</v>
      </c>
      <c r="H2982">
        <v>1847</v>
      </c>
    </row>
    <row r="2983" spans="1:8" x14ac:dyDescent="0.25">
      <c r="A2983" s="1">
        <v>43950</v>
      </c>
      <c r="B2983" s="2" t="s">
        <v>20</v>
      </c>
      <c r="C2983" s="2" t="s">
        <v>89</v>
      </c>
      <c r="D2983">
        <v>609</v>
      </c>
      <c r="E2983">
        <v>505</v>
      </c>
      <c r="F2983">
        <v>69</v>
      </c>
      <c r="G2983">
        <v>16</v>
      </c>
      <c r="H2983">
        <v>29618</v>
      </c>
    </row>
    <row r="2984" spans="1:8" x14ac:dyDescent="0.25">
      <c r="A2984" s="1">
        <v>43950</v>
      </c>
      <c r="B2984" s="2" t="s">
        <v>21</v>
      </c>
      <c r="C2984" s="2" t="s">
        <v>90</v>
      </c>
      <c r="D2984">
        <v>6843</v>
      </c>
      <c r="E2984">
        <v>2428</v>
      </c>
      <c r="G2984">
        <v>148</v>
      </c>
      <c r="H2984">
        <v>41337</v>
      </c>
    </row>
    <row r="2985" spans="1:8" x14ac:dyDescent="0.25">
      <c r="A2985" s="1">
        <v>43950</v>
      </c>
      <c r="B2985" s="2" t="s">
        <v>22</v>
      </c>
      <c r="C2985" s="2" t="s">
        <v>91</v>
      </c>
      <c r="D2985">
        <v>1952</v>
      </c>
      <c r="E2985">
        <v>1087</v>
      </c>
      <c r="F2985">
        <v>173</v>
      </c>
      <c r="G2985">
        <v>60</v>
      </c>
      <c r="H2985">
        <v>28382</v>
      </c>
    </row>
    <row r="2986" spans="1:8" x14ac:dyDescent="0.25">
      <c r="A2986" s="1">
        <v>43950</v>
      </c>
      <c r="B2986" s="2" t="s">
        <v>23</v>
      </c>
      <c r="C2986" s="2" t="s">
        <v>92</v>
      </c>
      <c r="D2986">
        <v>50355</v>
      </c>
      <c r="G2986">
        <v>2215</v>
      </c>
      <c r="H2986">
        <v>256667</v>
      </c>
    </row>
    <row r="2987" spans="1:8" x14ac:dyDescent="0.25">
      <c r="A2987" s="1">
        <v>43950</v>
      </c>
      <c r="B2987" s="2" t="s">
        <v>24</v>
      </c>
      <c r="C2987" s="2" t="s">
        <v>93</v>
      </c>
      <c r="D2987">
        <v>17182</v>
      </c>
      <c r="G2987">
        <v>1065</v>
      </c>
      <c r="H2987">
        <v>91550</v>
      </c>
    </row>
    <row r="2988" spans="1:8" x14ac:dyDescent="0.25">
      <c r="A2988" s="1">
        <v>43950</v>
      </c>
      <c r="B2988" s="2" t="s">
        <v>25</v>
      </c>
      <c r="C2988" s="2" t="s">
        <v>94</v>
      </c>
      <c r="D2988">
        <v>3738</v>
      </c>
      <c r="E2988">
        <v>266</v>
      </c>
      <c r="F2988">
        <v>515</v>
      </c>
      <c r="G2988">
        <v>125</v>
      </c>
      <c r="H2988">
        <v>29458</v>
      </c>
    </row>
    <row r="2989" spans="1:8" x14ac:dyDescent="0.25">
      <c r="A2989" s="1">
        <v>43950</v>
      </c>
      <c r="B2989" s="2" t="s">
        <v>26</v>
      </c>
      <c r="C2989" s="2" t="s">
        <v>95</v>
      </c>
      <c r="D2989">
        <v>4375</v>
      </c>
      <c r="E2989">
        <v>1617</v>
      </c>
      <c r="F2989">
        <v>1331</v>
      </c>
      <c r="G2989">
        <v>225</v>
      </c>
      <c r="H2989">
        <v>52411</v>
      </c>
    </row>
    <row r="2990" spans="1:8" x14ac:dyDescent="0.25">
      <c r="A2990" s="1">
        <v>43950</v>
      </c>
      <c r="B2990" s="2" t="s">
        <v>27</v>
      </c>
      <c r="C2990" s="2" t="s">
        <v>96</v>
      </c>
      <c r="D2990">
        <v>27660</v>
      </c>
      <c r="E2990">
        <v>17303</v>
      </c>
      <c r="G2990">
        <v>1802</v>
      </c>
      <c r="H2990">
        <v>156568</v>
      </c>
    </row>
    <row r="2991" spans="1:8" x14ac:dyDescent="0.25">
      <c r="A2991" s="1">
        <v>43950</v>
      </c>
      <c r="B2991" s="2" t="s">
        <v>28</v>
      </c>
      <c r="C2991" s="2" t="s">
        <v>97</v>
      </c>
      <c r="D2991">
        <v>60265</v>
      </c>
      <c r="F2991">
        <v>5758</v>
      </c>
      <c r="G2991">
        <v>3405</v>
      </c>
      <c r="H2991">
        <v>265618</v>
      </c>
    </row>
    <row r="2992" spans="1:8" x14ac:dyDescent="0.25">
      <c r="A2992" s="1">
        <v>43950</v>
      </c>
      <c r="B2992" s="2" t="s">
        <v>29</v>
      </c>
      <c r="C2992" s="2" t="s">
        <v>98</v>
      </c>
      <c r="D2992">
        <v>20849</v>
      </c>
      <c r="E2992">
        <v>1361</v>
      </c>
      <c r="F2992">
        <v>4402</v>
      </c>
      <c r="G2992">
        <v>1168</v>
      </c>
      <c r="H2992">
        <v>110929</v>
      </c>
    </row>
    <row r="2993" spans="1:8" x14ac:dyDescent="0.25">
      <c r="A2993" s="1">
        <v>43950</v>
      </c>
      <c r="B2993" s="2" t="s">
        <v>30</v>
      </c>
      <c r="C2993" s="2" t="s">
        <v>99</v>
      </c>
      <c r="D2993">
        <v>1056</v>
      </c>
      <c r="E2993">
        <v>615</v>
      </c>
      <c r="F2993">
        <v>166</v>
      </c>
      <c r="G2993">
        <v>52</v>
      </c>
      <c r="H2993">
        <v>20602</v>
      </c>
    </row>
    <row r="2994" spans="1:8" x14ac:dyDescent="0.25">
      <c r="A2994" s="1">
        <v>43950</v>
      </c>
      <c r="B2994" s="2" t="s">
        <v>31</v>
      </c>
      <c r="C2994" s="2" t="s">
        <v>100</v>
      </c>
      <c r="D2994">
        <v>46488</v>
      </c>
      <c r="E2994">
        <v>8342</v>
      </c>
      <c r="G2994">
        <v>4335</v>
      </c>
      <c r="H2994">
        <v>204861</v>
      </c>
    </row>
    <row r="2995" spans="1:8" x14ac:dyDescent="0.25">
      <c r="A2995" s="1">
        <v>43950</v>
      </c>
      <c r="B2995" s="2" t="s">
        <v>32</v>
      </c>
      <c r="C2995" s="2" t="s">
        <v>101</v>
      </c>
      <c r="D2995">
        <v>7468</v>
      </c>
      <c r="E2995">
        <v>1724</v>
      </c>
      <c r="F2995">
        <v>950</v>
      </c>
      <c r="G2995">
        <v>319</v>
      </c>
      <c r="H2995">
        <v>77118</v>
      </c>
    </row>
    <row r="2996" spans="1:8" x14ac:dyDescent="0.25">
      <c r="A2996" s="1">
        <v>43950</v>
      </c>
      <c r="B2996" s="2" t="s">
        <v>33</v>
      </c>
      <c r="C2996" s="2" t="s">
        <v>102</v>
      </c>
      <c r="D2996">
        <v>7425</v>
      </c>
      <c r="G2996">
        <v>318</v>
      </c>
      <c r="H2996">
        <v>77159</v>
      </c>
    </row>
    <row r="2997" spans="1:8" x14ac:dyDescent="0.25">
      <c r="A2997" s="1">
        <v>43950</v>
      </c>
      <c r="B2997" s="2" t="s">
        <v>34</v>
      </c>
      <c r="C2997" s="2" t="s">
        <v>103</v>
      </c>
      <c r="D2997">
        <v>14</v>
      </c>
      <c r="E2997">
        <v>12</v>
      </c>
      <c r="G2997">
        <v>2</v>
      </c>
      <c r="H2997">
        <v>224</v>
      </c>
    </row>
    <row r="2998" spans="1:8" x14ac:dyDescent="0.25">
      <c r="A2998" s="1">
        <v>43950</v>
      </c>
      <c r="B2998" s="2" t="s">
        <v>35</v>
      </c>
      <c r="C2998" s="2" t="s">
        <v>104</v>
      </c>
      <c r="D2998">
        <v>6569</v>
      </c>
      <c r="E2998">
        <v>3413</v>
      </c>
      <c r="F2998">
        <v>1126</v>
      </c>
      <c r="G2998">
        <v>250</v>
      </c>
      <c r="H2998">
        <v>66094</v>
      </c>
    </row>
    <row r="2999" spans="1:8" x14ac:dyDescent="0.25">
      <c r="A2999" s="1">
        <v>43950</v>
      </c>
      <c r="B2999" s="2" t="s">
        <v>36</v>
      </c>
      <c r="C2999" s="2" t="s">
        <v>105</v>
      </c>
      <c r="D2999">
        <v>451</v>
      </c>
      <c r="E2999">
        <v>382</v>
      </c>
      <c r="F2999">
        <v>61</v>
      </c>
      <c r="G2999">
        <v>16</v>
      </c>
      <c r="H2999">
        <v>13528</v>
      </c>
    </row>
    <row r="3000" spans="1:8" x14ac:dyDescent="0.25">
      <c r="A3000" s="1">
        <v>43950</v>
      </c>
      <c r="B3000" s="2" t="s">
        <v>37</v>
      </c>
      <c r="C3000" s="2" t="s">
        <v>106</v>
      </c>
      <c r="D3000">
        <v>9948</v>
      </c>
      <c r="G3000">
        <v>354</v>
      </c>
      <c r="H3000">
        <v>118440</v>
      </c>
    </row>
    <row r="3001" spans="1:8" x14ac:dyDescent="0.25">
      <c r="A3001" s="1">
        <v>43950</v>
      </c>
      <c r="B3001" s="2" t="s">
        <v>38</v>
      </c>
      <c r="C3001" s="2" t="s">
        <v>107</v>
      </c>
      <c r="D3001">
        <v>1033</v>
      </c>
      <c r="E3001">
        <v>437</v>
      </c>
      <c r="F3001">
        <v>82</v>
      </c>
      <c r="G3001">
        <v>19</v>
      </c>
      <c r="H3001">
        <v>25536</v>
      </c>
    </row>
    <row r="3002" spans="1:8" x14ac:dyDescent="0.25">
      <c r="A3002" s="1">
        <v>43950</v>
      </c>
      <c r="B3002" s="2" t="s">
        <v>39</v>
      </c>
      <c r="C3002" s="2" t="s">
        <v>108</v>
      </c>
      <c r="D3002">
        <v>3374</v>
      </c>
      <c r="G3002">
        <v>55</v>
      </c>
      <c r="H3002">
        <v>23631</v>
      </c>
    </row>
    <row r="3003" spans="1:8" x14ac:dyDescent="0.25">
      <c r="A3003" s="1">
        <v>43950</v>
      </c>
      <c r="B3003" s="2" t="s">
        <v>40</v>
      </c>
      <c r="C3003" s="2" t="s">
        <v>109</v>
      </c>
      <c r="D3003">
        <v>2010</v>
      </c>
      <c r="E3003">
        <v>936</v>
      </c>
      <c r="F3003">
        <v>249</v>
      </c>
      <c r="G3003">
        <v>60</v>
      </c>
      <c r="H3003">
        <v>20827</v>
      </c>
    </row>
    <row r="3004" spans="1:8" x14ac:dyDescent="0.25">
      <c r="A3004" s="1">
        <v>43950</v>
      </c>
      <c r="B3004" s="2" t="s">
        <v>41</v>
      </c>
      <c r="C3004" s="2" t="s">
        <v>110</v>
      </c>
      <c r="D3004">
        <v>116264</v>
      </c>
      <c r="E3004">
        <v>15642</v>
      </c>
      <c r="G3004">
        <v>6770</v>
      </c>
      <c r="H3004">
        <v>241935</v>
      </c>
    </row>
    <row r="3005" spans="1:8" x14ac:dyDescent="0.25">
      <c r="A3005" s="1">
        <v>43950</v>
      </c>
      <c r="B3005" s="2" t="s">
        <v>42</v>
      </c>
      <c r="C3005" s="2" t="s">
        <v>111</v>
      </c>
      <c r="D3005">
        <v>2974</v>
      </c>
      <c r="E3005">
        <v>705</v>
      </c>
      <c r="F3005">
        <v>509</v>
      </c>
      <c r="G3005">
        <v>110</v>
      </c>
      <c r="H3005">
        <v>61745</v>
      </c>
    </row>
    <row r="3006" spans="1:8" x14ac:dyDescent="0.25">
      <c r="A3006" s="1">
        <v>43950</v>
      </c>
      <c r="B3006" s="2" t="s">
        <v>43</v>
      </c>
      <c r="C3006" s="2" t="s">
        <v>112</v>
      </c>
      <c r="D3006">
        <v>4898</v>
      </c>
      <c r="E3006">
        <v>100</v>
      </c>
      <c r="G3006">
        <v>230</v>
      </c>
      <c r="H3006">
        <v>41028</v>
      </c>
    </row>
    <row r="3007" spans="1:8" x14ac:dyDescent="0.25">
      <c r="A3007" s="1">
        <v>43950</v>
      </c>
      <c r="B3007" s="2" t="s">
        <v>44</v>
      </c>
      <c r="C3007" s="2" t="s">
        <v>113</v>
      </c>
      <c r="D3007">
        <v>299691</v>
      </c>
      <c r="E3007">
        <v>53238</v>
      </c>
      <c r="F3007">
        <v>76450</v>
      </c>
      <c r="G3007">
        <v>18015</v>
      </c>
      <c r="H3007">
        <v>872481</v>
      </c>
    </row>
    <row r="3008" spans="1:8" x14ac:dyDescent="0.25">
      <c r="A3008" s="1">
        <v>43950</v>
      </c>
      <c r="B3008" s="2" t="s">
        <v>45</v>
      </c>
      <c r="C3008" s="2" t="s">
        <v>114</v>
      </c>
      <c r="D3008">
        <v>17303</v>
      </c>
      <c r="F3008">
        <v>3421</v>
      </c>
      <c r="G3008">
        <v>937</v>
      </c>
      <c r="H3008">
        <v>128908</v>
      </c>
    </row>
    <row r="3009" spans="1:8" x14ac:dyDescent="0.25">
      <c r="A3009" s="1">
        <v>43950</v>
      </c>
      <c r="B3009" s="2" t="s">
        <v>46</v>
      </c>
      <c r="C3009" s="2" t="s">
        <v>115</v>
      </c>
      <c r="D3009">
        <v>3473</v>
      </c>
      <c r="E3009">
        <v>2319</v>
      </c>
      <c r="F3009">
        <v>693</v>
      </c>
      <c r="G3009">
        <v>214</v>
      </c>
      <c r="H3009">
        <v>61267</v>
      </c>
    </row>
    <row r="3010" spans="1:8" x14ac:dyDescent="0.25">
      <c r="A3010" s="1">
        <v>43950</v>
      </c>
      <c r="B3010" s="2" t="s">
        <v>47</v>
      </c>
      <c r="C3010" s="2" t="s">
        <v>116</v>
      </c>
      <c r="D3010">
        <v>2446</v>
      </c>
      <c r="F3010">
        <v>569</v>
      </c>
      <c r="G3010">
        <v>101</v>
      </c>
      <c r="H3010">
        <v>54472</v>
      </c>
    </row>
    <row r="3011" spans="1:8" x14ac:dyDescent="0.25">
      <c r="A3011" s="1">
        <v>43950</v>
      </c>
      <c r="B3011" s="2" t="s">
        <v>48</v>
      </c>
      <c r="C3011" s="2" t="s">
        <v>117</v>
      </c>
      <c r="D3011">
        <v>44366</v>
      </c>
      <c r="G3011">
        <v>2195</v>
      </c>
      <c r="H3011">
        <v>214883</v>
      </c>
    </row>
    <row r="3012" spans="1:8" x14ac:dyDescent="0.25">
      <c r="A3012" s="1">
        <v>43950</v>
      </c>
      <c r="B3012" s="2" t="s">
        <v>49</v>
      </c>
      <c r="C3012" s="2" t="s">
        <v>118</v>
      </c>
      <c r="D3012">
        <v>1433</v>
      </c>
      <c r="G3012">
        <v>86</v>
      </c>
      <c r="H3012">
        <v>12686</v>
      </c>
    </row>
    <row r="3013" spans="1:8" x14ac:dyDescent="0.25">
      <c r="A3013" s="1">
        <v>43950</v>
      </c>
      <c r="B3013" s="2" t="s">
        <v>50</v>
      </c>
      <c r="C3013" s="2" t="s">
        <v>119</v>
      </c>
      <c r="D3013">
        <v>8247</v>
      </c>
      <c r="E3013">
        <v>391</v>
      </c>
      <c r="F3013">
        <v>750</v>
      </c>
      <c r="G3013">
        <v>251</v>
      </c>
      <c r="H3013">
        <v>60165</v>
      </c>
    </row>
    <row r="3014" spans="1:8" x14ac:dyDescent="0.25">
      <c r="A3014" s="1">
        <v>43950</v>
      </c>
      <c r="B3014" s="2" t="s">
        <v>51</v>
      </c>
      <c r="C3014" s="2" t="s">
        <v>120</v>
      </c>
      <c r="D3014">
        <v>5881</v>
      </c>
      <c r="E3014">
        <v>3252</v>
      </c>
      <c r="F3014">
        <v>1000</v>
      </c>
      <c r="G3014">
        <v>203</v>
      </c>
      <c r="H3014">
        <v>54217</v>
      </c>
    </row>
    <row r="3015" spans="1:8" x14ac:dyDescent="0.25">
      <c r="A3015" s="1">
        <v>43950</v>
      </c>
      <c r="B3015" s="2" t="s">
        <v>52</v>
      </c>
      <c r="C3015" s="2" t="s">
        <v>121</v>
      </c>
      <c r="D3015">
        <v>2373</v>
      </c>
      <c r="E3015">
        <v>1492</v>
      </c>
      <c r="F3015">
        <v>165</v>
      </c>
      <c r="G3015">
        <v>13</v>
      </c>
      <c r="H3015">
        <v>16833</v>
      </c>
    </row>
    <row r="3016" spans="1:8" x14ac:dyDescent="0.25">
      <c r="A3016" s="1">
        <v>43950</v>
      </c>
      <c r="B3016" s="2" t="s">
        <v>53</v>
      </c>
      <c r="C3016" s="2" t="s">
        <v>122</v>
      </c>
      <c r="D3016">
        <v>10366</v>
      </c>
      <c r="E3016">
        <v>5140</v>
      </c>
      <c r="F3016">
        <v>1013</v>
      </c>
      <c r="G3016">
        <v>195</v>
      </c>
      <c r="H3016">
        <v>168549</v>
      </c>
    </row>
    <row r="3017" spans="1:8" x14ac:dyDescent="0.25">
      <c r="A3017" s="1">
        <v>43950</v>
      </c>
      <c r="B3017" s="2" t="s">
        <v>54</v>
      </c>
      <c r="C3017" s="2" t="s">
        <v>123</v>
      </c>
      <c r="D3017">
        <v>27054</v>
      </c>
      <c r="E3017">
        <v>12507</v>
      </c>
      <c r="G3017">
        <v>732</v>
      </c>
      <c r="H3017">
        <v>314790</v>
      </c>
    </row>
    <row r="3018" spans="1:8" x14ac:dyDescent="0.25">
      <c r="A3018" s="1">
        <v>43950</v>
      </c>
      <c r="B3018" s="2" t="s">
        <v>55</v>
      </c>
      <c r="C3018" s="2" t="s">
        <v>124</v>
      </c>
      <c r="D3018">
        <v>4495</v>
      </c>
      <c r="E3018">
        <v>1790</v>
      </c>
      <c r="F3018">
        <v>383</v>
      </c>
      <c r="G3018">
        <v>45</v>
      </c>
      <c r="H3018">
        <v>105778</v>
      </c>
    </row>
    <row r="3019" spans="1:8" x14ac:dyDescent="0.25">
      <c r="A3019" s="1">
        <v>43950</v>
      </c>
      <c r="B3019" s="2" t="s">
        <v>56</v>
      </c>
      <c r="C3019" s="2" t="s">
        <v>125</v>
      </c>
      <c r="D3019">
        <v>14961</v>
      </c>
      <c r="E3019">
        <v>2042</v>
      </c>
      <c r="F3019">
        <v>3608</v>
      </c>
      <c r="G3019">
        <v>522</v>
      </c>
      <c r="H3019">
        <v>86560</v>
      </c>
    </row>
    <row r="3020" spans="1:8" x14ac:dyDescent="0.25">
      <c r="A3020" s="1">
        <v>43950</v>
      </c>
      <c r="B3020" s="2" t="s">
        <v>57</v>
      </c>
      <c r="C3020" s="2" t="s">
        <v>126</v>
      </c>
      <c r="D3020">
        <v>62</v>
      </c>
      <c r="E3020">
        <v>51</v>
      </c>
      <c r="G3020">
        <v>4</v>
      </c>
      <c r="H3020">
        <v>872</v>
      </c>
    </row>
    <row r="3021" spans="1:8" x14ac:dyDescent="0.25">
      <c r="A3021" s="1">
        <v>43950</v>
      </c>
      <c r="B3021" s="2" t="s">
        <v>58</v>
      </c>
      <c r="C3021" s="2" t="s">
        <v>127</v>
      </c>
      <c r="D3021">
        <v>866</v>
      </c>
      <c r="G3021">
        <v>47</v>
      </c>
      <c r="H3021">
        <v>15021</v>
      </c>
    </row>
    <row r="3022" spans="1:8" x14ac:dyDescent="0.25">
      <c r="A3022" s="1">
        <v>43950</v>
      </c>
      <c r="B3022" s="2" t="s">
        <v>59</v>
      </c>
      <c r="C3022" s="2" t="s">
        <v>128</v>
      </c>
      <c r="D3022">
        <v>15701</v>
      </c>
      <c r="G3022">
        <v>786</v>
      </c>
      <c r="H3022">
        <v>211242</v>
      </c>
    </row>
    <row r="3023" spans="1:8" x14ac:dyDescent="0.25">
      <c r="A3023" s="1">
        <v>43950</v>
      </c>
      <c r="B3023" s="2" t="s">
        <v>60</v>
      </c>
      <c r="C3023" s="2" t="s">
        <v>129</v>
      </c>
      <c r="D3023">
        <v>6520</v>
      </c>
      <c r="F3023">
        <v>1489</v>
      </c>
      <c r="G3023">
        <v>308</v>
      </c>
      <c r="H3023">
        <v>73377</v>
      </c>
    </row>
    <row r="3024" spans="1:8" x14ac:dyDescent="0.25">
      <c r="A3024" s="1">
        <v>43950</v>
      </c>
      <c r="B3024" s="2" t="s">
        <v>61</v>
      </c>
      <c r="C3024" s="2" t="s">
        <v>130</v>
      </c>
      <c r="D3024">
        <v>1095</v>
      </c>
      <c r="E3024">
        <v>504</v>
      </c>
      <c r="G3024">
        <v>38</v>
      </c>
      <c r="H3024">
        <v>43071</v>
      </c>
    </row>
    <row r="3025" spans="1:8" x14ac:dyDescent="0.25">
      <c r="A3025" s="1">
        <v>43950</v>
      </c>
      <c r="B3025" s="2" t="s">
        <v>62</v>
      </c>
      <c r="C3025" s="2" t="s">
        <v>131</v>
      </c>
      <c r="D3025">
        <v>536</v>
      </c>
      <c r="E3025">
        <v>362</v>
      </c>
      <c r="F3025">
        <v>56</v>
      </c>
      <c r="G3025">
        <v>7</v>
      </c>
      <c r="H3025">
        <v>9217</v>
      </c>
    </row>
    <row r="3026" spans="1:8" x14ac:dyDescent="0.25">
      <c r="A3026" s="1">
        <v>43949</v>
      </c>
      <c r="B3026" s="2" t="s">
        <v>7</v>
      </c>
      <c r="C3026" s="2" t="s">
        <v>76</v>
      </c>
      <c r="D3026">
        <v>351</v>
      </c>
      <c r="E3026">
        <v>228</v>
      </c>
      <c r="G3026">
        <v>9</v>
      </c>
      <c r="H3026">
        <v>17089</v>
      </c>
    </row>
    <row r="3027" spans="1:8" x14ac:dyDescent="0.25">
      <c r="A3027" s="1">
        <v>43949</v>
      </c>
      <c r="B3027" s="2" t="s">
        <v>8</v>
      </c>
      <c r="C3027" s="2" t="s">
        <v>77</v>
      </c>
      <c r="D3027">
        <v>6687</v>
      </c>
      <c r="F3027">
        <v>911</v>
      </c>
      <c r="G3027">
        <v>242</v>
      </c>
      <c r="H3027">
        <v>75827</v>
      </c>
    </row>
    <row r="3028" spans="1:8" x14ac:dyDescent="0.25">
      <c r="A3028" s="1">
        <v>43949</v>
      </c>
      <c r="B3028" s="2" t="s">
        <v>9</v>
      </c>
      <c r="C3028" s="2" t="s">
        <v>78</v>
      </c>
      <c r="D3028">
        <v>3111</v>
      </c>
      <c r="E3028">
        <v>1146</v>
      </c>
      <c r="G3028">
        <v>52</v>
      </c>
      <c r="H3028">
        <v>40671</v>
      </c>
    </row>
    <row r="3029" spans="1:8" x14ac:dyDescent="0.25">
      <c r="A3029" s="1">
        <v>43949</v>
      </c>
      <c r="B3029" s="2" t="s">
        <v>10</v>
      </c>
      <c r="C3029" s="2" t="s">
        <v>79</v>
      </c>
      <c r="D3029">
        <v>0</v>
      </c>
      <c r="G3029">
        <v>0</v>
      </c>
      <c r="H3029">
        <v>20</v>
      </c>
    </row>
    <row r="3030" spans="1:8" x14ac:dyDescent="0.25">
      <c r="A3030" s="1">
        <v>43949</v>
      </c>
      <c r="B3030" s="2" t="s">
        <v>11</v>
      </c>
      <c r="C3030" s="2" t="s">
        <v>80</v>
      </c>
      <c r="D3030">
        <v>6948</v>
      </c>
      <c r="E3030">
        <v>1450</v>
      </c>
      <c r="F3030">
        <v>1095</v>
      </c>
      <c r="G3030">
        <v>293</v>
      </c>
      <c r="H3030">
        <v>67438</v>
      </c>
    </row>
    <row r="3031" spans="1:8" x14ac:dyDescent="0.25">
      <c r="A3031" s="1">
        <v>43949</v>
      </c>
      <c r="B3031" s="2" t="s">
        <v>12</v>
      </c>
      <c r="C3031" s="2" t="s">
        <v>81</v>
      </c>
      <c r="D3031">
        <v>45031</v>
      </c>
      <c r="G3031">
        <v>1809</v>
      </c>
      <c r="H3031">
        <v>577608</v>
      </c>
    </row>
    <row r="3032" spans="1:8" x14ac:dyDescent="0.25">
      <c r="A3032" s="1">
        <v>43949</v>
      </c>
      <c r="B3032" s="2" t="s">
        <v>13</v>
      </c>
      <c r="C3032" s="2" t="s">
        <v>82</v>
      </c>
      <c r="D3032">
        <v>13879</v>
      </c>
      <c r="E3032">
        <v>2275</v>
      </c>
      <c r="F3032">
        <v>2485</v>
      </c>
      <c r="G3032">
        <v>706</v>
      </c>
      <c r="H3032">
        <v>66341</v>
      </c>
    </row>
    <row r="3033" spans="1:8" x14ac:dyDescent="0.25">
      <c r="A3033" s="1">
        <v>43949</v>
      </c>
      <c r="B3033" s="2" t="s">
        <v>14</v>
      </c>
      <c r="C3033" s="2" t="s">
        <v>83</v>
      </c>
      <c r="D3033">
        <v>26312</v>
      </c>
      <c r="G3033">
        <v>2089</v>
      </c>
      <c r="H3033">
        <v>92745</v>
      </c>
    </row>
    <row r="3034" spans="1:8" x14ac:dyDescent="0.25">
      <c r="A3034" s="1">
        <v>43949</v>
      </c>
      <c r="B3034" s="2" t="s">
        <v>15</v>
      </c>
      <c r="C3034" s="2" t="s">
        <v>84</v>
      </c>
      <c r="D3034">
        <v>3994</v>
      </c>
      <c r="E3034">
        <v>660</v>
      </c>
      <c r="G3034">
        <v>190</v>
      </c>
      <c r="H3034">
        <v>18885</v>
      </c>
    </row>
    <row r="3035" spans="1:8" x14ac:dyDescent="0.25">
      <c r="A3035" s="1">
        <v>43949</v>
      </c>
      <c r="B3035" s="2" t="s">
        <v>16</v>
      </c>
      <c r="C3035" s="2" t="s">
        <v>85</v>
      </c>
      <c r="D3035">
        <v>4575</v>
      </c>
      <c r="E3035">
        <v>1096</v>
      </c>
      <c r="G3035">
        <v>137</v>
      </c>
      <c r="H3035">
        <v>21180</v>
      </c>
    </row>
    <row r="3036" spans="1:8" x14ac:dyDescent="0.25">
      <c r="A3036" s="1">
        <v>43949</v>
      </c>
      <c r="B3036" s="2" t="s">
        <v>17</v>
      </c>
      <c r="C3036" s="2" t="s">
        <v>86</v>
      </c>
      <c r="D3036">
        <v>32846</v>
      </c>
      <c r="F3036">
        <v>5266</v>
      </c>
      <c r="G3036">
        <v>1154</v>
      </c>
      <c r="H3036">
        <v>368091</v>
      </c>
    </row>
    <row r="3037" spans="1:8" x14ac:dyDescent="0.25">
      <c r="A3037" s="1">
        <v>43949</v>
      </c>
      <c r="B3037" s="2" t="s">
        <v>18</v>
      </c>
      <c r="C3037" s="2" t="s">
        <v>87</v>
      </c>
      <c r="D3037">
        <v>24615</v>
      </c>
      <c r="F3037">
        <v>4814</v>
      </c>
      <c r="G3037">
        <v>1026</v>
      </c>
      <c r="H3037">
        <v>140020</v>
      </c>
    </row>
    <row r="3038" spans="1:8" x14ac:dyDescent="0.25">
      <c r="A3038" s="1">
        <v>43949</v>
      </c>
      <c r="B3038" s="2" t="s">
        <v>19</v>
      </c>
      <c r="C3038" s="2" t="s">
        <v>88</v>
      </c>
      <c r="D3038">
        <v>145</v>
      </c>
      <c r="E3038">
        <v>129</v>
      </c>
      <c r="G3038">
        <v>5</v>
      </c>
      <c r="H3038">
        <v>1683</v>
      </c>
    </row>
    <row r="3039" spans="1:8" x14ac:dyDescent="0.25">
      <c r="A3039" s="1">
        <v>43949</v>
      </c>
      <c r="B3039" s="2" t="s">
        <v>20</v>
      </c>
      <c r="C3039" s="2" t="s">
        <v>89</v>
      </c>
      <c r="D3039">
        <v>607</v>
      </c>
      <c r="E3039">
        <v>493</v>
      </c>
      <c r="F3039">
        <v>68</v>
      </c>
      <c r="G3039">
        <v>16</v>
      </c>
      <c r="H3039">
        <v>29183</v>
      </c>
    </row>
    <row r="3040" spans="1:8" x14ac:dyDescent="0.25">
      <c r="A3040" s="1">
        <v>43949</v>
      </c>
      <c r="B3040" s="2" t="s">
        <v>21</v>
      </c>
      <c r="C3040" s="2" t="s">
        <v>90</v>
      </c>
      <c r="D3040">
        <v>6376</v>
      </c>
      <c r="E3040">
        <v>2164</v>
      </c>
      <c r="G3040">
        <v>136</v>
      </c>
      <c r="H3040">
        <v>39823</v>
      </c>
    </row>
    <row r="3041" spans="1:8" x14ac:dyDescent="0.25">
      <c r="A3041" s="1">
        <v>43949</v>
      </c>
      <c r="B3041" s="2" t="s">
        <v>22</v>
      </c>
      <c r="C3041" s="2" t="s">
        <v>91</v>
      </c>
      <c r="D3041">
        <v>1917</v>
      </c>
      <c r="E3041">
        <v>1039</v>
      </c>
      <c r="F3041">
        <v>172</v>
      </c>
      <c r="G3041">
        <v>58</v>
      </c>
      <c r="H3041">
        <v>20052</v>
      </c>
    </row>
    <row r="3042" spans="1:8" x14ac:dyDescent="0.25">
      <c r="A3042" s="1">
        <v>43949</v>
      </c>
      <c r="B3042" s="2" t="s">
        <v>23</v>
      </c>
      <c r="C3042" s="2" t="s">
        <v>92</v>
      </c>
      <c r="D3042">
        <v>48102</v>
      </c>
      <c r="G3042">
        <v>2125</v>
      </c>
      <c r="H3042">
        <v>242189</v>
      </c>
    </row>
    <row r="3043" spans="1:8" x14ac:dyDescent="0.25">
      <c r="A3043" s="1">
        <v>43949</v>
      </c>
      <c r="B3043" s="2" t="s">
        <v>24</v>
      </c>
      <c r="C3043" s="2" t="s">
        <v>93</v>
      </c>
      <c r="D3043">
        <v>16588</v>
      </c>
      <c r="G3043">
        <v>901</v>
      </c>
      <c r="H3043">
        <v>87181</v>
      </c>
    </row>
    <row r="3044" spans="1:8" x14ac:dyDescent="0.25">
      <c r="A3044" s="1">
        <v>43949</v>
      </c>
      <c r="B3044" s="2" t="s">
        <v>25</v>
      </c>
      <c r="C3044" s="2" t="s">
        <v>94</v>
      </c>
      <c r="D3044">
        <v>3491</v>
      </c>
      <c r="F3044">
        <v>504</v>
      </c>
      <c r="G3044">
        <v>124</v>
      </c>
      <c r="H3044">
        <v>28090</v>
      </c>
    </row>
    <row r="3045" spans="1:8" x14ac:dyDescent="0.25">
      <c r="A3045" s="1">
        <v>43949</v>
      </c>
      <c r="B3045" s="2" t="s">
        <v>26</v>
      </c>
      <c r="C3045" s="2" t="s">
        <v>95</v>
      </c>
      <c r="D3045">
        <v>4146</v>
      </c>
      <c r="E3045">
        <v>1521</v>
      </c>
      <c r="F3045">
        <v>1281</v>
      </c>
      <c r="G3045">
        <v>213</v>
      </c>
      <c r="H3045">
        <v>48799</v>
      </c>
    </row>
    <row r="3046" spans="1:8" x14ac:dyDescent="0.25">
      <c r="A3046" s="1">
        <v>43949</v>
      </c>
      <c r="B3046" s="2" t="s">
        <v>27</v>
      </c>
      <c r="C3046" s="2" t="s">
        <v>96</v>
      </c>
      <c r="D3046">
        <v>27286</v>
      </c>
      <c r="E3046">
        <v>17303</v>
      </c>
      <c r="G3046">
        <v>1758</v>
      </c>
      <c r="H3046">
        <v>151108</v>
      </c>
    </row>
    <row r="3047" spans="1:8" x14ac:dyDescent="0.25">
      <c r="A3047" s="1">
        <v>43949</v>
      </c>
      <c r="B3047" s="2" t="s">
        <v>28</v>
      </c>
      <c r="C3047" s="2" t="s">
        <v>97</v>
      </c>
      <c r="D3047">
        <v>58302</v>
      </c>
      <c r="F3047">
        <v>5515</v>
      </c>
      <c r="G3047">
        <v>3153</v>
      </c>
      <c r="H3047">
        <v>254500</v>
      </c>
    </row>
    <row r="3048" spans="1:8" x14ac:dyDescent="0.25">
      <c r="A3048" s="1">
        <v>43949</v>
      </c>
      <c r="B3048" s="2" t="s">
        <v>29</v>
      </c>
      <c r="C3048" s="2" t="s">
        <v>98</v>
      </c>
      <c r="D3048">
        <v>20113</v>
      </c>
      <c r="E3048">
        <v>1295</v>
      </c>
      <c r="F3048">
        <v>4268</v>
      </c>
      <c r="G3048">
        <v>1099</v>
      </c>
      <c r="H3048">
        <v>107785</v>
      </c>
    </row>
    <row r="3049" spans="1:8" x14ac:dyDescent="0.25">
      <c r="A3049" s="1">
        <v>43949</v>
      </c>
      <c r="B3049" s="2" t="s">
        <v>30</v>
      </c>
      <c r="C3049" s="2" t="s">
        <v>99</v>
      </c>
      <c r="D3049">
        <v>1040</v>
      </c>
      <c r="E3049">
        <v>585</v>
      </c>
      <c r="F3049">
        <v>163</v>
      </c>
      <c r="G3049">
        <v>51</v>
      </c>
      <c r="H3049">
        <v>17824</v>
      </c>
    </row>
    <row r="3050" spans="1:8" x14ac:dyDescent="0.25">
      <c r="A3050" s="1">
        <v>43949</v>
      </c>
      <c r="B3050" s="2" t="s">
        <v>31</v>
      </c>
      <c r="C3050" s="2" t="s">
        <v>100</v>
      </c>
      <c r="D3050">
        <v>45538</v>
      </c>
      <c r="E3050">
        <v>8342</v>
      </c>
      <c r="G3050">
        <v>4247</v>
      </c>
      <c r="H3050">
        <v>194448</v>
      </c>
    </row>
    <row r="3051" spans="1:8" x14ac:dyDescent="0.25">
      <c r="A3051" s="1">
        <v>43949</v>
      </c>
      <c r="B3051" s="2" t="s">
        <v>32</v>
      </c>
      <c r="C3051" s="2" t="s">
        <v>101</v>
      </c>
      <c r="D3051">
        <v>6788</v>
      </c>
      <c r="E3051">
        <v>1611</v>
      </c>
      <c r="F3051">
        <v>912</v>
      </c>
      <c r="G3051">
        <v>301</v>
      </c>
      <c r="H3051">
        <v>70036</v>
      </c>
    </row>
    <row r="3052" spans="1:8" x14ac:dyDescent="0.25">
      <c r="A3052" s="1">
        <v>43949</v>
      </c>
      <c r="B3052" s="2" t="s">
        <v>33</v>
      </c>
      <c r="C3052" s="2" t="s">
        <v>102</v>
      </c>
      <c r="D3052">
        <v>7303</v>
      </c>
      <c r="G3052">
        <v>314</v>
      </c>
      <c r="H3052">
        <v>73503</v>
      </c>
    </row>
    <row r="3053" spans="1:8" x14ac:dyDescent="0.25">
      <c r="A3053" s="1">
        <v>43949</v>
      </c>
      <c r="B3053" s="2" t="s">
        <v>34</v>
      </c>
      <c r="C3053" s="2" t="s">
        <v>103</v>
      </c>
      <c r="D3053">
        <v>14</v>
      </c>
      <c r="E3053">
        <v>12</v>
      </c>
      <c r="G3053">
        <v>2</v>
      </c>
      <c r="H3053">
        <v>65</v>
      </c>
    </row>
    <row r="3054" spans="1:8" x14ac:dyDescent="0.25">
      <c r="A3054" s="1">
        <v>43949</v>
      </c>
      <c r="B3054" s="2" t="s">
        <v>35</v>
      </c>
      <c r="C3054" s="2" t="s">
        <v>104</v>
      </c>
      <c r="D3054">
        <v>6342</v>
      </c>
      <c r="F3054">
        <v>1088</v>
      </c>
      <c r="G3054">
        <v>239</v>
      </c>
      <c r="H3054">
        <v>64412</v>
      </c>
    </row>
    <row r="3055" spans="1:8" x14ac:dyDescent="0.25">
      <c r="A3055" s="1">
        <v>43949</v>
      </c>
      <c r="B3055" s="2" t="s">
        <v>36</v>
      </c>
      <c r="C3055" s="2" t="s">
        <v>105</v>
      </c>
      <c r="D3055">
        <v>451</v>
      </c>
      <c r="E3055">
        <v>356</v>
      </c>
      <c r="F3055">
        <v>61</v>
      </c>
      <c r="G3055">
        <v>15</v>
      </c>
      <c r="H3055">
        <v>13191</v>
      </c>
    </row>
    <row r="3056" spans="1:8" x14ac:dyDescent="0.25">
      <c r="A3056" s="1">
        <v>43949</v>
      </c>
      <c r="B3056" s="2" t="s">
        <v>37</v>
      </c>
      <c r="C3056" s="2" t="s">
        <v>106</v>
      </c>
      <c r="D3056">
        <v>9568</v>
      </c>
      <c r="G3056">
        <v>342</v>
      </c>
      <c r="H3056">
        <v>112752</v>
      </c>
    </row>
    <row r="3057" spans="1:8" x14ac:dyDescent="0.25">
      <c r="A3057" s="1">
        <v>43949</v>
      </c>
      <c r="B3057" s="2" t="s">
        <v>38</v>
      </c>
      <c r="C3057" s="2" t="s">
        <v>107</v>
      </c>
      <c r="D3057">
        <v>991</v>
      </c>
      <c r="E3057">
        <v>409</v>
      </c>
      <c r="F3057">
        <v>79</v>
      </c>
      <c r="G3057">
        <v>19</v>
      </c>
      <c r="H3057">
        <v>23723</v>
      </c>
    </row>
    <row r="3058" spans="1:8" x14ac:dyDescent="0.25">
      <c r="A3058" s="1">
        <v>43949</v>
      </c>
      <c r="B3058" s="2" t="s">
        <v>39</v>
      </c>
      <c r="C3058" s="2" t="s">
        <v>108</v>
      </c>
      <c r="D3058">
        <v>3358</v>
      </c>
      <c r="G3058">
        <v>55</v>
      </c>
      <c r="H3058">
        <v>23605</v>
      </c>
    </row>
    <row r="3059" spans="1:8" x14ac:dyDescent="0.25">
      <c r="A3059" s="1">
        <v>43949</v>
      </c>
      <c r="B3059" s="2" t="s">
        <v>40</v>
      </c>
      <c r="C3059" s="2" t="s">
        <v>109</v>
      </c>
      <c r="D3059">
        <v>1938</v>
      </c>
      <c r="E3059">
        <v>798</v>
      </c>
      <c r="F3059">
        <v>246</v>
      </c>
      <c r="G3059">
        <v>60</v>
      </c>
      <c r="H3059">
        <v>20368</v>
      </c>
    </row>
    <row r="3060" spans="1:8" x14ac:dyDescent="0.25">
      <c r="A3060" s="1">
        <v>43949</v>
      </c>
      <c r="B3060" s="2" t="s">
        <v>41</v>
      </c>
      <c r="C3060" s="2" t="s">
        <v>110</v>
      </c>
      <c r="D3060">
        <v>113856</v>
      </c>
      <c r="E3060">
        <v>15642</v>
      </c>
      <c r="G3060">
        <v>6442</v>
      </c>
      <c r="H3060">
        <v>234359</v>
      </c>
    </row>
    <row r="3061" spans="1:8" x14ac:dyDescent="0.25">
      <c r="A3061" s="1">
        <v>43949</v>
      </c>
      <c r="B3061" s="2" t="s">
        <v>42</v>
      </c>
      <c r="C3061" s="2" t="s">
        <v>111</v>
      </c>
      <c r="D3061">
        <v>2823</v>
      </c>
      <c r="E3061">
        <v>666</v>
      </c>
      <c r="F3061">
        <v>481</v>
      </c>
      <c r="G3061">
        <v>104</v>
      </c>
      <c r="H3061">
        <v>58803</v>
      </c>
    </row>
    <row r="3062" spans="1:8" x14ac:dyDescent="0.25">
      <c r="A3062" s="1">
        <v>43949</v>
      </c>
      <c r="B3062" s="2" t="s">
        <v>43</v>
      </c>
      <c r="C3062" s="2" t="s">
        <v>112</v>
      </c>
      <c r="D3062">
        <v>4805</v>
      </c>
      <c r="G3062">
        <v>219</v>
      </c>
      <c r="H3062">
        <v>40119</v>
      </c>
    </row>
    <row r="3063" spans="1:8" x14ac:dyDescent="0.25">
      <c r="A3063" s="1">
        <v>43949</v>
      </c>
      <c r="B3063" s="2" t="s">
        <v>44</v>
      </c>
      <c r="C3063" s="2" t="s">
        <v>113</v>
      </c>
      <c r="D3063">
        <v>295106</v>
      </c>
      <c r="E3063">
        <v>51673</v>
      </c>
      <c r="F3063">
        <v>75362</v>
      </c>
      <c r="G3063">
        <v>17638</v>
      </c>
      <c r="H3063">
        <v>844994</v>
      </c>
    </row>
    <row r="3064" spans="1:8" x14ac:dyDescent="0.25">
      <c r="A3064" s="1">
        <v>43949</v>
      </c>
      <c r="B3064" s="2" t="s">
        <v>45</v>
      </c>
      <c r="C3064" s="2" t="s">
        <v>114</v>
      </c>
      <c r="D3064">
        <v>16128</v>
      </c>
      <c r="F3064">
        <v>3340</v>
      </c>
      <c r="G3064">
        <v>799</v>
      </c>
      <c r="H3064">
        <v>122706</v>
      </c>
    </row>
    <row r="3065" spans="1:8" x14ac:dyDescent="0.25">
      <c r="A3065" s="1">
        <v>43949</v>
      </c>
      <c r="B3065" s="2" t="s">
        <v>46</v>
      </c>
      <c r="C3065" s="2" t="s">
        <v>115</v>
      </c>
      <c r="D3065">
        <v>3410</v>
      </c>
      <c r="E3065">
        <v>2260</v>
      </c>
      <c r="F3065">
        <v>656</v>
      </c>
      <c r="G3065">
        <v>207</v>
      </c>
      <c r="H3065">
        <v>59699</v>
      </c>
    </row>
    <row r="3066" spans="1:8" x14ac:dyDescent="0.25">
      <c r="A3066" s="1">
        <v>43949</v>
      </c>
      <c r="B3066" s="2" t="s">
        <v>47</v>
      </c>
      <c r="C3066" s="2" t="s">
        <v>116</v>
      </c>
      <c r="D3066">
        <v>2354</v>
      </c>
      <c r="F3066">
        <v>554</v>
      </c>
      <c r="G3066">
        <v>92</v>
      </c>
      <c r="H3066">
        <v>51198</v>
      </c>
    </row>
    <row r="3067" spans="1:8" x14ac:dyDescent="0.25">
      <c r="A3067" s="1">
        <v>43949</v>
      </c>
      <c r="B3067" s="2" t="s">
        <v>48</v>
      </c>
      <c r="C3067" s="2" t="s">
        <v>117</v>
      </c>
      <c r="D3067">
        <v>43264</v>
      </c>
      <c r="G3067">
        <v>1716</v>
      </c>
      <c r="H3067">
        <v>209088</v>
      </c>
    </row>
    <row r="3068" spans="1:8" x14ac:dyDescent="0.25">
      <c r="A3068" s="1">
        <v>43949</v>
      </c>
      <c r="B3068" s="2" t="s">
        <v>49</v>
      </c>
      <c r="C3068" s="2" t="s">
        <v>118</v>
      </c>
      <c r="D3068">
        <v>1400</v>
      </c>
      <c r="G3068">
        <v>86</v>
      </c>
      <c r="H3068">
        <v>12653</v>
      </c>
    </row>
    <row r="3069" spans="1:8" x14ac:dyDescent="0.25">
      <c r="A3069" s="1">
        <v>43949</v>
      </c>
      <c r="B3069" s="2" t="s">
        <v>50</v>
      </c>
      <c r="C3069" s="2" t="s">
        <v>119</v>
      </c>
      <c r="D3069">
        <v>7926</v>
      </c>
      <c r="E3069">
        <v>466</v>
      </c>
      <c r="F3069">
        <v>732</v>
      </c>
      <c r="G3069">
        <v>239</v>
      </c>
      <c r="H3069">
        <v>57693</v>
      </c>
    </row>
    <row r="3070" spans="1:8" x14ac:dyDescent="0.25">
      <c r="A3070" s="1">
        <v>43949</v>
      </c>
      <c r="B3070" s="2" t="s">
        <v>51</v>
      </c>
      <c r="C3070" s="2" t="s">
        <v>120</v>
      </c>
      <c r="D3070">
        <v>5613</v>
      </c>
      <c r="E3070">
        <v>2830</v>
      </c>
      <c r="F3070">
        <v>944</v>
      </c>
      <c r="G3070">
        <v>177</v>
      </c>
      <c r="H3070">
        <v>52145</v>
      </c>
    </row>
    <row r="3071" spans="1:8" x14ac:dyDescent="0.25">
      <c r="A3071" s="1">
        <v>43949</v>
      </c>
      <c r="B3071" s="2" t="s">
        <v>52</v>
      </c>
      <c r="C3071" s="2" t="s">
        <v>121</v>
      </c>
      <c r="D3071">
        <v>2313</v>
      </c>
      <c r="E3071">
        <v>1392</v>
      </c>
      <c r="F3071">
        <v>157</v>
      </c>
      <c r="G3071">
        <v>11</v>
      </c>
      <c r="H3071">
        <v>16612</v>
      </c>
    </row>
    <row r="3072" spans="1:8" x14ac:dyDescent="0.25">
      <c r="A3072" s="1">
        <v>43949</v>
      </c>
      <c r="B3072" s="2" t="s">
        <v>53</v>
      </c>
      <c r="C3072" s="2" t="s">
        <v>122</v>
      </c>
      <c r="D3072">
        <v>10052</v>
      </c>
      <c r="E3072">
        <v>4921</v>
      </c>
      <c r="F3072">
        <v>894</v>
      </c>
      <c r="G3072">
        <v>188</v>
      </c>
      <c r="H3072">
        <v>161928</v>
      </c>
    </row>
    <row r="3073" spans="1:8" x14ac:dyDescent="0.25">
      <c r="A3073" s="1">
        <v>43949</v>
      </c>
      <c r="B3073" s="2" t="s">
        <v>54</v>
      </c>
      <c r="C3073" s="2" t="s">
        <v>123</v>
      </c>
      <c r="D3073">
        <v>26171</v>
      </c>
      <c r="E3073">
        <v>11786</v>
      </c>
      <c r="G3073">
        <v>690</v>
      </c>
      <c r="H3073">
        <v>300384</v>
      </c>
    </row>
    <row r="3074" spans="1:8" x14ac:dyDescent="0.25">
      <c r="A3074" s="1">
        <v>43949</v>
      </c>
      <c r="B3074" s="2" t="s">
        <v>55</v>
      </c>
      <c r="C3074" s="2" t="s">
        <v>124</v>
      </c>
      <c r="D3074">
        <v>4343</v>
      </c>
      <c r="E3074">
        <v>1704</v>
      </c>
      <c r="F3074">
        <v>370</v>
      </c>
      <c r="G3074">
        <v>45</v>
      </c>
      <c r="H3074">
        <v>102439</v>
      </c>
    </row>
    <row r="3075" spans="1:8" x14ac:dyDescent="0.25">
      <c r="A3075" s="1">
        <v>43949</v>
      </c>
      <c r="B3075" s="2" t="s">
        <v>56</v>
      </c>
      <c r="C3075" s="2" t="s">
        <v>125</v>
      </c>
      <c r="D3075">
        <v>14339</v>
      </c>
      <c r="E3075">
        <v>1914</v>
      </c>
      <c r="F3075">
        <v>3422</v>
      </c>
      <c r="G3075">
        <v>492</v>
      </c>
      <c r="H3075">
        <v>83858</v>
      </c>
    </row>
    <row r="3076" spans="1:8" x14ac:dyDescent="0.25">
      <c r="A3076" s="1">
        <v>43949</v>
      </c>
      <c r="B3076" s="2" t="s">
        <v>57</v>
      </c>
      <c r="C3076" s="2" t="s">
        <v>126</v>
      </c>
      <c r="D3076">
        <v>59</v>
      </c>
      <c r="E3076">
        <v>51</v>
      </c>
      <c r="G3076">
        <v>4</v>
      </c>
      <c r="H3076">
        <v>835</v>
      </c>
    </row>
    <row r="3077" spans="1:8" x14ac:dyDescent="0.25">
      <c r="A3077" s="1">
        <v>43949</v>
      </c>
      <c r="B3077" s="2" t="s">
        <v>58</v>
      </c>
      <c r="C3077" s="2" t="s">
        <v>127</v>
      </c>
      <c r="D3077">
        <v>862</v>
      </c>
      <c r="G3077">
        <v>47</v>
      </c>
      <c r="H3077">
        <v>14809</v>
      </c>
    </row>
    <row r="3078" spans="1:8" x14ac:dyDescent="0.25">
      <c r="A3078" s="1">
        <v>43949</v>
      </c>
      <c r="B3078" s="2" t="s">
        <v>59</v>
      </c>
      <c r="C3078" s="2" t="s">
        <v>128</v>
      </c>
      <c r="D3078">
        <v>15459</v>
      </c>
      <c r="G3078">
        <v>765</v>
      </c>
      <c r="H3078">
        <v>204432</v>
      </c>
    </row>
    <row r="3079" spans="1:8" x14ac:dyDescent="0.25">
      <c r="A3079" s="1">
        <v>43949</v>
      </c>
      <c r="B3079" s="2" t="s">
        <v>60</v>
      </c>
      <c r="C3079" s="2" t="s">
        <v>129</v>
      </c>
      <c r="D3079">
        <v>6289</v>
      </c>
      <c r="F3079">
        <v>1456</v>
      </c>
      <c r="G3079">
        <v>300</v>
      </c>
      <c r="H3079">
        <v>70017</v>
      </c>
    </row>
    <row r="3080" spans="1:8" x14ac:dyDescent="0.25">
      <c r="A3080" s="1">
        <v>43949</v>
      </c>
      <c r="B3080" s="2" t="s">
        <v>61</v>
      </c>
      <c r="C3080" s="2" t="s">
        <v>130</v>
      </c>
      <c r="D3080">
        <v>1079</v>
      </c>
      <c r="E3080">
        <v>481</v>
      </c>
      <c r="G3080">
        <v>37</v>
      </c>
      <c r="H3080">
        <v>43055</v>
      </c>
    </row>
    <row r="3081" spans="1:8" x14ac:dyDescent="0.25">
      <c r="A3081" s="1">
        <v>43949</v>
      </c>
      <c r="B3081" s="2" t="s">
        <v>62</v>
      </c>
      <c r="C3081" s="2" t="s">
        <v>131</v>
      </c>
      <c r="D3081">
        <v>389</v>
      </c>
      <c r="E3081">
        <v>343</v>
      </c>
      <c r="F3081">
        <v>56</v>
      </c>
      <c r="G3081">
        <v>7</v>
      </c>
      <c r="H3081">
        <v>8615</v>
      </c>
    </row>
    <row r="3082" spans="1:8" x14ac:dyDescent="0.25">
      <c r="A3082" s="1">
        <v>43948</v>
      </c>
      <c r="B3082" s="2" t="s">
        <v>7</v>
      </c>
      <c r="C3082" s="2" t="s">
        <v>76</v>
      </c>
      <c r="D3082">
        <v>345</v>
      </c>
      <c r="E3082">
        <v>218</v>
      </c>
      <c r="G3082">
        <v>9</v>
      </c>
      <c r="H3082">
        <v>16256</v>
      </c>
    </row>
    <row r="3083" spans="1:8" x14ac:dyDescent="0.25">
      <c r="A3083" s="1">
        <v>43948</v>
      </c>
      <c r="B3083" s="2" t="s">
        <v>8</v>
      </c>
      <c r="C3083" s="2" t="s">
        <v>77</v>
      </c>
      <c r="D3083">
        <v>6499</v>
      </c>
      <c r="F3083">
        <v>872</v>
      </c>
      <c r="G3083">
        <v>222</v>
      </c>
      <c r="H3083">
        <v>73997</v>
      </c>
    </row>
    <row r="3084" spans="1:8" x14ac:dyDescent="0.25">
      <c r="A3084" s="1">
        <v>43948</v>
      </c>
      <c r="B3084" s="2" t="s">
        <v>9</v>
      </c>
      <c r="C3084" s="2" t="s">
        <v>78</v>
      </c>
      <c r="D3084">
        <v>3017</v>
      </c>
      <c r="E3084">
        <v>987</v>
      </c>
      <c r="G3084">
        <v>50</v>
      </c>
      <c r="H3084">
        <v>40457</v>
      </c>
    </row>
    <row r="3085" spans="1:8" x14ac:dyDescent="0.25">
      <c r="A3085" s="1">
        <v>43948</v>
      </c>
      <c r="B3085" s="2" t="s">
        <v>10</v>
      </c>
      <c r="C3085" s="2" t="s">
        <v>79</v>
      </c>
      <c r="D3085">
        <v>0</v>
      </c>
      <c r="G3085">
        <v>0</v>
      </c>
      <c r="H3085">
        <v>20</v>
      </c>
    </row>
    <row r="3086" spans="1:8" x14ac:dyDescent="0.25">
      <c r="A3086" s="1">
        <v>43948</v>
      </c>
      <c r="B3086" s="2" t="s">
        <v>11</v>
      </c>
      <c r="C3086" s="2" t="s">
        <v>80</v>
      </c>
      <c r="D3086">
        <v>6716</v>
      </c>
      <c r="E3086">
        <v>1418</v>
      </c>
      <c r="F3086">
        <v>1051</v>
      </c>
      <c r="G3086">
        <v>275</v>
      </c>
      <c r="H3086">
        <v>66543</v>
      </c>
    </row>
    <row r="3087" spans="1:8" x14ac:dyDescent="0.25">
      <c r="A3087" s="1">
        <v>43948</v>
      </c>
      <c r="B3087" s="2" t="s">
        <v>12</v>
      </c>
      <c r="C3087" s="2" t="s">
        <v>81</v>
      </c>
      <c r="D3087">
        <v>43464</v>
      </c>
      <c r="G3087">
        <v>1755</v>
      </c>
      <c r="H3087">
        <v>553409</v>
      </c>
    </row>
    <row r="3088" spans="1:8" x14ac:dyDescent="0.25">
      <c r="A3088" s="1">
        <v>43948</v>
      </c>
      <c r="B3088" s="2" t="s">
        <v>13</v>
      </c>
      <c r="C3088" s="2" t="s">
        <v>82</v>
      </c>
      <c r="D3088">
        <v>13441</v>
      </c>
      <c r="E3088">
        <v>2150</v>
      </c>
      <c r="F3088">
        <v>2438</v>
      </c>
      <c r="G3088">
        <v>680</v>
      </c>
      <c r="H3088">
        <v>63274</v>
      </c>
    </row>
    <row r="3089" spans="1:8" x14ac:dyDescent="0.25">
      <c r="A3089" s="1">
        <v>43948</v>
      </c>
      <c r="B3089" s="2" t="s">
        <v>14</v>
      </c>
      <c r="C3089" s="2" t="s">
        <v>83</v>
      </c>
      <c r="D3089">
        <v>25269</v>
      </c>
      <c r="G3089">
        <v>1998</v>
      </c>
      <c r="H3089">
        <v>79811</v>
      </c>
    </row>
    <row r="3090" spans="1:8" x14ac:dyDescent="0.25">
      <c r="A3090" s="1">
        <v>43948</v>
      </c>
      <c r="B3090" s="2" t="s">
        <v>15</v>
      </c>
      <c r="C3090" s="2" t="s">
        <v>84</v>
      </c>
      <c r="D3090">
        <v>3892</v>
      </c>
      <c r="E3090">
        <v>659</v>
      </c>
      <c r="G3090">
        <v>185</v>
      </c>
      <c r="H3090">
        <v>18416</v>
      </c>
    </row>
    <row r="3091" spans="1:8" x14ac:dyDescent="0.25">
      <c r="A3091" s="1">
        <v>43948</v>
      </c>
      <c r="B3091" s="2" t="s">
        <v>16</v>
      </c>
      <c r="C3091" s="2" t="s">
        <v>85</v>
      </c>
      <c r="D3091">
        <v>4162</v>
      </c>
      <c r="E3091">
        <v>996</v>
      </c>
      <c r="G3091">
        <v>125</v>
      </c>
      <c r="H3091">
        <v>19616</v>
      </c>
    </row>
    <row r="3092" spans="1:8" x14ac:dyDescent="0.25">
      <c r="A3092" s="1">
        <v>43948</v>
      </c>
      <c r="B3092" s="2" t="s">
        <v>17</v>
      </c>
      <c r="C3092" s="2" t="s">
        <v>86</v>
      </c>
      <c r="D3092">
        <v>32138</v>
      </c>
      <c r="F3092">
        <v>5211</v>
      </c>
      <c r="G3092">
        <v>1101</v>
      </c>
      <c r="H3092">
        <v>357562</v>
      </c>
    </row>
    <row r="3093" spans="1:8" x14ac:dyDescent="0.25">
      <c r="A3093" s="1">
        <v>43948</v>
      </c>
      <c r="B3093" s="2" t="s">
        <v>18</v>
      </c>
      <c r="C3093" s="2" t="s">
        <v>87</v>
      </c>
      <c r="D3093">
        <v>23913</v>
      </c>
      <c r="F3093">
        <v>4681</v>
      </c>
      <c r="G3093">
        <v>971</v>
      </c>
      <c r="H3093">
        <v>127169</v>
      </c>
    </row>
    <row r="3094" spans="1:8" x14ac:dyDescent="0.25">
      <c r="A3094" s="1">
        <v>43948</v>
      </c>
      <c r="B3094" s="2" t="s">
        <v>19</v>
      </c>
      <c r="C3094" s="2" t="s">
        <v>88</v>
      </c>
      <c r="D3094">
        <v>144</v>
      </c>
      <c r="E3094">
        <v>128</v>
      </c>
      <c r="G3094">
        <v>5</v>
      </c>
      <c r="H3094">
        <v>1568</v>
      </c>
    </row>
    <row r="3095" spans="1:8" x14ac:dyDescent="0.25">
      <c r="A3095" s="1">
        <v>43948</v>
      </c>
      <c r="B3095" s="2" t="s">
        <v>20</v>
      </c>
      <c r="C3095" s="2" t="s">
        <v>89</v>
      </c>
      <c r="D3095">
        <v>606</v>
      </c>
      <c r="E3095">
        <v>488</v>
      </c>
      <c r="F3095">
        <v>68</v>
      </c>
      <c r="G3095">
        <v>14</v>
      </c>
      <c r="H3095">
        <v>29010</v>
      </c>
    </row>
    <row r="3096" spans="1:8" x14ac:dyDescent="0.25">
      <c r="A3096" s="1">
        <v>43948</v>
      </c>
      <c r="B3096" s="2" t="s">
        <v>21</v>
      </c>
      <c r="C3096" s="2" t="s">
        <v>90</v>
      </c>
      <c r="D3096">
        <v>5868</v>
      </c>
      <c r="E3096">
        <v>2021</v>
      </c>
      <c r="G3096">
        <v>127</v>
      </c>
      <c r="H3096">
        <v>38150</v>
      </c>
    </row>
    <row r="3097" spans="1:8" x14ac:dyDescent="0.25">
      <c r="A3097" s="1">
        <v>43948</v>
      </c>
      <c r="B3097" s="2" t="s">
        <v>22</v>
      </c>
      <c r="C3097" s="2" t="s">
        <v>91</v>
      </c>
      <c r="D3097">
        <v>1897</v>
      </c>
      <c r="E3097">
        <v>983</v>
      </c>
      <c r="F3097">
        <v>169</v>
      </c>
      <c r="G3097">
        <v>56</v>
      </c>
      <c r="H3097">
        <v>20024</v>
      </c>
    </row>
    <row r="3098" spans="1:8" x14ac:dyDescent="0.25">
      <c r="A3098" s="1">
        <v>43948</v>
      </c>
      <c r="B3098" s="2" t="s">
        <v>23</v>
      </c>
      <c r="C3098" s="2" t="s">
        <v>92</v>
      </c>
      <c r="D3098">
        <v>45883</v>
      </c>
      <c r="G3098">
        <v>1983</v>
      </c>
      <c r="H3098">
        <v>227628</v>
      </c>
    </row>
    <row r="3099" spans="1:8" x14ac:dyDescent="0.25">
      <c r="A3099" s="1">
        <v>43948</v>
      </c>
      <c r="B3099" s="2" t="s">
        <v>24</v>
      </c>
      <c r="C3099" s="2" t="s">
        <v>93</v>
      </c>
      <c r="D3099">
        <v>15961</v>
      </c>
      <c r="G3099">
        <v>844</v>
      </c>
      <c r="H3099">
        <v>84476</v>
      </c>
    </row>
    <row r="3100" spans="1:8" x14ac:dyDescent="0.25">
      <c r="A3100" s="1">
        <v>43948</v>
      </c>
      <c r="B3100" s="2" t="s">
        <v>25</v>
      </c>
      <c r="C3100" s="2" t="s">
        <v>94</v>
      </c>
      <c r="D3100">
        <v>3328</v>
      </c>
      <c r="F3100">
        <v>496</v>
      </c>
      <c r="G3100">
        <v>120</v>
      </c>
      <c r="H3100">
        <v>27167</v>
      </c>
    </row>
    <row r="3101" spans="1:8" x14ac:dyDescent="0.25">
      <c r="A3101" s="1">
        <v>43948</v>
      </c>
      <c r="B3101" s="2" t="s">
        <v>26</v>
      </c>
      <c r="C3101" s="2" t="s">
        <v>95</v>
      </c>
      <c r="D3101">
        <v>4074</v>
      </c>
      <c r="E3101">
        <v>1511</v>
      </c>
      <c r="F3101">
        <v>1274</v>
      </c>
      <c r="G3101">
        <v>208</v>
      </c>
      <c r="H3101">
        <v>48474</v>
      </c>
    </row>
    <row r="3102" spans="1:8" x14ac:dyDescent="0.25">
      <c r="A3102" s="1">
        <v>43948</v>
      </c>
      <c r="B3102" s="2" t="s">
        <v>27</v>
      </c>
      <c r="C3102" s="2" t="s">
        <v>96</v>
      </c>
      <c r="D3102">
        <v>27068</v>
      </c>
      <c r="E3102">
        <v>17303</v>
      </c>
      <c r="G3102">
        <v>1697</v>
      </c>
      <c r="H3102">
        <v>146989</v>
      </c>
    </row>
    <row r="3103" spans="1:8" x14ac:dyDescent="0.25">
      <c r="A3103" s="1">
        <v>43948</v>
      </c>
      <c r="B3103" s="2" t="s">
        <v>28</v>
      </c>
      <c r="C3103" s="2" t="s">
        <v>97</v>
      </c>
      <c r="D3103">
        <v>56462</v>
      </c>
      <c r="F3103">
        <v>5237</v>
      </c>
      <c r="G3103">
        <v>3003</v>
      </c>
      <c r="H3103">
        <v>244887</v>
      </c>
    </row>
    <row r="3104" spans="1:8" x14ac:dyDescent="0.25">
      <c r="A3104" s="1">
        <v>43948</v>
      </c>
      <c r="B3104" s="2" t="s">
        <v>29</v>
      </c>
      <c r="C3104" s="2" t="s">
        <v>98</v>
      </c>
      <c r="D3104">
        <v>19487</v>
      </c>
      <c r="E3104">
        <v>1263</v>
      </c>
      <c r="F3104">
        <v>4101</v>
      </c>
      <c r="G3104">
        <v>1045</v>
      </c>
      <c r="H3104">
        <v>104976</v>
      </c>
    </row>
    <row r="3105" spans="1:8" x14ac:dyDescent="0.25">
      <c r="A3105" s="1">
        <v>43948</v>
      </c>
      <c r="B3105" s="2" t="s">
        <v>30</v>
      </c>
      <c r="C3105" s="2" t="s">
        <v>99</v>
      </c>
      <c r="D3105">
        <v>1023</v>
      </c>
      <c r="E3105">
        <v>549</v>
      </c>
      <c r="F3105">
        <v>161</v>
      </c>
      <c r="G3105">
        <v>51</v>
      </c>
      <c r="H3105">
        <v>17807</v>
      </c>
    </row>
    <row r="3106" spans="1:8" x14ac:dyDescent="0.25">
      <c r="A3106" s="1">
        <v>43948</v>
      </c>
      <c r="B3106" s="2" t="s">
        <v>31</v>
      </c>
      <c r="C3106" s="2" t="s">
        <v>100</v>
      </c>
      <c r="D3106">
        <v>44709</v>
      </c>
      <c r="E3106">
        <v>8342</v>
      </c>
      <c r="G3106">
        <v>4148</v>
      </c>
      <c r="H3106">
        <v>185681</v>
      </c>
    </row>
    <row r="3107" spans="1:8" x14ac:dyDescent="0.25">
      <c r="A3107" s="1">
        <v>43948</v>
      </c>
      <c r="B3107" s="2" t="s">
        <v>32</v>
      </c>
      <c r="C3107" s="2" t="s">
        <v>101</v>
      </c>
      <c r="D3107">
        <v>6187</v>
      </c>
      <c r="E3107">
        <v>1556</v>
      </c>
      <c r="F3107">
        <v>861</v>
      </c>
      <c r="G3107">
        <v>286</v>
      </c>
      <c r="H3107">
        <v>66690</v>
      </c>
    </row>
    <row r="3108" spans="1:8" x14ac:dyDescent="0.25">
      <c r="A3108" s="1">
        <v>43948</v>
      </c>
      <c r="B3108" s="2" t="s">
        <v>33</v>
      </c>
      <c r="C3108" s="2" t="s">
        <v>102</v>
      </c>
      <c r="D3108">
        <v>7171</v>
      </c>
      <c r="G3108">
        <v>288</v>
      </c>
      <c r="H3108">
        <v>71106</v>
      </c>
    </row>
    <row r="3109" spans="1:8" x14ac:dyDescent="0.25">
      <c r="A3109" s="1">
        <v>43948</v>
      </c>
      <c r="B3109" s="2" t="s">
        <v>34</v>
      </c>
      <c r="C3109" s="2" t="s">
        <v>103</v>
      </c>
      <c r="D3109">
        <v>14</v>
      </c>
      <c r="E3109">
        <v>11</v>
      </c>
      <c r="G3109">
        <v>2</v>
      </c>
      <c r="H3109">
        <v>65</v>
      </c>
    </row>
    <row r="3110" spans="1:8" x14ac:dyDescent="0.25">
      <c r="A3110" s="1">
        <v>43948</v>
      </c>
      <c r="B3110" s="2" t="s">
        <v>35</v>
      </c>
      <c r="C3110" s="2" t="s">
        <v>104</v>
      </c>
      <c r="D3110">
        <v>6094</v>
      </c>
      <c r="F3110">
        <v>1060</v>
      </c>
      <c r="G3110">
        <v>229</v>
      </c>
      <c r="H3110">
        <v>63462</v>
      </c>
    </row>
    <row r="3111" spans="1:8" x14ac:dyDescent="0.25">
      <c r="A3111" s="1">
        <v>43948</v>
      </c>
      <c r="B3111" s="2" t="s">
        <v>36</v>
      </c>
      <c r="C3111" s="2" t="s">
        <v>105</v>
      </c>
      <c r="D3111">
        <v>449</v>
      </c>
      <c r="E3111">
        <v>352</v>
      </c>
      <c r="F3111">
        <v>61</v>
      </c>
      <c r="G3111">
        <v>14</v>
      </c>
      <c r="H3111">
        <v>13033</v>
      </c>
    </row>
    <row r="3112" spans="1:8" x14ac:dyDescent="0.25">
      <c r="A3112" s="1">
        <v>43948</v>
      </c>
      <c r="B3112" s="2" t="s">
        <v>37</v>
      </c>
      <c r="C3112" s="2" t="s">
        <v>106</v>
      </c>
      <c r="D3112">
        <v>9142</v>
      </c>
      <c r="G3112">
        <v>306</v>
      </c>
      <c r="H3112">
        <v>109920</v>
      </c>
    </row>
    <row r="3113" spans="1:8" x14ac:dyDescent="0.25">
      <c r="A3113" s="1">
        <v>43948</v>
      </c>
      <c r="B3113" s="2" t="s">
        <v>38</v>
      </c>
      <c r="C3113" s="2" t="s">
        <v>107</v>
      </c>
      <c r="D3113">
        <v>942</v>
      </c>
      <c r="E3113">
        <v>350</v>
      </c>
      <c r="F3113">
        <v>77</v>
      </c>
      <c r="G3113">
        <v>19</v>
      </c>
      <c r="H3113">
        <v>22434</v>
      </c>
    </row>
    <row r="3114" spans="1:8" x14ac:dyDescent="0.25">
      <c r="A3114" s="1">
        <v>43948</v>
      </c>
      <c r="B3114" s="2" t="s">
        <v>39</v>
      </c>
      <c r="C3114" s="2" t="s">
        <v>108</v>
      </c>
      <c r="D3114">
        <v>3028</v>
      </c>
      <c r="G3114">
        <v>56</v>
      </c>
      <c r="H3114">
        <v>22363</v>
      </c>
    </row>
    <row r="3115" spans="1:8" x14ac:dyDescent="0.25">
      <c r="A3115" s="1">
        <v>43948</v>
      </c>
      <c r="B3115" s="2" t="s">
        <v>40</v>
      </c>
      <c r="C3115" s="2" t="s">
        <v>109</v>
      </c>
      <c r="D3115">
        <v>1864</v>
      </c>
      <c r="E3115">
        <v>779</v>
      </c>
      <c r="F3115">
        <v>242</v>
      </c>
      <c r="G3115">
        <v>60</v>
      </c>
      <c r="H3115">
        <v>19994</v>
      </c>
    </row>
    <row r="3116" spans="1:8" x14ac:dyDescent="0.25">
      <c r="A3116" s="1">
        <v>43948</v>
      </c>
      <c r="B3116" s="2" t="s">
        <v>41</v>
      </c>
      <c r="C3116" s="2" t="s">
        <v>110</v>
      </c>
      <c r="D3116">
        <v>111188</v>
      </c>
      <c r="G3116">
        <v>6044</v>
      </c>
      <c r="H3116">
        <v>227775</v>
      </c>
    </row>
    <row r="3117" spans="1:8" x14ac:dyDescent="0.25">
      <c r="A3117" s="1">
        <v>43948</v>
      </c>
      <c r="B3117" s="2" t="s">
        <v>42</v>
      </c>
      <c r="C3117" s="2" t="s">
        <v>111</v>
      </c>
      <c r="D3117">
        <v>2726</v>
      </c>
      <c r="E3117">
        <v>650</v>
      </c>
      <c r="F3117">
        <v>412</v>
      </c>
      <c r="G3117">
        <v>99</v>
      </c>
      <c r="H3117">
        <v>56615</v>
      </c>
    </row>
    <row r="3118" spans="1:8" x14ac:dyDescent="0.25">
      <c r="A3118" s="1">
        <v>43948</v>
      </c>
      <c r="B3118" s="2" t="s">
        <v>43</v>
      </c>
      <c r="C3118" s="2" t="s">
        <v>112</v>
      </c>
      <c r="D3118">
        <v>4690</v>
      </c>
      <c r="G3118">
        <v>206</v>
      </c>
      <c r="H3118">
        <v>38813</v>
      </c>
    </row>
    <row r="3119" spans="1:8" x14ac:dyDescent="0.25">
      <c r="A3119" s="1">
        <v>43948</v>
      </c>
      <c r="B3119" s="2" t="s">
        <v>44</v>
      </c>
      <c r="C3119" s="2" t="s">
        <v>113</v>
      </c>
      <c r="D3119">
        <v>291996</v>
      </c>
      <c r="E3119">
        <v>50751</v>
      </c>
      <c r="F3119">
        <v>74602</v>
      </c>
      <c r="G3119">
        <v>17303</v>
      </c>
      <c r="H3119">
        <v>826095</v>
      </c>
    </row>
    <row r="3120" spans="1:8" x14ac:dyDescent="0.25">
      <c r="A3120" s="1">
        <v>43948</v>
      </c>
      <c r="B3120" s="2" t="s">
        <v>45</v>
      </c>
      <c r="C3120" s="2" t="s">
        <v>114</v>
      </c>
      <c r="D3120">
        <v>15699</v>
      </c>
      <c r="F3120">
        <v>3232</v>
      </c>
      <c r="G3120">
        <v>753</v>
      </c>
      <c r="H3120">
        <v>119391</v>
      </c>
    </row>
    <row r="3121" spans="1:8" x14ac:dyDescent="0.25">
      <c r="A3121" s="1">
        <v>43948</v>
      </c>
      <c r="B3121" s="2" t="s">
        <v>46</v>
      </c>
      <c r="C3121" s="2" t="s">
        <v>115</v>
      </c>
      <c r="D3121">
        <v>3280</v>
      </c>
      <c r="E3121">
        <v>2167</v>
      </c>
      <c r="F3121">
        <v>656</v>
      </c>
      <c r="G3121">
        <v>197</v>
      </c>
      <c r="H3121">
        <v>53171</v>
      </c>
    </row>
    <row r="3122" spans="1:8" x14ac:dyDescent="0.25">
      <c r="A3122" s="1">
        <v>43948</v>
      </c>
      <c r="B3122" s="2" t="s">
        <v>47</v>
      </c>
      <c r="C3122" s="2" t="s">
        <v>116</v>
      </c>
      <c r="D3122">
        <v>2354</v>
      </c>
      <c r="F3122">
        <v>554</v>
      </c>
      <c r="G3122">
        <v>92</v>
      </c>
      <c r="H3122">
        <v>51198</v>
      </c>
    </row>
    <row r="3123" spans="1:8" x14ac:dyDescent="0.25">
      <c r="A3123" s="1">
        <v>43948</v>
      </c>
      <c r="B3123" s="2" t="s">
        <v>48</v>
      </c>
      <c r="C3123" s="2" t="s">
        <v>117</v>
      </c>
      <c r="D3123">
        <v>42050</v>
      </c>
      <c r="G3123">
        <v>1597</v>
      </c>
      <c r="H3123">
        <v>203422</v>
      </c>
    </row>
    <row r="3124" spans="1:8" x14ac:dyDescent="0.25">
      <c r="A3124" s="1">
        <v>43948</v>
      </c>
      <c r="B3124" s="2" t="s">
        <v>49</v>
      </c>
      <c r="C3124" s="2" t="s">
        <v>118</v>
      </c>
      <c r="D3124">
        <v>1389</v>
      </c>
      <c r="G3124">
        <v>84</v>
      </c>
      <c r="H3124">
        <v>12642</v>
      </c>
    </row>
    <row r="3125" spans="1:8" x14ac:dyDescent="0.25">
      <c r="A3125" s="1">
        <v>43948</v>
      </c>
      <c r="B3125" s="2" t="s">
        <v>50</v>
      </c>
      <c r="C3125" s="2" t="s">
        <v>119</v>
      </c>
      <c r="D3125">
        <v>7708</v>
      </c>
      <c r="E3125">
        <v>452</v>
      </c>
      <c r="F3125">
        <v>718</v>
      </c>
      <c r="G3125">
        <v>233</v>
      </c>
      <c r="H3125">
        <v>55885</v>
      </c>
    </row>
    <row r="3126" spans="1:8" x14ac:dyDescent="0.25">
      <c r="A3126" s="1">
        <v>43948</v>
      </c>
      <c r="B3126" s="2" t="s">
        <v>51</v>
      </c>
      <c r="C3126" s="2" t="s">
        <v>120</v>
      </c>
      <c r="D3126">
        <v>5490</v>
      </c>
      <c r="E3126">
        <v>3701</v>
      </c>
      <c r="F3126">
        <v>944</v>
      </c>
      <c r="G3126">
        <v>174</v>
      </c>
      <c r="H3126">
        <v>50761</v>
      </c>
    </row>
    <row r="3127" spans="1:8" x14ac:dyDescent="0.25">
      <c r="A3127" s="1">
        <v>43948</v>
      </c>
      <c r="B3127" s="2" t="s">
        <v>52</v>
      </c>
      <c r="C3127" s="2" t="s">
        <v>121</v>
      </c>
      <c r="D3127">
        <v>2245</v>
      </c>
      <c r="E3127">
        <v>1316</v>
      </c>
      <c r="F3127">
        <v>150</v>
      </c>
      <c r="G3127">
        <v>11</v>
      </c>
      <c r="H3127">
        <v>16375</v>
      </c>
    </row>
    <row r="3128" spans="1:8" x14ac:dyDescent="0.25">
      <c r="A3128" s="1">
        <v>43948</v>
      </c>
      <c r="B3128" s="2" t="s">
        <v>53</v>
      </c>
      <c r="C3128" s="2" t="s">
        <v>122</v>
      </c>
      <c r="D3128">
        <v>9918</v>
      </c>
      <c r="E3128">
        <v>4720</v>
      </c>
      <c r="F3128">
        <v>837</v>
      </c>
      <c r="G3128">
        <v>184</v>
      </c>
      <c r="H3128">
        <v>154402</v>
      </c>
    </row>
    <row r="3129" spans="1:8" x14ac:dyDescent="0.25">
      <c r="A3129" s="1">
        <v>43948</v>
      </c>
      <c r="B3129" s="2" t="s">
        <v>54</v>
      </c>
      <c r="C3129" s="2" t="s">
        <v>123</v>
      </c>
      <c r="D3129">
        <v>25297</v>
      </c>
      <c r="E3129">
        <v>11170</v>
      </c>
      <c r="G3129">
        <v>663</v>
      </c>
      <c r="H3129">
        <v>290517</v>
      </c>
    </row>
    <row r="3130" spans="1:8" x14ac:dyDescent="0.25">
      <c r="A3130" s="1">
        <v>43948</v>
      </c>
      <c r="B3130" s="2" t="s">
        <v>55</v>
      </c>
      <c r="C3130" s="2" t="s">
        <v>124</v>
      </c>
      <c r="D3130">
        <v>4233</v>
      </c>
      <c r="E3130">
        <v>1641</v>
      </c>
      <c r="F3130">
        <v>349</v>
      </c>
      <c r="G3130">
        <v>41</v>
      </c>
      <c r="H3130">
        <v>100195</v>
      </c>
    </row>
    <row r="3131" spans="1:8" x14ac:dyDescent="0.25">
      <c r="A3131" s="1">
        <v>43948</v>
      </c>
      <c r="B3131" s="2" t="s">
        <v>56</v>
      </c>
      <c r="C3131" s="2" t="s">
        <v>125</v>
      </c>
      <c r="D3131">
        <v>13535</v>
      </c>
      <c r="E3131">
        <v>1843</v>
      </c>
      <c r="F3131">
        <v>3298</v>
      </c>
      <c r="G3131">
        <v>458</v>
      </c>
      <c r="H3131">
        <v>81221</v>
      </c>
    </row>
    <row r="3132" spans="1:8" x14ac:dyDescent="0.25">
      <c r="A3132" s="1">
        <v>43948</v>
      </c>
      <c r="B3132" s="2" t="s">
        <v>57</v>
      </c>
      <c r="C3132" s="2" t="s">
        <v>126</v>
      </c>
      <c r="D3132">
        <v>59</v>
      </c>
      <c r="E3132">
        <v>51</v>
      </c>
      <c r="G3132">
        <v>4</v>
      </c>
      <c r="H3132">
        <v>780</v>
      </c>
    </row>
    <row r="3133" spans="1:8" x14ac:dyDescent="0.25">
      <c r="A3133" s="1">
        <v>43948</v>
      </c>
      <c r="B3133" s="2" t="s">
        <v>58</v>
      </c>
      <c r="C3133" s="2" t="s">
        <v>127</v>
      </c>
      <c r="D3133">
        <v>862</v>
      </c>
      <c r="G3133">
        <v>47</v>
      </c>
      <c r="H3133">
        <v>14681</v>
      </c>
    </row>
    <row r="3134" spans="1:8" x14ac:dyDescent="0.25">
      <c r="A3134" s="1">
        <v>43948</v>
      </c>
      <c r="B3134" s="2" t="s">
        <v>59</v>
      </c>
      <c r="C3134" s="2" t="s">
        <v>128</v>
      </c>
      <c r="D3134">
        <v>15225</v>
      </c>
      <c r="G3134">
        <v>749</v>
      </c>
      <c r="H3134">
        <v>197503</v>
      </c>
    </row>
    <row r="3135" spans="1:8" x14ac:dyDescent="0.25">
      <c r="A3135" s="1">
        <v>43948</v>
      </c>
      <c r="B3135" s="2" t="s">
        <v>60</v>
      </c>
      <c r="C3135" s="2" t="s">
        <v>129</v>
      </c>
      <c r="D3135">
        <v>6081</v>
      </c>
      <c r="F3135">
        <v>1415</v>
      </c>
      <c r="G3135">
        <v>281</v>
      </c>
      <c r="H3135">
        <v>67596</v>
      </c>
    </row>
    <row r="3136" spans="1:8" x14ac:dyDescent="0.25">
      <c r="A3136" s="1">
        <v>43948</v>
      </c>
      <c r="B3136" s="2" t="s">
        <v>61</v>
      </c>
      <c r="C3136" s="2" t="s">
        <v>130</v>
      </c>
      <c r="D3136">
        <v>1063</v>
      </c>
      <c r="E3136">
        <v>455</v>
      </c>
      <c r="G3136">
        <v>36</v>
      </c>
      <c r="H3136">
        <v>43039</v>
      </c>
    </row>
    <row r="3137" spans="1:8" x14ac:dyDescent="0.25">
      <c r="A3137" s="1">
        <v>43948</v>
      </c>
      <c r="B3137" s="2" t="s">
        <v>62</v>
      </c>
      <c r="C3137" s="2" t="s">
        <v>131</v>
      </c>
      <c r="D3137">
        <v>370</v>
      </c>
      <c r="E3137">
        <v>342</v>
      </c>
      <c r="F3137">
        <v>54</v>
      </c>
      <c r="G3137">
        <v>7</v>
      </c>
      <c r="H3137">
        <v>8167</v>
      </c>
    </row>
    <row r="3138" spans="1:8" x14ac:dyDescent="0.25">
      <c r="A3138" s="1">
        <v>43947</v>
      </c>
      <c r="B3138" s="2" t="s">
        <v>7</v>
      </c>
      <c r="C3138" s="2" t="s">
        <v>76</v>
      </c>
      <c r="D3138">
        <v>341</v>
      </c>
      <c r="E3138">
        <v>217</v>
      </c>
      <c r="G3138">
        <v>9</v>
      </c>
      <c r="H3138">
        <v>16177</v>
      </c>
    </row>
    <row r="3139" spans="1:8" x14ac:dyDescent="0.25">
      <c r="A3139" s="1">
        <v>43947</v>
      </c>
      <c r="B3139" s="2" t="s">
        <v>8</v>
      </c>
      <c r="C3139" s="2" t="s">
        <v>77</v>
      </c>
      <c r="D3139">
        <v>6270</v>
      </c>
      <c r="F3139">
        <v>845</v>
      </c>
      <c r="G3139">
        <v>216</v>
      </c>
      <c r="H3139">
        <v>73551</v>
      </c>
    </row>
    <row r="3140" spans="1:8" x14ac:dyDescent="0.25">
      <c r="A3140" s="1">
        <v>43947</v>
      </c>
      <c r="B3140" s="2" t="s">
        <v>9</v>
      </c>
      <c r="C3140" s="2" t="s">
        <v>78</v>
      </c>
      <c r="D3140">
        <v>2941</v>
      </c>
      <c r="E3140">
        <v>985</v>
      </c>
      <c r="F3140">
        <v>291</v>
      </c>
      <c r="G3140">
        <v>49</v>
      </c>
      <c r="H3140">
        <v>39469</v>
      </c>
    </row>
    <row r="3141" spans="1:8" x14ac:dyDescent="0.25">
      <c r="A3141" s="1">
        <v>43947</v>
      </c>
      <c r="B3141" s="2" t="s">
        <v>10</v>
      </c>
      <c r="C3141" s="2" t="s">
        <v>79</v>
      </c>
      <c r="D3141">
        <v>0</v>
      </c>
      <c r="G3141">
        <v>0</v>
      </c>
      <c r="H3141">
        <v>20</v>
      </c>
    </row>
    <row r="3142" spans="1:8" x14ac:dyDescent="0.25">
      <c r="A3142" s="1">
        <v>43947</v>
      </c>
      <c r="B3142" s="2" t="s">
        <v>11</v>
      </c>
      <c r="C3142" s="2" t="s">
        <v>80</v>
      </c>
      <c r="D3142">
        <v>6526</v>
      </c>
      <c r="E3142">
        <v>1383</v>
      </c>
      <c r="F3142">
        <v>1037</v>
      </c>
      <c r="G3142">
        <v>275</v>
      </c>
      <c r="H3142">
        <v>64811</v>
      </c>
    </row>
    <row r="3143" spans="1:8" x14ac:dyDescent="0.25">
      <c r="A3143" s="1">
        <v>43947</v>
      </c>
      <c r="B3143" s="2" t="s">
        <v>12</v>
      </c>
      <c r="C3143" s="2" t="s">
        <v>81</v>
      </c>
      <c r="D3143">
        <v>42164</v>
      </c>
      <c r="G3143">
        <v>1710</v>
      </c>
      <c r="H3143">
        <v>526084</v>
      </c>
    </row>
    <row r="3144" spans="1:8" x14ac:dyDescent="0.25">
      <c r="A3144" s="1">
        <v>43947</v>
      </c>
      <c r="B3144" s="2" t="s">
        <v>13</v>
      </c>
      <c r="C3144" s="2" t="s">
        <v>82</v>
      </c>
      <c r="D3144">
        <v>12968</v>
      </c>
      <c r="E3144">
        <v>2150</v>
      </c>
      <c r="F3144">
        <v>2410</v>
      </c>
      <c r="G3144">
        <v>672</v>
      </c>
      <c r="H3144">
        <v>59791</v>
      </c>
    </row>
    <row r="3145" spans="1:8" x14ac:dyDescent="0.25">
      <c r="A3145" s="1">
        <v>43947</v>
      </c>
      <c r="B3145" s="2" t="s">
        <v>14</v>
      </c>
      <c r="C3145" s="2" t="s">
        <v>83</v>
      </c>
      <c r="D3145">
        <v>25269</v>
      </c>
      <c r="G3145">
        <v>1924</v>
      </c>
      <c r="H3145">
        <v>79811</v>
      </c>
    </row>
    <row r="3146" spans="1:8" x14ac:dyDescent="0.25">
      <c r="A3146" s="1">
        <v>43947</v>
      </c>
      <c r="B3146" s="2" t="s">
        <v>15</v>
      </c>
      <c r="C3146" s="2" t="s">
        <v>84</v>
      </c>
      <c r="D3146">
        <v>3841</v>
      </c>
      <c r="E3146">
        <v>657</v>
      </c>
      <c r="G3146">
        <v>178</v>
      </c>
      <c r="H3146">
        <v>18068</v>
      </c>
    </row>
    <row r="3147" spans="1:8" x14ac:dyDescent="0.25">
      <c r="A3147" s="1">
        <v>43947</v>
      </c>
      <c r="B3147" s="2" t="s">
        <v>16</v>
      </c>
      <c r="C3147" s="2" t="s">
        <v>85</v>
      </c>
      <c r="D3147">
        <v>4034</v>
      </c>
      <c r="E3147">
        <v>911</v>
      </c>
      <c r="G3147">
        <v>120</v>
      </c>
      <c r="H3147">
        <v>19249</v>
      </c>
    </row>
    <row r="3148" spans="1:8" x14ac:dyDescent="0.25">
      <c r="A3148" s="1">
        <v>43947</v>
      </c>
      <c r="B3148" s="2" t="s">
        <v>17</v>
      </c>
      <c r="C3148" s="2" t="s">
        <v>86</v>
      </c>
      <c r="D3148">
        <v>31528</v>
      </c>
      <c r="F3148">
        <v>5155</v>
      </c>
      <c r="G3148">
        <v>1094</v>
      </c>
      <c r="H3148">
        <v>345796</v>
      </c>
    </row>
    <row r="3149" spans="1:8" x14ac:dyDescent="0.25">
      <c r="A3149" s="1">
        <v>43947</v>
      </c>
      <c r="B3149" s="2" t="s">
        <v>18</v>
      </c>
      <c r="C3149" s="2" t="s">
        <v>87</v>
      </c>
      <c r="D3149">
        <v>23401</v>
      </c>
      <c r="F3149">
        <v>4359</v>
      </c>
      <c r="G3149">
        <v>912</v>
      </c>
      <c r="H3149">
        <v>123223</v>
      </c>
    </row>
    <row r="3150" spans="1:8" x14ac:dyDescent="0.25">
      <c r="A3150" s="1">
        <v>43947</v>
      </c>
      <c r="B3150" s="2" t="s">
        <v>19</v>
      </c>
      <c r="C3150" s="2" t="s">
        <v>88</v>
      </c>
      <c r="D3150">
        <v>141</v>
      </c>
      <c r="E3150">
        <v>128</v>
      </c>
      <c r="G3150">
        <v>5</v>
      </c>
      <c r="H3150">
        <v>1528</v>
      </c>
    </row>
    <row r="3151" spans="1:8" x14ac:dyDescent="0.25">
      <c r="A3151" s="1">
        <v>43947</v>
      </c>
      <c r="B3151" s="2" t="s">
        <v>20</v>
      </c>
      <c r="C3151" s="2" t="s">
        <v>89</v>
      </c>
      <c r="D3151">
        <v>603</v>
      </c>
      <c r="E3151">
        <v>482</v>
      </c>
      <c r="F3151">
        <v>68</v>
      </c>
      <c r="G3151">
        <v>14</v>
      </c>
      <c r="H3151">
        <v>28483</v>
      </c>
    </row>
    <row r="3152" spans="1:8" x14ac:dyDescent="0.25">
      <c r="A3152" s="1">
        <v>43947</v>
      </c>
      <c r="B3152" s="2" t="s">
        <v>21</v>
      </c>
      <c r="C3152" s="2" t="s">
        <v>90</v>
      </c>
      <c r="D3152">
        <v>5476</v>
      </c>
      <c r="E3152">
        <v>1900</v>
      </c>
      <c r="G3152">
        <v>118</v>
      </c>
      <c r="H3152">
        <v>36090</v>
      </c>
    </row>
    <row r="3153" spans="1:8" x14ac:dyDescent="0.25">
      <c r="A3153" s="1">
        <v>43947</v>
      </c>
      <c r="B3153" s="2" t="s">
        <v>22</v>
      </c>
      <c r="C3153" s="2" t="s">
        <v>91</v>
      </c>
      <c r="D3153">
        <v>1887</v>
      </c>
      <c r="E3153">
        <v>938</v>
      </c>
      <c r="F3153">
        <v>169</v>
      </c>
      <c r="G3153">
        <v>56</v>
      </c>
      <c r="H3153">
        <v>19498</v>
      </c>
    </row>
    <row r="3154" spans="1:8" x14ac:dyDescent="0.25">
      <c r="A3154" s="1">
        <v>43947</v>
      </c>
      <c r="B3154" s="2" t="s">
        <v>23</v>
      </c>
      <c r="C3154" s="2" t="s">
        <v>92</v>
      </c>
      <c r="D3154">
        <v>43903</v>
      </c>
      <c r="G3154">
        <v>1933</v>
      </c>
      <c r="H3154">
        <v>214952</v>
      </c>
    </row>
    <row r="3155" spans="1:8" x14ac:dyDescent="0.25">
      <c r="A3155" s="1">
        <v>43947</v>
      </c>
      <c r="B3155" s="2" t="s">
        <v>24</v>
      </c>
      <c r="C3155" s="2" t="s">
        <v>93</v>
      </c>
      <c r="D3155">
        <v>15012</v>
      </c>
      <c r="G3155">
        <v>813</v>
      </c>
      <c r="H3155">
        <v>81708</v>
      </c>
    </row>
    <row r="3156" spans="1:8" x14ac:dyDescent="0.25">
      <c r="A3156" s="1">
        <v>43947</v>
      </c>
      <c r="B3156" s="2" t="s">
        <v>25</v>
      </c>
      <c r="C3156" s="2" t="s">
        <v>94</v>
      </c>
      <c r="D3156">
        <v>3174</v>
      </c>
      <c r="F3156">
        <v>485</v>
      </c>
      <c r="G3156">
        <v>118</v>
      </c>
      <c r="H3156">
        <v>26227</v>
      </c>
    </row>
    <row r="3157" spans="1:8" x14ac:dyDescent="0.25">
      <c r="A3157" s="1">
        <v>43947</v>
      </c>
      <c r="B3157" s="2" t="s">
        <v>26</v>
      </c>
      <c r="C3157" s="2" t="s">
        <v>95</v>
      </c>
      <c r="D3157">
        <v>3905</v>
      </c>
      <c r="E3157">
        <v>1501</v>
      </c>
      <c r="F3157">
        <v>1266</v>
      </c>
      <c r="G3157">
        <v>205</v>
      </c>
      <c r="H3157">
        <v>46558</v>
      </c>
    </row>
    <row r="3158" spans="1:8" x14ac:dyDescent="0.25">
      <c r="A3158" s="1">
        <v>43947</v>
      </c>
      <c r="B3158" s="2" t="s">
        <v>27</v>
      </c>
      <c r="C3158" s="2" t="s">
        <v>96</v>
      </c>
      <c r="D3158">
        <v>26773</v>
      </c>
      <c r="E3158">
        <v>14927</v>
      </c>
      <c r="G3158">
        <v>1670</v>
      </c>
      <c r="H3158">
        <v>143036</v>
      </c>
    </row>
    <row r="3159" spans="1:8" x14ac:dyDescent="0.25">
      <c r="A3159" s="1">
        <v>43947</v>
      </c>
      <c r="B3159" s="2" t="s">
        <v>28</v>
      </c>
      <c r="C3159" s="2" t="s">
        <v>97</v>
      </c>
      <c r="D3159">
        <v>54938</v>
      </c>
      <c r="F3159">
        <v>5104</v>
      </c>
      <c r="G3159">
        <v>2899</v>
      </c>
      <c r="H3159">
        <v>236100</v>
      </c>
    </row>
    <row r="3160" spans="1:8" x14ac:dyDescent="0.25">
      <c r="A3160" s="1">
        <v>43947</v>
      </c>
      <c r="B3160" s="2" t="s">
        <v>29</v>
      </c>
      <c r="C3160" s="2" t="s">
        <v>98</v>
      </c>
      <c r="D3160">
        <v>18581</v>
      </c>
      <c r="E3160">
        <v>1177</v>
      </c>
      <c r="F3160">
        <v>3962</v>
      </c>
      <c r="G3160">
        <v>1001</v>
      </c>
      <c r="H3160">
        <v>96665</v>
      </c>
    </row>
    <row r="3161" spans="1:8" x14ac:dyDescent="0.25">
      <c r="A3161" s="1">
        <v>43947</v>
      </c>
      <c r="B3161" s="2" t="s">
        <v>30</v>
      </c>
      <c r="C3161" s="2" t="s">
        <v>99</v>
      </c>
      <c r="D3161">
        <v>1015</v>
      </c>
      <c r="E3161">
        <v>532</v>
      </c>
      <c r="F3161">
        <v>159</v>
      </c>
      <c r="G3161">
        <v>50</v>
      </c>
      <c r="H3161">
        <v>17799</v>
      </c>
    </row>
    <row r="3162" spans="1:8" x14ac:dyDescent="0.25">
      <c r="A3162" s="1">
        <v>43947</v>
      </c>
      <c r="B3162" s="2" t="s">
        <v>31</v>
      </c>
      <c r="C3162" s="2" t="s">
        <v>100</v>
      </c>
      <c r="D3162">
        <v>43789</v>
      </c>
      <c r="E3162">
        <v>8342</v>
      </c>
      <c r="G3162">
        <v>4036</v>
      </c>
      <c r="H3162">
        <v>178220</v>
      </c>
    </row>
    <row r="3163" spans="1:8" x14ac:dyDescent="0.25">
      <c r="A3163" s="1">
        <v>43947</v>
      </c>
      <c r="B3163" s="2" t="s">
        <v>32</v>
      </c>
      <c r="C3163" s="2" t="s">
        <v>101</v>
      </c>
      <c r="D3163">
        <v>5512</v>
      </c>
      <c r="E3163">
        <v>1502</v>
      </c>
      <c r="F3163">
        <v>829</v>
      </c>
      <c r="G3163">
        <v>272</v>
      </c>
      <c r="H3163">
        <v>64673</v>
      </c>
    </row>
    <row r="3164" spans="1:8" x14ac:dyDescent="0.25">
      <c r="A3164" s="1">
        <v>43947</v>
      </c>
      <c r="B3164" s="2" t="s">
        <v>33</v>
      </c>
      <c r="C3164" s="2" t="s">
        <v>102</v>
      </c>
      <c r="D3164">
        <v>6997</v>
      </c>
      <c r="G3164">
        <v>274</v>
      </c>
      <c r="H3164">
        <v>69748</v>
      </c>
    </row>
    <row r="3165" spans="1:8" x14ac:dyDescent="0.25">
      <c r="A3165" s="1">
        <v>43947</v>
      </c>
      <c r="B3165" s="2" t="s">
        <v>34</v>
      </c>
      <c r="C3165" s="2" t="s">
        <v>103</v>
      </c>
      <c r="D3165">
        <v>14</v>
      </c>
      <c r="E3165">
        <v>11</v>
      </c>
      <c r="G3165">
        <v>2</v>
      </c>
      <c r="H3165">
        <v>65</v>
      </c>
    </row>
    <row r="3166" spans="1:8" x14ac:dyDescent="0.25">
      <c r="A3166" s="1">
        <v>43947</v>
      </c>
      <c r="B3166" s="2" t="s">
        <v>35</v>
      </c>
      <c r="C3166" s="2" t="s">
        <v>104</v>
      </c>
      <c r="D3166">
        <v>5911</v>
      </c>
      <c r="F3166">
        <v>1001</v>
      </c>
      <c r="G3166">
        <v>227</v>
      </c>
      <c r="H3166">
        <v>60788</v>
      </c>
    </row>
    <row r="3167" spans="1:8" x14ac:dyDescent="0.25">
      <c r="A3167" s="1">
        <v>43947</v>
      </c>
      <c r="B3167" s="2" t="s">
        <v>36</v>
      </c>
      <c r="C3167" s="2" t="s">
        <v>105</v>
      </c>
      <c r="D3167">
        <v>448</v>
      </c>
      <c r="E3167">
        <v>339</v>
      </c>
      <c r="F3167">
        <v>61</v>
      </c>
      <c r="G3167">
        <v>14</v>
      </c>
      <c r="H3167">
        <v>12862</v>
      </c>
    </row>
    <row r="3168" spans="1:8" x14ac:dyDescent="0.25">
      <c r="A3168" s="1">
        <v>43947</v>
      </c>
      <c r="B3168" s="2" t="s">
        <v>37</v>
      </c>
      <c r="C3168" s="2" t="s">
        <v>106</v>
      </c>
      <c r="D3168">
        <v>8830</v>
      </c>
      <c r="G3168">
        <v>299</v>
      </c>
      <c r="H3168">
        <v>107894</v>
      </c>
    </row>
    <row r="3169" spans="1:8" x14ac:dyDescent="0.25">
      <c r="A3169" s="1">
        <v>43947</v>
      </c>
      <c r="B3169" s="2" t="s">
        <v>38</v>
      </c>
      <c r="C3169" s="2" t="s">
        <v>107</v>
      </c>
      <c r="D3169">
        <v>867</v>
      </c>
      <c r="E3169">
        <v>326</v>
      </c>
      <c r="F3169">
        <v>71</v>
      </c>
      <c r="G3169">
        <v>17</v>
      </c>
      <c r="H3169">
        <v>20717</v>
      </c>
    </row>
    <row r="3170" spans="1:8" x14ac:dyDescent="0.25">
      <c r="A3170" s="1">
        <v>43947</v>
      </c>
      <c r="B3170" s="2" t="s">
        <v>39</v>
      </c>
      <c r="C3170" s="2" t="s">
        <v>108</v>
      </c>
      <c r="D3170">
        <v>2732</v>
      </c>
      <c r="G3170">
        <v>53</v>
      </c>
      <c r="H3170">
        <v>21228</v>
      </c>
    </row>
    <row r="3171" spans="1:8" x14ac:dyDescent="0.25">
      <c r="A3171" s="1">
        <v>43947</v>
      </c>
      <c r="B3171" s="2" t="s">
        <v>40</v>
      </c>
      <c r="C3171" s="2" t="s">
        <v>109</v>
      </c>
      <c r="D3171">
        <v>1787</v>
      </c>
      <c r="E3171">
        <v>777</v>
      </c>
      <c r="F3171">
        <v>238</v>
      </c>
      <c r="G3171">
        <v>60</v>
      </c>
      <c r="H3171">
        <v>19301</v>
      </c>
    </row>
    <row r="3172" spans="1:8" x14ac:dyDescent="0.25">
      <c r="A3172" s="1">
        <v>43947</v>
      </c>
      <c r="B3172" s="2" t="s">
        <v>41</v>
      </c>
      <c r="C3172" s="2" t="s">
        <v>110</v>
      </c>
      <c r="D3172">
        <v>109038</v>
      </c>
      <c r="G3172">
        <v>5938</v>
      </c>
      <c r="H3172">
        <v>223144</v>
      </c>
    </row>
    <row r="3173" spans="1:8" x14ac:dyDescent="0.25">
      <c r="A3173" s="1">
        <v>43947</v>
      </c>
      <c r="B3173" s="2" t="s">
        <v>42</v>
      </c>
      <c r="C3173" s="2" t="s">
        <v>111</v>
      </c>
      <c r="D3173">
        <v>2660</v>
      </c>
      <c r="E3173">
        <v>614</v>
      </c>
      <c r="F3173">
        <v>412</v>
      </c>
      <c r="G3173">
        <v>93</v>
      </c>
      <c r="H3173">
        <v>53735</v>
      </c>
    </row>
    <row r="3174" spans="1:8" x14ac:dyDescent="0.25">
      <c r="A3174" s="1">
        <v>43947</v>
      </c>
      <c r="B3174" s="2" t="s">
        <v>43</v>
      </c>
      <c r="C3174" s="2" t="s">
        <v>112</v>
      </c>
      <c r="D3174">
        <v>4602</v>
      </c>
      <c r="G3174">
        <v>206</v>
      </c>
      <c r="H3174">
        <v>38186</v>
      </c>
    </row>
    <row r="3175" spans="1:8" x14ac:dyDescent="0.25">
      <c r="A3175" s="1">
        <v>43947</v>
      </c>
      <c r="B3175" s="2" t="s">
        <v>44</v>
      </c>
      <c r="C3175" s="2" t="s">
        <v>113</v>
      </c>
      <c r="D3175">
        <v>288045</v>
      </c>
      <c r="E3175">
        <v>49687</v>
      </c>
      <c r="F3175">
        <v>73540</v>
      </c>
      <c r="G3175">
        <v>16966</v>
      </c>
      <c r="H3175">
        <v>805350</v>
      </c>
    </row>
    <row r="3176" spans="1:8" x14ac:dyDescent="0.25">
      <c r="A3176" s="1">
        <v>43947</v>
      </c>
      <c r="B3176" s="2" t="s">
        <v>45</v>
      </c>
      <c r="C3176" s="2" t="s">
        <v>114</v>
      </c>
      <c r="D3176">
        <v>15963</v>
      </c>
      <c r="F3176">
        <v>3178</v>
      </c>
      <c r="G3176">
        <v>728</v>
      </c>
      <c r="H3176">
        <v>116386</v>
      </c>
    </row>
    <row r="3177" spans="1:8" x14ac:dyDescent="0.25">
      <c r="A3177" s="1">
        <v>43947</v>
      </c>
      <c r="B3177" s="2" t="s">
        <v>46</v>
      </c>
      <c r="C3177" s="2" t="s">
        <v>115</v>
      </c>
      <c r="D3177">
        <v>3253</v>
      </c>
      <c r="E3177">
        <v>2139</v>
      </c>
      <c r="F3177">
        <v>653</v>
      </c>
      <c r="G3177">
        <v>195</v>
      </c>
      <c r="H3177">
        <v>53144</v>
      </c>
    </row>
    <row r="3178" spans="1:8" x14ac:dyDescent="0.25">
      <c r="A3178" s="1">
        <v>43947</v>
      </c>
      <c r="B3178" s="2" t="s">
        <v>47</v>
      </c>
      <c r="C3178" s="2" t="s">
        <v>116</v>
      </c>
      <c r="D3178">
        <v>2311</v>
      </c>
      <c r="F3178">
        <v>546</v>
      </c>
      <c r="G3178">
        <v>91</v>
      </c>
      <c r="H3178">
        <v>48964</v>
      </c>
    </row>
    <row r="3179" spans="1:8" x14ac:dyDescent="0.25">
      <c r="A3179" s="1">
        <v>43947</v>
      </c>
      <c r="B3179" s="2" t="s">
        <v>48</v>
      </c>
      <c r="C3179" s="2" t="s">
        <v>117</v>
      </c>
      <c r="D3179">
        <v>41165</v>
      </c>
      <c r="G3179">
        <v>1550</v>
      </c>
      <c r="H3179">
        <v>198593</v>
      </c>
    </row>
    <row r="3180" spans="1:8" x14ac:dyDescent="0.25">
      <c r="A3180" s="1">
        <v>43947</v>
      </c>
      <c r="B3180" s="2" t="s">
        <v>49</v>
      </c>
      <c r="C3180" s="2" t="s">
        <v>118</v>
      </c>
      <c r="D3180">
        <v>1371</v>
      </c>
      <c r="G3180">
        <v>84</v>
      </c>
      <c r="H3180">
        <v>12624</v>
      </c>
    </row>
    <row r="3181" spans="1:8" x14ac:dyDescent="0.25">
      <c r="A3181" s="1">
        <v>43947</v>
      </c>
      <c r="B3181" s="2" t="s">
        <v>50</v>
      </c>
      <c r="C3181" s="2" t="s">
        <v>119</v>
      </c>
      <c r="D3181">
        <v>7439</v>
      </c>
      <c r="E3181">
        <v>433</v>
      </c>
      <c r="F3181">
        <v>691</v>
      </c>
      <c r="G3181">
        <v>226</v>
      </c>
      <c r="H3181">
        <v>53403</v>
      </c>
    </row>
    <row r="3182" spans="1:8" x14ac:dyDescent="0.25">
      <c r="A3182" s="1">
        <v>43947</v>
      </c>
      <c r="B3182" s="2" t="s">
        <v>51</v>
      </c>
      <c r="C3182" s="2" t="s">
        <v>120</v>
      </c>
      <c r="D3182">
        <v>5490</v>
      </c>
      <c r="E3182">
        <v>3701</v>
      </c>
      <c r="F3182">
        <v>944</v>
      </c>
      <c r="G3182">
        <v>174</v>
      </c>
      <c r="H3182">
        <v>50761</v>
      </c>
    </row>
    <row r="3183" spans="1:8" x14ac:dyDescent="0.25">
      <c r="A3183" s="1">
        <v>43947</v>
      </c>
      <c r="B3183" s="2" t="s">
        <v>52</v>
      </c>
      <c r="C3183" s="2" t="s">
        <v>121</v>
      </c>
      <c r="D3183">
        <v>2212</v>
      </c>
      <c r="E3183">
        <v>1257</v>
      </c>
      <c r="F3183">
        <v>135</v>
      </c>
      <c r="G3183">
        <v>11</v>
      </c>
      <c r="H3183">
        <v>16274</v>
      </c>
    </row>
    <row r="3184" spans="1:8" x14ac:dyDescent="0.25">
      <c r="A3184" s="1">
        <v>43947</v>
      </c>
      <c r="B3184" s="2" t="s">
        <v>53</v>
      </c>
      <c r="C3184" s="2" t="s">
        <v>122</v>
      </c>
      <c r="D3184">
        <v>9667</v>
      </c>
      <c r="E3184">
        <v>4527</v>
      </c>
      <c r="F3184">
        <v>828</v>
      </c>
      <c r="G3184">
        <v>181</v>
      </c>
      <c r="H3184">
        <v>147474</v>
      </c>
    </row>
    <row r="3185" spans="1:8" x14ac:dyDescent="0.25">
      <c r="A3185" s="1">
        <v>43947</v>
      </c>
      <c r="B3185" s="2" t="s">
        <v>54</v>
      </c>
      <c r="C3185" s="2" t="s">
        <v>123</v>
      </c>
      <c r="D3185">
        <v>24631</v>
      </c>
      <c r="E3185">
        <v>10763</v>
      </c>
      <c r="G3185">
        <v>648</v>
      </c>
      <c r="H3185">
        <v>276021</v>
      </c>
    </row>
    <row r="3186" spans="1:8" x14ac:dyDescent="0.25">
      <c r="A3186" s="1">
        <v>43947</v>
      </c>
      <c r="B3186" s="2" t="s">
        <v>55</v>
      </c>
      <c r="C3186" s="2" t="s">
        <v>124</v>
      </c>
      <c r="D3186">
        <v>4123</v>
      </c>
      <c r="E3186">
        <v>1568</v>
      </c>
      <c r="F3186">
        <v>345</v>
      </c>
      <c r="G3186">
        <v>41</v>
      </c>
      <c r="H3186">
        <v>95702</v>
      </c>
    </row>
    <row r="3187" spans="1:8" x14ac:dyDescent="0.25">
      <c r="A3187" s="1">
        <v>43947</v>
      </c>
      <c r="B3187" s="2" t="s">
        <v>56</v>
      </c>
      <c r="C3187" s="2" t="s">
        <v>125</v>
      </c>
      <c r="D3187">
        <v>12970</v>
      </c>
      <c r="E3187">
        <v>1815</v>
      </c>
      <c r="F3187">
        <v>2014</v>
      </c>
      <c r="G3187">
        <v>448</v>
      </c>
      <c r="H3187">
        <v>77139</v>
      </c>
    </row>
    <row r="3188" spans="1:8" x14ac:dyDescent="0.25">
      <c r="A3188" s="1">
        <v>43947</v>
      </c>
      <c r="B3188" s="2" t="s">
        <v>57</v>
      </c>
      <c r="C3188" s="2" t="s">
        <v>126</v>
      </c>
      <c r="D3188">
        <v>57</v>
      </c>
      <c r="E3188">
        <v>51</v>
      </c>
      <c r="G3188">
        <v>4</v>
      </c>
      <c r="H3188">
        <v>776</v>
      </c>
    </row>
    <row r="3189" spans="1:8" x14ac:dyDescent="0.25">
      <c r="A3189" s="1">
        <v>43947</v>
      </c>
      <c r="B3189" s="2" t="s">
        <v>58</v>
      </c>
      <c r="C3189" s="2" t="s">
        <v>127</v>
      </c>
      <c r="D3189">
        <v>855</v>
      </c>
      <c r="G3189">
        <v>46</v>
      </c>
      <c r="H3189">
        <v>14373</v>
      </c>
    </row>
    <row r="3190" spans="1:8" x14ac:dyDescent="0.25">
      <c r="A3190" s="1">
        <v>43947</v>
      </c>
      <c r="B3190" s="2" t="s">
        <v>59</v>
      </c>
      <c r="C3190" s="2" t="s">
        <v>128</v>
      </c>
      <c r="D3190">
        <v>14952</v>
      </c>
      <c r="G3190">
        <v>738</v>
      </c>
      <c r="H3190">
        <v>190208</v>
      </c>
    </row>
    <row r="3191" spans="1:8" x14ac:dyDescent="0.25">
      <c r="A3191" s="1">
        <v>43947</v>
      </c>
      <c r="B3191" s="2" t="s">
        <v>60</v>
      </c>
      <c r="C3191" s="2" t="s">
        <v>129</v>
      </c>
      <c r="D3191">
        <v>5911</v>
      </c>
      <c r="F3191">
        <v>1397</v>
      </c>
      <c r="G3191">
        <v>272</v>
      </c>
      <c r="H3191">
        <v>65343</v>
      </c>
    </row>
    <row r="3192" spans="1:8" x14ac:dyDescent="0.25">
      <c r="A3192" s="1">
        <v>43947</v>
      </c>
      <c r="B3192" s="2" t="s">
        <v>61</v>
      </c>
      <c r="C3192" s="2" t="s">
        <v>130</v>
      </c>
      <c r="D3192">
        <v>1044</v>
      </c>
      <c r="E3192">
        <v>455</v>
      </c>
      <c r="G3192">
        <v>34</v>
      </c>
      <c r="H3192">
        <v>39063</v>
      </c>
    </row>
    <row r="3193" spans="1:8" x14ac:dyDescent="0.25">
      <c r="A3193" s="1">
        <v>43947</v>
      </c>
      <c r="B3193" s="2" t="s">
        <v>62</v>
      </c>
      <c r="C3193" s="2" t="s">
        <v>131</v>
      </c>
      <c r="D3193">
        <v>362</v>
      </c>
      <c r="E3193">
        <v>334</v>
      </c>
      <c r="F3193">
        <v>54</v>
      </c>
      <c r="G3193">
        <v>7</v>
      </c>
      <c r="H3193">
        <v>8159</v>
      </c>
    </row>
    <row r="3194" spans="1:8" x14ac:dyDescent="0.25">
      <c r="A3194" s="1">
        <v>43946</v>
      </c>
      <c r="B3194" s="2" t="s">
        <v>7</v>
      </c>
      <c r="C3194" s="2" t="s">
        <v>76</v>
      </c>
      <c r="D3194">
        <v>339</v>
      </c>
      <c r="E3194">
        <v>217</v>
      </c>
      <c r="G3194">
        <v>9</v>
      </c>
      <c r="H3194">
        <v>15732</v>
      </c>
    </row>
    <row r="3195" spans="1:8" x14ac:dyDescent="0.25">
      <c r="A3195" s="1">
        <v>43946</v>
      </c>
      <c r="B3195" s="2" t="s">
        <v>8</v>
      </c>
      <c r="C3195" s="2" t="s">
        <v>77</v>
      </c>
      <c r="D3195">
        <v>6137</v>
      </c>
      <c r="F3195">
        <v>839</v>
      </c>
      <c r="G3195">
        <v>212</v>
      </c>
      <c r="H3195">
        <v>71344</v>
      </c>
    </row>
    <row r="3196" spans="1:8" x14ac:dyDescent="0.25">
      <c r="A3196" s="1">
        <v>43946</v>
      </c>
      <c r="B3196" s="2" t="s">
        <v>9</v>
      </c>
      <c r="C3196" s="2" t="s">
        <v>78</v>
      </c>
      <c r="D3196">
        <v>2829</v>
      </c>
      <c r="E3196">
        <v>964</v>
      </c>
      <c r="F3196">
        <v>291</v>
      </c>
      <c r="G3196">
        <v>47</v>
      </c>
      <c r="H3196">
        <v>38053</v>
      </c>
    </row>
    <row r="3197" spans="1:8" x14ac:dyDescent="0.25">
      <c r="A3197" s="1">
        <v>43946</v>
      </c>
      <c r="B3197" s="2" t="s">
        <v>10</v>
      </c>
      <c r="C3197" s="2" t="s">
        <v>79</v>
      </c>
      <c r="D3197">
        <v>0</v>
      </c>
      <c r="G3197">
        <v>0</v>
      </c>
      <c r="H3197">
        <v>20</v>
      </c>
    </row>
    <row r="3198" spans="1:8" x14ac:dyDescent="0.25">
      <c r="A3198" s="1">
        <v>43946</v>
      </c>
      <c r="B3198" s="2" t="s">
        <v>11</v>
      </c>
      <c r="C3198" s="2" t="s">
        <v>80</v>
      </c>
      <c r="D3198">
        <v>6280</v>
      </c>
      <c r="E3198">
        <v>1345</v>
      </c>
      <c r="F3198">
        <v>1022</v>
      </c>
      <c r="G3198">
        <v>266</v>
      </c>
      <c r="H3198">
        <v>62508</v>
      </c>
    </row>
    <row r="3199" spans="1:8" x14ac:dyDescent="0.25">
      <c r="A3199" s="1">
        <v>43946</v>
      </c>
      <c r="B3199" s="2" t="s">
        <v>12</v>
      </c>
      <c r="C3199" s="2" t="s">
        <v>81</v>
      </c>
      <c r="D3199">
        <v>41137</v>
      </c>
      <c r="G3199">
        <v>1651</v>
      </c>
      <c r="H3199">
        <v>506035</v>
      </c>
    </row>
    <row r="3200" spans="1:8" x14ac:dyDescent="0.25">
      <c r="A3200" s="1">
        <v>43946</v>
      </c>
      <c r="B3200" s="2" t="s">
        <v>13</v>
      </c>
      <c r="C3200" s="2" t="s">
        <v>82</v>
      </c>
      <c r="D3200">
        <v>12256</v>
      </c>
      <c r="E3200">
        <v>2086</v>
      </c>
      <c r="F3200">
        <v>2366</v>
      </c>
      <c r="G3200">
        <v>674</v>
      </c>
      <c r="H3200">
        <v>56789</v>
      </c>
    </row>
    <row r="3201" spans="1:8" x14ac:dyDescent="0.25">
      <c r="A3201" s="1">
        <v>43946</v>
      </c>
      <c r="B3201" s="2" t="s">
        <v>14</v>
      </c>
      <c r="C3201" s="2" t="s">
        <v>83</v>
      </c>
      <c r="D3201">
        <v>24582</v>
      </c>
      <c r="G3201">
        <v>1862</v>
      </c>
      <c r="H3201">
        <v>77602</v>
      </c>
    </row>
    <row r="3202" spans="1:8" x14ac:dyDescent="0.25">
      <c r="A3202" s="1">
        <v>43946</v>
      </c>
      <c r="B3202" s="2" t="s">
        <v>15</v>
      </c>
      <c r="C3202" s="2" t="s">
        <v>84</v>
      </c>
      <c r="D3202">
        <v>3699</v>
      </c>
      <c r="E3202">
        <v>652</v>
      </c>
      <c r="G3202">
        <v>165</v>
      </c>
      <c r="H3202">
        <v>17302</v>
      </c>
    </row>
    <row r="3203" spans="1:8" x14ac:dyDescent="0.25">
      <c r="A3203" s="1">
        <v>43946</v>
      </c>
      <c r="B3203" s="2" t="s">
        <v>16</v>
      </c>
      <c r="C3203" s="2" t="s">
        <v>85</v>
      </c>
      <c r="D3203">
        <v>3576</v>
      </c>
      <c r="E3203">
        <v>809</v>
      </c>
      <c r="G3203">
        <v>112</v>
      </c>
      <c r="H3203">
        <v>17698</v>
      </c>
    </row>
    <row r="3204" spans="1:8" x14ac:dyDescent="0.25">
      <c r="A3204" s="1">
        <v>43946</v>
      </c>
      <c r="B3204" s="2" t="s">
        <v>17</v>
      </c>
      <c r="C3204" s="2" t="s">
        <v>86</v>
      </c>
      <c r="D3204">
        <v>30839</v>
      </c>
      <c r="F3204">
        <v>5045</v>
      </c>
      <c r="G3204">
        <v>1075</v>
      </c>
      <c r="H3204">
        <v>334391</v>
      </c>
    </row>
    <row r="3205" spans="1:8" x14ac:dyDescent="0.25">
      <c r="A3205" s="1">
        <v>43946</v>
      </c>
      <c r="B3205" s="2" t="s">
        <v>18</v>
      </c>
      <c r="C3205" s="2" t="s">
        <v>87</v>
      </c>
      <c r="D3205">
        <v>22695</v>
      </c>
      <c r="F3205">
        <v>4326</v>
      </c>
      <c r="G3205">
        <v>904</v>
      </c>
      <c r="H3205">
        <v>119014</v>
      </c>
    </row>
    <row r="3206" spans="1:8" x14ac:dyDescent="0.25">
      <c r="A3206" s="1">
        <v>43946</v>
      </c>
      <c r="B3206" s="2" t="s">
        <v>19</v>
      </c>
      <c r="C3206" s="2" t="s">
        <v>88</v>
      </c>
      <c r="D3206">
        <v>141</v>
      </c>
      <c r="E3206">
        <v>128</v>
      </c>
      <c r="G3206">
        <v>5</v>
      </c>
      <c r="H3206">
        <v>1449</v>
      </c>
    </row>
    <row r="3207" spans="1:8" x14ac:dyDescent="0.25">
      <c r="A3207" s="1">
        <v>43946</v>
      </c>
      <c r="B3207" s="2" t="s">
        <v>20</v>
      </c>
      <c r="C3207" s="2" t="s">
        <v>89</v>
      </c>
      <c r="D3207">
        <v>601</v>
      </c>
      <c r="E3207">
        <v>463</v>
      </c>
      <c r="F3207">
        <v>67</v>
      </c>
      <c r="G3207">
        <v>13</v>
      </c>
      <c r="H3207">
        <v>28040</v>
      </c>
    </row>
    <row r="3208" spans="1:8" x14ac:dyDescent="0.25">
      <c r="A3208" s="1">
        <v>43946</v>
      </c>
      <c r="B3208" s="2" t="s">
        <v>21</v>
      </c>
      <c r="C3208" s="2" t="s">
        <v>90</v>
      </c>
      <c r="D3208">
        <v>5092</v>
      </c>
      <c r="E3208">
        <v>1723</v>
      </c>
      <c r="G3208">
        <v>112</v>
      </c>
      <c r="H3208">
        <v>34350</v>
      </c>
    </row>
    <row r="3209" spans="1:8" x14ac:dyDescent="0.25">
      <c r="A3209" s="1">
        <v>43946</v>
      </c>
      <c r="B3209" s="2" t="s">
        <v>22</v>
      </c>
      <c r="C3209" s="2" t="s">
        <v>91</v>
      </c>
      <c r="D3209">
        <v>1870</v>
      </c>
      <c r="E3209">
        <v>867</v>
      </c>
      <c r="F3209">
        <v>168</v>
      </c>
      <c r="G3209">
        <v>54</v>
      </c>
      <c r="H3209">
        <v>19481</v>
      </c>
    </row>
    <row r="3210" spans="1:8" x14ac:dyDescent="0.25">
      <c r="A3210" s="1">
        <v>43946</v>
      </c>
      <c r="B3210" s="2" t="s">
        <v>23</v>
      </c>
      <c r="C3210" s="2" t="s">
        <v>92</v>
      </c>
      <c r="D3210">
        <v>41777</v>
      </c>
      <c r="G3210">
        <v>1874</v>
      </c>
      <c r="H3210">
        <v>201617</v>
      </c>
    </row>
    <row r="3211" spans="1:8" x14ac:dyDescent="0.25">
      <c r="A3211" s="1">
        <v>43946</v>
      </c>
      <c r="B3211" s="2" t="s">
        <v>24</v>
      </c>
      <c r="C3211" s="2" t="s">
        <v>93</v>
      </c>
      <c r="D3211">
        <v>14395</v>
      </c>
      <c r="G3211">
        <v>785</v>
      </c>
      <c r="H3211">
        <v>79774</v>
      </c>
    </row>
    <row r="3212" spans="1:8" x14ac:dyDescent="0.25">
      <c r="A3212" s="1">
        <v>43946</v>
      </c>
      <c r="B3212" s="2" t="s">
        <v>25</v>
      </c>
      <c r="C3212" s="2" t="s">
        <v>94</v>
      </c>
      <c r="D3212">
        <v>3056</v>
      </c>
      <c r="F3212">
        <v>474</v>
      </c>
      <c r="G3212">
        <v>117</v>
      </c>
      <c r="H3212">
        <v>25199</v>
      </c>
    </row>
    <row r="3213" spans="1:8" x14ac:dyDescent="0.25">
      <c r="A3213" s="1">
        <v>43946</v>
      </c>
      <c r="B3213" s="2" t="s">
        <v>26</v>
      </c>
      <c r="C3213" s="2" t="s">
        <v>95</v>
      </c>
      <c r="D3213">
        <v>3779</v>
      </c>
      <c r="E3213">
        <v>1341</v>
      </c>
      <c r="F3213">
        <v>1143</v>
      </c>
      <c r="G3213">
        <v>200</v>
      </c>
      <c r="H3213">
        <v>44962</v>
      </c>
    </row>
    <row r="3214" spans="1:8" x14ac:dyDescent="0.25">
      <c r="A3214" s="1">
        <v>43946</v>
      </c>
      <c r="B3214" s="2" t="s">
        <v>27</v>
      </c>
      <c r="C3214" s="2" t="s">
        <v>96</v>
      </c>
      <c r="D3214">
        <v>26512</v>
      </c>
      <c r="E3214">
        <v>14927</v>
      </c>
      <c r="G3214">
        <v>1644</v>
      </c>
      <c r="H3214">
        <v>139002</v>
      </c>
    </row>
    <row r="3215" spans="1:8" x14ac:dyDescent="0.25">
      <c r="A3215" s="1">
        <v>43946</v>
      </c>
      <c r="B3215" s="2" t="s">
        <v>28</v>
      </c>
      <c r="C3215" s="2" t="s">
        <v>97</v>
      </c>
      <c r="D3215">
        <v>53348</v>
      </c>
      <c r="F3215">
        <v>4965</v>
      </c>
      <c r="G3215">
        <v>2877</v>
      </c>
      <c r="H3215">
        <v>226845</v>
      </c>
    </row>
    <row r="3216" spans="1:8" x14ac:dyDescent="0.25">
      <c r="A3216" s="1">
        <v>43946</v>
      </c>
      <c r="B3216" s="2" t="s">
        <v>29</v>
      </c>
      <c r="C3216" s="2" t="s">
        <v>98</v>
      </c>
      <c r="D3216">
        <v>17766</v>
      </c>
      <c r="E3216">
        <v>1165</v>
      </c>
      <c r="F3216">
        <v>3760</v>
      </c>
      <c r="G3216">
        <v>948</v>
      </c>
      <c r="H3216">
        <v>89123</v>
      </c>
    </row>
    <row r="3217" spans="1:8" x14ac:dyDescent="0.25">
      <c r="A3217" s="1">
        <v>43946</v>
      </c>
      <c r="B3217" s="2" t="s">
        <v>30</v>
      </c>
      <c r="C3217" s="2" t="s">
        <v>99</v>
      </c>
      <c r="D3217">
        <v>990</v>
      </c>
      <c r="E3217">
        <v>519</v>
      </c>
      <c r="F3217">
        <v>156</v>
      </c>
      <c r="G3217">
        <v>50</v>
      </c>
      <c r="H3217">
        <v>17774</v>
      </c>
    </row>
    <row r="3218" spans="1:8" x14ac:dyDescent="0.25">
      <c r="A3218" s="1">
        <v>43946</v>
      </c>
      <c r="B3218" s="2" t="s">
        <v>31</v>
      </c>
      <c r="C3218" s="2" t="s">
        <v>100</v>
      </c>
      <c r="D3218">
        <v>43263</v>
      </c>
      <c r="E3218">
        <v>8342</v>
      </c>
      <c r="G3218">
        <v>3929</v>
      </c>
      <c r="H3218">
        <v>172218</v>
      </c>
    </row>
    <row r="3219" spans="1:8" x14ac:dyDescent="0.25">
      <c r="A3219" s="1">
        <v>43946</v>
      </c>
      <c r="B3219" s="2" t="s">
        <v>32</v>
      </c>
      <c r="C3219" s="2" t="s">
        <v>101</v>
      </c>
      <c r="D3219">
        <v>5127</v>
      </c>
      <c r="E3219">
        <v>1410</v>
      </c>
      <c r="F3219">
        <v>797</v>
      </c>
      <c r="G3219">
        <v>244</v>
      </c>
      <c r="H3219">
        <v>62109</v>
      </c>
    </row>
    <row r="3220" spans="1:8" x14ac:dyDescent="0.25">
      <c r="A3220" s="1">
        <v>43946</v>
      </c>
      <c r="B3220" s="2" t="s">
        <v>33</v>
      </c>
      <c r="C3220" s="2" t="s">
        <v>102</v>
      </c>
      <c r="D3220">
        <v>6826</v>
      </c>
      <c r="G3220">
        <v>273</v>
      </c>
      <c r="H3220">
        <v>67218</v>
      </c>
    </row>
    <row r="3221" spans="1:8" x14ac:dyDescent="0.25">
      <c r="A3221" s="1">
        <v>43946</v>
      </c>
      <c r="B3221" s="2" t="s">
        <v>34</v>
      </c>
      <c r="C3221" s="2" t="s">
        <v>103</v>
      </c>
      <c r="D3221">
        <v>14</v>
      </c>
      <c r="E3221">
        <v>11</v>
      </c>
      <c r="G3221">
        <v>2</v>
      </c>
      <c r="H3221">
        <v>65</v>
      </c>
    </row>
    <row r="3222" spans="1:8" x14ac:dyDescent="0.25">
      <c r="A3222" s="1">
        <v>43946</v>
      </c>
      <c r="B3222" s="2" t="s">
        <v>35</v>
      </c>
      <c r="C3222" s="2" t="s">
        <v>104</v>
      </c>
      <c r="D3222">
        <v>5718</v>
      </c>
      <c r="F3222">
        <v>996</v>
      </c>
      <c r="G3222">
        <v>221</v>
      </c>
      <c r="H3222">
        <v>58957</v>
      </c>
    </row>
    <row r="3223" spans="1:8" x14ac:dyDescent="0.25">
      <c r="A3223" s="1">
        <v>43946</v>
      </c>
      <c r="B3223" s="2" t="s">
        <v>36</v>
      </c>
      <c r="C3223" s="2" t="s">
        <v>105</v>
      </c>
      <c r="D3223">
        <v>445</v>
      </c>
      <c r="E3223">
        <v>339</v>
      </c>
      <c r="F3223">
        <v>61</v>
      </c>
      <c r="G3223">
        <v>14</v>
      </c>
      <c r="H3223">
        <v>12497</v>
      </c>
    </row>
    <row r="3224" spans="1:8" x14ac:dyDescent="0.25">
      <c r="A3224" s="1">
        <v>43946</v>
      </c>
      <c r="B3224" s="2" t="s">
        <v>37</v>
      </c>
      <c r="C3224" s="2" t="s">
        <v>106</v>
      </c>
      <c r="D3224">
        <v>8623</v>
      </c>
      <c r="G3224">
        <v>289</v>
      </c>
      <c r="H3224">
        <v>105265</v>
      </c>
    </row>
    <row r="3225" spans="1:8" x14ac:dyDescent="0.25">
      <c r="A3225" s="1">
        <v>43946</v>
      </c>
      <c r="B3225" s="2" t="s">
        <v>38</v>
      </c>
      <c r="C3225" s="2" t="s">
        <v>107</v>
      </c>
      <c r="D3225">
        <v>803</v>
      </c>
      <c r="E3225">
        <v>310</v>
      </c>
      <c r="F3225">
        <v>70</v>
      </c>
      <c r="G3225">
        <v>16</v>
      </c>
      <c r="H3225">
        <v>19350</v>
      </c>
    </row>
    <row r="3226" spans="1:8" x14ac:dyDescent="0.25">
      <c r="A3226" s="1">
        <v>43946</v>
      </c>
      <c r="B3226" s="2" t="s">
        <v>39</v>
      </c>
      <c r="C3226" s="2" t="s">
        <v>108</v>
      </c>
      <c r="D3226">
        <v>2421</v>
      </c>
      <c r="G3226">
        <v>50</v>
      </c>
      <c r="H3226">
        <v>19973</v>
      </c>
    </row>
    <row r="3227" spans="1:8" x14ac:dyDescent="0.25">
      <c r="A3227" s="1">
        <v>43946</v>
      </c>
      <c r="B3227" s="2" t="s">
        <v>40</v>
      </c>
      <c r="C3227" s="2" t="s">
        <v>109</v>
      </c>
      <c r="D3227">
        <v>1720</v>
      </c>
      <c r="E3227">
        <v>578</v>
      </c>
      <c r="F3227">
        <v>224</v>
      </c>
      <c r="G3227">
        <v>53</v>
      </c>
      <c r="H3227">
        <v>18125</v>
      </c>
    </row>
    <row r="3228" spans="1:8" x14ac:dyDescent="0.25">
      <c r="A3228" s="1">
        <v>43946</v>
      </c>
      <c r="B3228" s="2" t="s">
        <v>41</v>
      </c>
      <c r="C3228" s="2" t="s">
        <v>110</v>
      </c>
      <c r="D3228">
        <v>105523</v>
      </c>
      <c r="G3228">
        <v>5863</v>
      </c>
      <c r="H3228">
        <v>213686</v>
      </c>
    </row>
    <row r="3229" spans="1:8" x14ac:dyDescent="0.25">
      <c r="A3229" s="1">
        <v>43946</v>
      </c>
      <c r="B3229" s="2" t="s">
        <v>42</v>
      </c>
      <c r="C3229" s="2" t="s">
        <v>111</v>
      </c>
      <c r="D3229">
        <v>2521</v>
      </c>
      <c r="E3229">
        <v>614</v>
      </c>
      <c r="F3229">
        <v>412</v>
      </c>
      <c r="G3229">
        <v>84</v>
      </c>
      <c r="H3229">
        <v>51510</v>
      </c>
    </row>
    <row r="3230" spans="1:8" x14ac:dyDescent="0.25">
      <c r="A3230" s="1">
        <v>43946</v>
      </c>
      <c r="B3230" s="2" t="s">
        <v>43</v>
      </c>
      <c r="C3230" s="2" t="s">
        <v>112</v>
      </c>
      <c r="D3230">
        <v>4539</v>
      </c>
      <c r="G3230">
        <v>204</v>
      </c>
      <c r="H3230">
        <v>37208</v>
      </c>
    </row>
    <row r="3231" spans="1:8" x14ac:dyDescent="0.25">
      <c r="A3231" s="1">
        <v>43946</v>
      </c>
      <c r="B3231" s="2" t="s">
        <v>44</v>
      </c>
      <c r="C3231" s="2" t="s">
        <v>113</v>
      </c>
      <c r="D3231">
        <v>282143</v>
      </c>
      <c r="E3231">
        <v>47935</v>
      </c>
      <c r="F3231">
        <v>72444</v>
      </c>
      <c r="G3231">
        <v>16599</v>
      </c>
      <c r="H3231">
        <v>777568</v>
      </c>
    </row>
    <row r="3232" spans="1:8" x14ac:dyDescent="0.25">
      <c r="A3232" s="1">
        <v>43946</v>
      </c>
      <c r="B3232" s="2" t="s">
        <v>45</v>
      </c>
      <c r="C3232" s="2" t="s">
        <v>114</v>
      </c>
      <c r="D3232">
        <v>15587</v>
      </c>
      <c r="F3232">
        <v>3115</v>
      </c>
      <c r="G3232">
        <v>711</v>
      </c>
      <c r="H3232">
        <v>111983</v>
      </c>
    </row>
    <row r="3233" spans="1:8" x14ac:dyDescent="0.25">
      <c r="A3233" s="1">
        <v>43946</v>
      </c>
      <c r="B3233" s="2" t="s">
        <v>46</v>
      </c>
      <c r="C3233" s="2" t="s">
        <v>115</v>
      </c>
      <c r="D3233">
        <v>3193</v>
      </c>
      <c r="E3233">
        <v>2080</v>
      </c>
      <c r="F3233">
        <v>637</v>
      </c>
      <c r="G3233">
        <v>194</v>
      </c>
      <c r="H3233">
        <v>53084</v>
      </c>
    </row>
    <row r="3234" spans="1:8" x14ac:dyDescent="0.25">
      <c r="A3234" s="1">
        <v>43946</v>
      </c>
      <c r="B3234" s="2" t="s">
        <v>47</v>
      </c>
      <c r="C3234" s="2" t="s">
        <v>116</v>
      </c>
      <c r="D3234">
        <v>2253</v>
      </c>
      <c r="F3234">
        <v>536</v>
      </c>
      <c r="G3234">
        <v>87</v>
      </c>
      <c r="H3234">
        <v>47377</v>
      </c>
    </row>
    <row r="3235" spans="1:8" x14ac:dyDescent="0.25">
      <c r="A3235" s="1">
        <v>43946</v>
      </c>
      <c r="B3235" s="2" t="s">
        <v>48</v>
      </c>
      <c r="C3235" s="2" t="s">
        <v>117</v>
      </c>
      <c r="D3235">
        <v>40049</v>
      </c>
      <c r="G3235">
        <v>1537</v>
      </c>
      <c r="H3235">
        <v>192935</v>
      </c>
    </row>
    <row r="3236" spans="1:8" x14ac:dyDescent="0.25">
      <c r="A3236" s="1">
        <v>43946</v>
      </c>
      <c r="B3236" s="2" t="s">
        <v>49</v>
      </c>
      <c r="C3236" s="2" t="s">
        <v>118</v>
      </c>
      <c r="D3236">
        <v>1307</v>
      </c>
      <c r="G3236">
        <v>83</v>
      </c>
      <c r="H3236">
        <v>12560</v>
      </c>
    </row>
    <row r="3237" spans="1:8" x14ac:dyDescent="0.25">
      <c r="A3237" s="1">
        <v>43946</v>
      </c>
      <c r="B3237" s="2" t="s">
        <v>50</v>
      </c>
      <c r="C3237" s="2" t="s">
        <v>119</v>
      </c>
      <c r="D3237">
        <v>7129</v>
      </c>
      <c r="E3237">
        <v>410</v>
      </c>
      <c r="F3237">
        <v>576</v>
      </c>
      <c r="G3237">
        <v>215</v>
      </c>
      <c r="H3237">
        <v>50891</v>
      </c>
    </row>
    <row r="3238" spans="1:8" x14ac:dyDescent="0.25">
      <c r="A3238" s="1">
        <v>43946</v>
      </c>
      <c r="B3238" s="2" t="s">
        <v>51</v>
      </c>
      <c r="C3238" s="2" t="s">
        <v>120</v>
      </c>
      <c r="D3238">
        <v>5253</v>
      </c>
      <c r="E3238">
        <v>3701</v>
      </c>
      <c r="F3238">
        <v>944</v>
      </c>
      <c r="G3238">
        <v>166</v>
      </c>
      <c r="H3238">
        <v>49014</v>
      </c>
    </row>
    <row r="3239" spans="1:8" x14ac:dyDescent="0.25">
      <c r="A3239" s="1">
        <v>43946</v>
      </c>
      <c r="B3239" s="2" t="s">
        <v>52</v>
      </c>
      <c r="C3239" s="2" t="s">
        <v>121</v>
      </c>
      <c r="D3239">
        <v>2147</v>
      </c>
      <c r="E3239">
        <v>1223</v>
      </c>
      <c r="F3239">
        <v>128</v>
      </c>
      <c r="G3239">
        <v>10</v>
      </c>
      <c r="H3239">
        <v>15596</v>
      </c>
    </row>
    <row r="3240" spans="1:8" x14ac:dyDescent="0.25">
      <c r="A3240" s="1">
        <v>43946</v>
      </c>
      <c r="B3240" s="2" t="s">
        <v>53</v>
      </c>
      <c r="C3240" s="2" t="s">
        <v>122</v>
      </c>
      <c r="D3240">
        <v>9189</v>
      </c>
      <c r="E3240">
        <v>4467</v>
      </c>
      <c r="F3240">
        <v>821</v>
      </c>
      <c r="G3240">
        <v>178</v>
      </c>
      <c r="H3240">
        <v>141406</v>
      </c>
    </row>
    <row r="3241" spans="1:8" x14ac:dyDescent="0.25">
      <c r="A3241" s="1">
        <v>43946</v>
      </c>
      <c r="B3241" s="2" t="s">
        <v>54</v>
      </c>
      <c r="C3241" s="2" t="s">
        <v>123</v>
      </c>
      <c r="D3241">
        <v>23773</v>
      </c>
      <c r="E3241">
        <v>9986</v>
      </c>
      <c r="G3241">
        <v>623</v>
      </c>
      <c r="H3241">
        <v>262816</v>
      </c>
    </row>
    <row r="3242" spans="1:8" x14ac:dyDescent="0.25">
      <c r="A3242" s="1">
        <v>43946</v>
      </c>
      <c r="B3242" s="2" t="s">
        <v>55</v>
      </c>
      <c r="C3242" s="2" t="s">
        <v>124</v>
      </c>
      <c r="D3242">
        <v>3948</v>
      </c>
      <c r="E3242">
        <v>1399</v>
      </c>
      <c r="F3242">
        <v>329</v>
      </c>
      <c r="G3242">
        <v>41</v>
      </c>
      <c r="H3242">
        <v>90206</v>
      </c>
    </row>
    <row r="3243" spans="1:8" x14ac:dyDescent="0.25">
      <c r="A3243" s="1">
        <v>43946</v>
      </c>
      <c r="B3243" s="2" t="s">
        <v>56</v>
      </c>
      <c r="C3243" s="2" t="s">
        <v>125</v>
      </c>
      <c r="D3243">
        <v>12366</v>
      </c>
      <c r="E3243">
        <v>1717</v>
      </c>
      <c r="F3243">
        <v>1942</v>
      </c>
      <c r="G3243">
        <v>436</v>
      </c>
      <c r="H3243">
        <v>74047</v>
      </c>
    </row>
    <row r="3244" spans="1:8" x14ac:dyDescent="0.25">
      <c r="A3244" s="1">
        <v>43946</v>
      </c>
      <c r="B3244" s="2" t="s">
        <v>57</v>
      </c>
      <c r="C3244" s="2" t="s">
        <v>126</v>
      </c>
      <c r="D3244">
        <v>55</v>
      </c>
      <c r="E3244">
        <v>51</v>
      </c>
      <c r="G3244">
        <v>3</v>
      </c>
      <c r="H3244">
        <v>770</v>
      </c>
    </row>
    <row r="3245" spans="1:8" x14ac:dyDescent="0.25">
      <c r="A3245" s="1">
        <v>43946</v>
      </c>
      <c r="B3245" s="2" t="s">
        <v>58</v>
      </c>
      <c r="C3245" s="2" t="s">
        <v>127</v>
      </c>
      <c r="D3245">
        <v>852</v>
      </c>
      <c r="G3245">
        <v>46</v>
      </c>
      <c r="H3245">
        <v>14122</v>
      </c>
    </row>
    <row r="3246" spans="1:8" x14ac:dyDescent="0.25">
      <c r="A3246" s="1">
        <v>43946</v>
      </c>
      <c r="B3246" s="2" t="s">
        <v>59</v>
      </c>
      <c r="C3246" s="2" t="s">
        <v>128</v>
      </c>
      <c r="D3246">
        <v>14773</v>
      </c>
      <c r="G3246">
        <v>665</v>
      </c>
      <c r="H3246">
        <v>188452</v>
      </c>
    </row>
    <row r="3247" spans="1:8" x14ac:dyDescent="0.25">
      <c r="A3247" s="1">
        <v>43946</v>
      </c>
      <c r="B3247" s="2" t="s">
        <v>60</v>
      </c>
      <c r="C3247" s="2" t="s">
        <v>129</v>
      </c>
      <c r="D3247">
        <v>5687</v>
      </c>
      <c r="F3247">
        <v>1376</v>
      </c>
      <c r="G3247">
        <v>266</v>
      </c>
      <c r="H3247">
        <v>63066</v>
      </c>
    </row>
    <row r="3248" spans="1:8" x14ac:dyDescent="0.25">
      <c r="A3248" s="1">
        <v>43946</v>
      </c>
      <c r="B3248" s="2" t="s">
        <v>61</v>
      </c>
      <c r="C3248" s="2" t="s">
        <v>130</v>
      </c>
      <c r="D3248">
        <v>1020</v>
      </c>
      <c r="E3248">
        <v>439</v>
      </c>
      <c r="G3248">
        <v>32</v>
      </c>
      <c r="H3248">
        <v>32966</v>
      </c>
    </row>
    <row r="3249" spans="1:8" x14ac:dyDescent="0.25">
      <c r="A3249" s="1">
        <v>43946</v>
      </c>
      <c r="B3249" s="2" t="s">
        <v>62</v>
      </c>
      <c r="C3249" s="2" t="s">
        <v>131</v>
      </c>
      <c r="D3249">
        <v>349</v>
      </c>
      <c r="E3249">
        <v>321</v>
      </c>
      <c r="F3249">
        <v>54</v>
      </c>
      <c r="G3249">
        <v>7</v>
      </c>
      <c r="H3249">
        <v>8146</v>
      </c>
    </row>
    <row r="3250" spans="1:8" x14ac:dyDescent="0.25">
      <c r="A3250" s="1">
        <v>43945</v>
      </c>
      <c r="B3250" s="2" t="s">
        <v>7</v>
      </c>
      <c r="C3250" s="2" t="s">
        <v>76</v>
      </c>
      <c r="D3250">
        <v>339</v>
      </c>
      <c r="E3250">
        <v>208</v>
      </c>
      <c r="G3250">
        <v>9</v>
      </c>
      <c r="H3250">
        <v>12281</v>
      </c>
    </row>
    <row r="3251" spans="1:8" x14ac:dyDescent="0.25">
      <c r="A3251" s="1">
        <v>43945</v>
      </c>
      <c r="B3251" s="2" t="s">
        <v>8</v>
      </c>
      <c r="C3251" s="2" t="s">
        <v>77</v>
      </c>
      <c r="D3251">
        <v>5832</v>
      </c>
      <c r="F3251">
        <v>768</v>
      </c>
      <c r="G3251">
        <v>197</v>
      </c>
      <c r="H3251">
        <v>52695</v>
      </c>
    </row>
    <row r="3252" spans="1:8" x14ac:dyDescent="0.25">
      <c r="A3252" s="1">
        <v>43945</v>
      </c>
      <c r="B3252" s="2" t="s">
        <v>9</v>
      </c>
      <c r="C3252" s="2" t="s">
        <v>78</v>
      </c>
      <c r="D3252">
        <v>2741</v>
      </c>
      <c r="E3252">
        <v>929</v>
      </c>
      <c r="F3252">
        <v>291</v>
      </c>
      <c r="G3252">
        <v>45</v>
      </c>
      <c r="H3252">
        <v>35578</v>
      </c>
    </row>
    <row r="3253" spans="1:8" x14ac:dyDescent="0.25">
      <c r="A3253" s="1">
        <v>43945</v>
      </c>
      <c r="B3253" s="2" t="s">
        <v>10</v>
      </c>
      <c r="C3253" s="2" t="s">
        <v>79</v>
      </c>
      <c r="D3253">
        <v>0</v>
      </c>
      <c r="H3253">
        <v>20</v>
      </c>
    </row>
    <row r="3254" spans="1:8" x14ac:dyDescent="0.25">
      <c r="A3254" s="1">
        <v>43945</v>
      </c>
      <c r="B3254" s="2" t="s">
        <v>11</v>
      </c>
      <c r="C3254" s="2" t="s">
        <v>80</v>
      </c>
      <c r="D3254">
        <v>6045</v>
      </c>
      <c r="E3254">
        <v>1313</v>
      </c>
      <c r="F3254">
        <v>984</v>
      </c>
      <c r="G3254">
        <v>266</v>
      </c>
      <c r="H3254">
        <v>60714</v>
      </c>
    </row>
    <row r="3255" spans="1:8" x14ac:dyDescent="0.25">
      <c r="A3255" s="1">
        <v>43945</v>
      </c>
      <c r="B3255" s="2" t="s">
        <v>12</v>
      </c>
      <c r="C3255" s="2" t="s">
        <v>81</v>
      </c>
      <c r="D3255">
        <v>39254</v>
      </c>
      <c r="G3255">
        <v>1562</v>
      </c>
      <c r="H3255">
        <v>494173</v>
      </c>
    </row>
    <row r="3256" spans="1:8" x14ac:dyDescent="0.25">
      <c r="A3256" s="1">
        <v>43945</v>
      </c>
      <c r="B3256" s="2" t="s">
        <v>13</v>
      </c>
      <c r="C3256" s="2" t="s">
        <v>82</v>
      </c>
      <c r="D3256">
        <v>11262</v>
      </c>
      <c r="F3256">
        <v>2237</v>
      </c>
      <c r="G3256">
        <v>552</v>
      </c>
      <c r="H3256">
        <v>52324</v>
      </c>
    </row>
    <row r="3257" spans="1:8" x14ac:dyDescent="0.25">
      <c r="A3257" s="1">
        <v>43945</v>
      </c>
      <c r="B3257" s="2" t="s">
        <v>14</v>
      </c>
      <c r="C3257" s="2" t="s">
        <v>83</v>
      </c>
      <c r="D3257">
        <v>23921</v>
      </c>
      <c r="G3257">
        <v>1764</v>
      </c>
      <c r="H3257">
        <v>74038</v>
      </c>
    </row>
    <row r="3258" spans="1:8" x14ac:dyDescent="0.25">
      <c r="A3258" s="1">
        <v>43945</v>
      </c>
      <c r="B3258" s="2" t="s">
        <v>15</v>
      </c>
      <c r="C3258" s="2" t="s">
        <v>84</v>
      </c>
      <c r="D3258">
        <v>3528</v>
      </c>
      <c r="E3258">
        <v>651</v>
      </c>
      <c r="G3258">
        <v>153</v>
      </c>
      <c r="H3258">
        <v>16533</v>
      </c>
    </row>
    <row r="3259" spans="1:8" x14ac:dyDescent="0.25">
      <c r="A3259" s="1">
        <v>43945</v>
      </c>
      <c r="B3259" s="2" t="s">
        <v>16</v>
      </c>
      <c r="C3259" s="2" t="s">
        <v>85</v>
      </c>
      <c r="D3259">
        <v>3442</v>
      </c>
      <c r="E3259">
        <v>703</v>
      </c>
      <c r="G3259">
        <v>100</v>
      </c>
      <c r="H3259">
        <v>17379</v>
      </c>
    </row>
    <row r="3260" spans="1:8" x14ac:dyDescent="0.25">
      <c r="A3260" s="1">
        <v>43945</v>
      </c>
      <c r="B3260" s="2" t="s">
        <v>17</v>
      </c>
      <c r="C3260" s="2" t="s">
        <v>86</v>
      </c>
      <c r="D3260">
        <v>30174</v>
      </c>
      <c r="F3260">
        <v>4888</v>
      </c>
      <c r="G3260">
        <v>1031</v>
      </c>
      <c r="H3260">
        <v>318246</v>
      </c>
    </row>
    <row r="3261" spans="1:8" x14ac:dyDescent="0.25">
      <c r="A3261" s="1">
        <v>43945</v>
      </c>
      <c r="B3261" s="2" t="s">
        <v>18</v>
      </c>
      <c r="C3261" s="2" t="s">
        <v>87</v>
      </c>
      <c r="D3261">
        <v>22147</v>
      </c>
      <c r="F3261">
        <v>4221</v>
      </c>
      <c r="G3261">
        <v>892</v>
      </c>
      <c r="H3261">
        <v>107176</v>
      </c>
    </row>
    <row r="3262" spans="1:8" x14ac:dyDescent="0.25">
      <c r="A3262" s="1">
        <v>43945</v>
      </c>
      <c r="B3262" s="2" t="s">
        <v>19</v>
      </c>
      <c r="C3262" s="2" t="s">
        <v>88</v>
      </c>
      <c r="D3262">
        <v>141</v>
      </c>
      <c r="E3262">
        <v>126</v>
      </c>
      <c r="G3262">
        <v>5</v>
      </c>
      <c r="H3262">
        <v>1374</v>
      </c>
    </row>
    <row r="3263" spans="1:8" x14ac:dyDescent="0.25">
      <c r="A3263" s="1">
        <v>43945</v>
      </c>
      <c r="B3263" s="2" t="s">
        <v>20</v>
      </c>
      <c r="C3263" s="2" t="s">
        <v>89</v>
      </c>
      <c r="D3263">
        <v>596</v>
      </c>
      <c r="E3263">
        <v>455</v>
      </c>
      <c r="F3263">
        <v>63</v>
      </c>
      <c r="G3263">
        <v>12</v>
      </c>
      <c r="H3263">
        <v>26887</v>
      </c>
    </row>
    <row r="3264" spans="1:8" x14ac:dyDescent="0.25">
      <c r="A3264" s="1">
        <v>43945</v>
      </c>
      <c r="B3264" s="2" t="s">
        <v>21</v>
      </c>
      <c r="C3264" s="2" t="s">
        <v>90</v>
      </c>
      <c r="D3264">
        <v>4445</v>
      </c>
      <c r="E3264">
        <v>1604</v>
      </c>
      <c r="G3264">
        <v>107</v>
      </c>
      <c r="H3264">
        <v>31973</v>
      </c>
    </row>
    <row r="3265" spans="1:8" x14ac:dyDescent="0.25">
      <c r="A3265" s="1">
        <v>43945</v>
      </c>
      <c r="B3265" s="2" t="s">
        <v>22</v>
      </c>
      <c r="C3265" s="2" t="s">
        <v>91</v>
      </c>
      <c r="D3265">
        <v>1836</v>
      </c>
      <c r="E3265">
        <v>822</v>
      </c>
      <c r="F3265">
        <v>166</v>
      </c>
      <c r="G3265">
        <v>54</v>
      </c>
      <c r="H3265">
        <v>19447</v>
      </c>
    </row>
    <row r="3266" spans="1:8" x14ac:dyDescent="0.25">
      <c r="A3266" s="1">
        <v>43945</v>
      </c>
      <c r="B3266" s="2" t="s">
        <v>23</v>
      </c>
      <c r="C3266" s="2" t="s">
        <v>92</v>
      </c>
      <c r="D3266">
        <v>39658</v>
      </c>
      <c r="G3266">
        <v>1795</v>
      </c>
      <c r="H3266">
        <v>189632</v>
      </c>
    </row>
    <row r="3267" spans="1:8" x14ac:dyDescent="0.25">
      <c r="A3267" s="1">
        <v>43945</v>
      </c>
      <c r="B3267" s="2" t="s">
        <v>24</v>
      </c>
      <c r="C3267" s="2" t="s">
        <v>93</v>
      </c>
      <c r="D3267">
        <v>13680</v>
      </c>
      <c r="G3267">
        <v>741</v>
      </c>
      <c r="H3267">
        <v>75553</v>
      </c>
    </row>
    <row r="3268" spans="1:8" x14ac:dyDescent="0.25">
      <c r="A3268" s="1">
        <v>43945</v>
      </c>
      <c r="B3268" s="2" t="s">
        <v>25</v>
      </c>
      <c r="C3268" s="2" t="s">
        <v>94</v>
      </c>
      <c r="D3268">
        <v>2777</v>
      </c>
      <c r="F3268">
        <v>457</v>
      </c>
      <c r="G3268">
        <v>111</v>
      </c>
      <c r="H3268">
        <v>23588</v>
      </c>
    </row>
    <row r="3269" spans="1:8" x14ac:dyDescent="0.25">
      <c r="A3269" s="1">
        <v>43945</v>
      </c>
      <c r="B3269" s="2" t="s">
        <v>26</v>
      </c>
      <c r="C3269" s="2" t="s">
        <v>95</v>
      </c>
      <c r="D3269">
        <v>3481</v>
      </c>
      <c r="E3269">
        <v>1335</v>
      </c>
      <c r="F3269">
        <v>1115</v>
      </c>
      <c r="G3269">
        <v>191</v>
      </c>
      <c r="H3269">
        <v>42844</v>
      </c>
    </row>
    <row r="3270" spans="1:8" x14ac:dyDescent="0.25">
      <c r="A3270" s="1">
        <v>43945</v>
      </c>
      <c r="B3270" s="2" t="s">
        <v>27</v>
      </c>
      <c r="C3270" s="2" t="s">
        <v>96</v>
      </c>
      <c r="D3270">
        <v>26140</v>
      </c>
      <c r="E3270">
        <v>14927</v>
      </c>
      <c r="G3270">
        <v>1601</v>
      </c>
      <c r="H3270">
        <v>138112</v>
      </c>
    </row>
    <row r="3271" spans="1:8" x14ac:dyDescent="0.25">
      <c r="A3271" s="1">
        <v>43945</v>
      </c>
      <c r="B3271" s="2" t="s">
        <v>28</v>
      </c>
      <c r="C3271" s="2" t="s">
        <v>97</v>
      </c>
      <c r="D3271">
        <v>50969</v>
      </c>
      <c r="F3271">
        <v>4752</v>
      </c>
      <c r="G3271">
        <v>2877</v>
      </c>
      <c r="H3271">
        <v>215213</v>
      </c>
    </row>
    <row r="3272" spans="1:8" x14ac:dyDescent="0.25">
      <c r="A3272" s="1">
        <v>43945</v>
      </c>
      <c r="B3272" s="2" t="s">
        <v>29</v>
      </c>
      <c r="C3272" s="2" t="s">
        <v>98</v>
      </c>
      <c r="D3272">
        <v>16616</v>
      </c>
      <c r="E3272">
        <v>1108</v>
      </c>
      <c r="F3272">
        <v>3618</v>
      </c>
      <c r="G3272">
        <v>899</v>
      </c>
      <c r="H3272">
        <v>84716</v>
      </c>
    </row>
    <row r="3273" spans="1:8" x14ac:dyDescent="0.25">
      <c r="A3273" s="1">
        <v>43945</v>
      </c>
      <c r="B3273" s="2" t="s">
        <v>30</v>
      </c>
      <c r="C3273" s="2" t="s">
        <v>99</v>
      </c>
      <c r="D3273">
        <v>965</v>
      </c>
      <c r="E3273">
        <v>499</v>
      </c>
      <c r="F3273">
        <v>152</v>
      </c>
      <c r="G3273">
        <v>47</v>
      </c>
      <c r="H3273">
        <v>17749</v>
      </c>
    </row>
    <row r="3274" spans="1:8" x14ac:dyDescent="0.25">
      <c r="A3274" s="1">
        <v>43945</v>
      </c>
      <c r="B3274" s="2" t="s">
        <v>31</v>
      </c>
      <c r="C3274" s="2" t="s">
        <v>100</v>
      </c>
      <c r="D3274">
        <v>42730</v>
      </c>
      <c r="E3274">
        <v>3237</v>
      </c>
      <c r="G3274">
        <v>3818</v>
      </c>
      <c r="H3274">
        <v>165784</v>
      </c>
    </row>
    <row r="3275" spans="1:8" x14ac:dyDescent="0.25">
      <c r="A3275" s="1">
        <v>43945</v>
      </c>
      <c r="B3275" s="2" t="s">
        <v>32</v>
      </c>
      <c r="C3275" s="2" t="s">
        <v>101</v>
      </c>
      <c r="D3275">
        <v>4788</v>
      </c>
      <c r="E3275">
        <v>1373</v>
      </c>
      <c r="F3275">
        <v>756</v>
      </c>
      <c r="G3275">
        <v>221</v>
      </c>
      <c r="H3275">
        <v>59494</v>
      </c>
    </row>
    <row r="3276" spans="1:8" x14ac:dyDescent="0.25">
      <c r="A3276" s="1">
        <v>43945</v>
      </c>
      <c r="B3276" s="2" t="s">
        <v>33</v>
      </c>
      <c r="C3276" s="2" t="s">
        <v>102</v>
      </c>
      <c r="D3276">
        <v>6625</v>
      </c>
      <c r="G3276">
        <v>262</v>
      </c>
      <c r="H3276">
        <v>65207</v>
      </c>
    </row>
    <row r="3277" spans="1:8" x14ac:dyDescent="0.25">
      <c r="A3277" s="1">
        <v>43945</v>
      </c>
      <c r="B3277" s="2" t="s">
        <v>34</v>
      </c>
      <c r="C3277" s="2" t="s">
        <v>103</v>
      </c>
      <c r="D3277">
        <v>14</v>
      </c>
      <c r="E3277">
        <v>11</v>
      </c>
      <c r="G3277">
        <v>2</v>
      </c>
      <c r="H3277">
        <v>65</v>
      </c>
    </row>
    <row r="3278" spans="1:8" x14ac:dyDescent="0.25">
      <c r="A3278" s="1">
        <v>43945</v>
      </c>
      <c r="B3278" s="2" t="s">
        <v>35</v>
      </c>
      <c r="C3278" s="2" t="s">
        <v>104</v>
      </c>
      <c r="D3278">
        <v>5434</v>
      </c>
      <c r="F3278">
        <v>970</v>
      </c>
      <c r="G3278">
        <v>209</v>
      </c>
      <c r="H3278">
        <v>55670</v>
      </c>
    </row>
    <row r="3279" spans="1:8" x14ac:dyDescent="0.25">
      <c r="A3279" s="1">
        <v>43945</v>
      </c>
      <c r="B3279" s="2" t="s">
        <v>36</v>
      </c>
      <c r="C3279" s="2" t="s">
        <v>105</v>
      </c>
      <c r="D3279">
        <v>444</v>
      </c>
      <c r="E3279">
        <v>325</v>
      </c>
      <c r="F3279">
        <v>59</v>
      </c>
      <c r="G3279">
        <v>14</v>
      </c>
      <c r="H3279">
        <v>12127</v>
      </c>
    </row>
    <row r="3280" spans="1:8" x14ac:dyDescent="0.25">
      <c r="A3280" s="1">
        <v>43945</v>
      </c>
      <c r="B3280" s="2" t="s">
        <v>37</v>
      </c>
      <c r="C3280" s="2" t="s">
        <v>106</v>
      </c>
      <c r="D3280">
        <v>8052</v>
      </c>
      <c r="G3280">
        <v>269</v>
      </c>
      <c r="H3280">
        <v>100584</v>
      </c>
    </row>
    <row r="3281" spans="1:8" x14ac:dyDescent="0.25">
      <c r="A3281" s="1">
        <v>43945</v>
      </c>
      <c r="B3281" s="2" t="s">
        <v>38</v>
      </c>
      <c r="C3281" s="2" t="s">
        <v>107</v>
      </c>
      <c r="D3281">
        <v>748</v>
      </c>
      <c r="E3281">
        <v>285</v>
      </c>
      <c r="F3281">
        <v>67</v>
      </c>
      <c r="G3281">
        <v>15</v>
      </c>
      <c r="H3281">
        <v>17449</v>
      </c>
    </row>
    <row r="3282" spans="1:8" x14ac:dyDescent="0.25">
      <c r="A3282" s="1">
        <v>43945</v>
      </c>
      <c r="B3282" s="2" t="s">
        <v>39</v>
      </c>
      <c r="C3282" s="2" t="s">
        <v>108</v>
      </c>
      <c r="D3282">
        <v>2124</v>
      </c>
      <c r="G3282">
        <v>47</v>
      </c>
      <c r="H3282">
        <v>18612</v>
      </c>
    </row>
    <row r="3283" spans="1:8" x14ac:dyDescent="0.25">
      <c r="A3283" s="1">
        <v>43945</v>
      </c>
      <c r="B3283" s="2" t="s">
        <v>40</v>
      </c>
      <c r="C3283" s="2" t="s">
        <v>109</v>
      </c>
      <c r="D3283">
        <v>1670</v>
      </c>
      <c r="E3283">
        <v>551</v>
      </c>
      <c r="F3283">
        <v>218</v>
      </c>
      <c r="G3283">
        <v>51</v>
      </c>
      <c r="H3283">
        <v>17233</v>
      </c>
    </row>
    <row r="3284" spans="1:8" x14ac:dyDescent="0.25">
      <c r="A3284" s="1">
        <v>43945</v>
      </c>
      <c r="B3284" s="2" t="s">
        <v>41</v>
      </c>
      <c r="C3284" s="2" t="s">
        <v>110</v>
      </c>
      <c r="D3284">
        <v>102196</v>
      </c>
      <c r="G3284">
        <v>5617</v>
      </c>
      <c r="H3284">
        <v>205962</v>
      </c>
    </row>
    <row r="3285" spans="1:8" x14ac:dyDescent="0.25">
      <c r="A3285" s="1">
        <v>43945</v>
      </c>
      <c r="B3285" s="2" t="s">
        <v>42</v>
      </c>
      <c r="C3285" s="2" t="s">
        <v>111</v>
      </c>
      <c r="D3285">
        <v>2379</v>
      </c>
      <c r="E3285">
        <v>573</v>
      </c>
      <c r="F3285">
        <v>367</v>
      </c>
      <c r="G3285">
        <v>78</v>
      </c>
      <c r="H3285">
        <v>46563</v>
      </c>
    </row>
    <row r="3286" spans="1:8" x14ac:dyDescent="0.25">
      <c r="A3286" s="1">
        <v>43945</v>
      </c>
      <c r="B3286" s="2" t="s">
        <v>43</v>
      </c>
      <c r="C3286" s="2" t="s">
        <v>112</v>
      </c>
      <c r="D3286">
        <v>4398</v>
      </c>
      <c r="G3286">
        <v>197</v>
      </c>
      <c r="H3286">
        <v>36192</v>
      </c>
    </row>
    <row r="3287" spans="1:8" x14ac:dyDescent="0.25">
      <c r="A3287" s="1">
        <v>43945</v>
      </c>
      <c r="B3287" s="2" t="s">
        <v>44</v>
      </c>
      <c r="C3287" s="2" t="s">
        <v>113</v>
      </c>
      <c r="D3287">
        <v>271590</v>
      </c>
      <c r="E3287">
        <v>46156</v>
      </c>
      <c r="F3287">
        <v>71373</v>
      </c>
      <c r="G3287">
        <v>16162</v>
      </c>
      <c r="H3287">
        <v>730656</v>
      </c>
    </row>
    <row r="3288" spans="1:8" x14ac:dyDescent="0.25">
      <c r="A3288" s="1">
        <v>43945</v>
      </c>
      <c r="B3288" s="2" t="s">
        <v>45</v>
      </c>
      <c r="C3288" s="2" t="s">
        <v>114</v>
      </c>
      <c r="D3288">
        <v>15169</v>
      </c>
      <c r="F3288">
        <v>3053</v>
      </c>
      <c r="G3288">
        <v>690</v>
      </c>
      <c r="H3288">
        <v>107697</v>
      </c>
    </row>
    <row r="3289" spans="1:8" x14ac:dyDescent="0.25">
      <c r="A3289" s="1">
        <v>43945</v>
      </c>
      <c r="B3289" s="2" t="s">
        <v>46</v>
      </c>
      <c r="C3289" s="2" t="s">
        <v>115</v>
      </c>
      <c r="D3289">
        <v>3121</v>
      </c>
      <c r="E3289">
        <v>1961</v>
      </c>
      <c r="F3289">
        <v>637</v>
      </c>
      <c r="G3289">
        <v>188</v>
      </c>
      <c r="H3289">
        <v>46140</v>
      </c>
    </row>
    <row r="3290" spans="1:8" x14ac:dyDescent="0.25">
      <c r="A3290" s="1">
        <v>43945</v>
      </c>
      <c r="B3290" s="2" t="s">
        <v>47</v>
      </c>
      <c r="C3290" s="2" t="s">
        <v>116</v>
      </c>
      <c r="D3290">
        <v>2177</v>
      </c>
      <c r="F3290">
        <v>520</v>
      </c>
      <c r="G3290">
        <v>86</v>
      </c>
      <c r="H3290">
        <v>45492</v>
      </c>
    </row>
    <row r="3291" spans="1:8" x14ac:dyDescent="0.25">
      <c r="A3291" s="1">
        <v>43945</v>
      </c>
      <c r="B3291" s="2" t="s">
        <v>48</v>
      </c>
      <c r="C3291" s="2" t="s">
        <v>117</v>
      </c>
      <c r="D3291">
        <v>38652</v>
      </c>
      <c r="G3291">
        <v>1492</v>
      </c>
      <c r="H3291">
        <v>186143</v>
      </c>
    </row>
    <row r="3292" spans="1:8" x14ac:dyDescent="0.25">
      <c r="A3292" s="1">
        <v>43945</v>
      </c>
      <c r="B3292" s="2" t="s">
        <v>49</v>
      </c>
      <c r="C3292" s="2" t="s">
        <v>118</v>
      </c>
      <c r="D3292">
        <v>1276</v>
      </c>
      <c r="G3292">
        <v>77</v>
      </c>
      <c r="H3292">
        <v>12529</v>
      </c>
    </row>
    <row r="3293" spans="1:8" x14ac:dyDescent="0.25">
      <c r="A3293" s="1">
        <v>43945</v>
      </c>
      <c r="B3293" s="2" t="s">
        <v>50</v>
      </c>
      <c r="C3293" s="2" t="s">
        <v>119</v>
      </c>
      <c r="D3293">
        <v>6699</v>
      </c>
      <c r="E3293">
        <v>377</v>
      </c>
      <c r="F3293">
        <v>576</v>
      </c>
      <c r="G3293">
        <v>202</v>
      </c>
      <c r="H3293">
        <v>47257</v>
      </c>
    </row>
    <row r="3294" spans="1:8" x14ac:dyDescent="0.25">
      <c r="A3294" s="1">
        <v>43945</v>
      </c>
      <c r="B3294" s="2" t="s">
        <v>51</v>
      </c>
      <c r="C3294" s="2" t="s">
        <v>120</v>
      </c>
      <c r="D3294">
        <v>4917</v>
      </c>
      <c r="E3294">
        <v>3317</v>
      </c>
      <c r="F3294">
        <v>837</v>
      </c>
      <c r="G3294">
        <v>150</v>
      </c>
      <c r="H3294">
        <v>44463</v>
      </c>
    </row>
    <row r="3295" spans="1:8" x14ac:dyDescent="0.25">
      <c r="A3295" s="1">
        <v>43945</v>
      </c>
      <c r="B3295" s="2" t="s">
        <v>52</v>
      </c>
      <c r="C3295" s="2" t="s">
        <v>121</v>
      </c>
      <c r="D3295">
        <v>2040</v>
      </c>
      <c r="E3295">
        <v>1190</v>
      </c>
      <c r="F3295">
        <v>124</v>
      </c>
      <c r="G3295">
        <v>10</v>
      </c>
      <c r="H3295">
        <v>14824</v>
      </c>
    </row>
    <row r="3296" spans="1:8" x14ac:dyDescent="0.25">
      <c r="A3296" s="1">
        <v>43945</v>
      </c>
      <c r="B3296" s="2" t="s">
        <v>53</v>
      </c>
      <c r="C3296" s="2" t="s">
        <v>122</v>
      </c>
      <c r="D3296">
        <v>8726</v>
      </c>
      <c r="E3296">
        <v>4370</v>
      </c>
      <c r="F3296">
        <v>808</v>
      </c>
      <c r="G3296">
        <v>168</v>
      </c>
      <c r="H3296">
        <v>131328</v>
      </c>
    </row>
    <row r="3297" spans="1:8" x14ac:dyDescent="0.25">
      <c r="A3297" s="1">
        <v>43945</v>
      </c>
      <c r="B3297" s="2" t="s">
        <v>54</v>
      </c>
      <c r="C3297" s="2" t="s">
        <v>123</v>
      </c>
      <c r="D3297">
        <v>22806</v>
      </c>
      <c r="E3297">
        <v>9156</v>
      </c>
      <c r="G3297">
        <v>593</v>
      </c>
      <c r="H3297">
        <v>242547</v>
      </c>
    </row>
    <row r="3298" spans="1:8" x14ac:dyDescent="0.25">
      <c r="A3298" s="1">
        <v>43945</v>
      </c>
      <c r="B3298" s="2" t="s">
        <v>55</v>
      </c>
      <c r="C3298" s="2" t="s">
        <v>124</v>
      </c>
      <c r="D3298">
        <v>3782</v>
      </c>
      <c r="E3298">
        <v>1252</v>
      </c>
      <c r="F3298">
        <v>315</v>
      </c>
      <c r="G3298">
        <v>39</v>
      </c>
      <c r="H3298">
        <v>84697</v>
      </c>
    </row>
    <row r="3299" spans="1:8" x14ac:dyDescent="0.25">
      <c r="A3299" s="1">
        <v>43945</v>
      </c>
      <c r="B3299" s="2" t="s">
        <v>56</v>
      </c>
      <c r="C3299" s="2" t="s">
        <v>125</v>
      </c>
      <c r="D3299">
        <v>11594</v>
      </c>
      <c r="E3299">
        <v>1672</v>
      </c>
      <c r="F3299">
        <v>1837</v>
      </c>
      <c r="G3299">
        <v>410</v>
      </c>
      <c r="H3299">
        <v>69927</v>
      </c>
    </row>
    <row r="3300" spans="1:8" x14ac:dyDescent="0.25">
      <c r="A3300" s="1">
        <v>43945</v>
      </c>
      <c r="B3300" s="2" t="s">
        <v>57</v>
      </c>
      <c r="C3300" s="2" t="s">
        <v>126</v>
      </c>
      <c r="D3300">
        <v>54</v>
      </c>
      <c r="E3300">
        <v>50</v>
      </c>
      <c r="G3300">
        <v>3</v>
      </c>
      <c r="H3300">
        <v>731</v>
      </c>
    </row>
    <row r="3301" spans="1:8" x14ac:dyDescent="0.25">
      <c r="A3301" s="1">
        <v>43945</v>
      </c>
      <c r="B3301" s="2" t="s">
        <v>58</v>
      </c>
      <c r="C3301" s="2" t="s">
        <v>127</v>
      </c>
      <c r="D3301">
        <v>843</v>
      </c>
      <c r="G3301">
        <v>44</v>
      </c>
      <c r="H3301">
        <v>13651</v>
      </c>
    </row>
    <row r="3302" spans="1:8" x14ac:dyDescent="0.25">
      <c r="A3302" s="1">
        <v>43945</v>
      </c>
      <c r="B3302" s="2" t="s">
        <v>59</v>
      </c>
      <c r="C3302" s="2" t="s">
        <v>128</v>
      </c>
      <c r="D3302">
        <v>14581</v>
      </c>
      <c r="G3302">
        <v>659</v>
      </c>
      <c r="H3302">
        <v>185002</v>
      </c>
    </row>
    <row r="3303" spans="1:8" x14ac:dyDescent="0.25">
      <c r="A3303" s="1">
        <v>43945</v>
      </c>
      <c r="B3303" s="2" t="s">
        <v>60</v>
      </c>
      <c r="C3303" s="2" t="s">
        <v>129</v>
      </c>
      <c r="D3303">
        <v>5356</v>
      </c>
      <c r="F3303">
        <v>1353</v>
      </c>
      <c r="G3303">
        <v>262</v>
      </c>
      <c r="H3303">
        <v>60135</v>
      </c>
    </row>
    <row r="3304" spans="1:8" x14ac:dyDescent="0.25">
      <c r="A3304" s="1">
        <v>43945</v>
      </c>
      <c r="B3304" s="2" t="s">
        <v>61</v>
      </c>
      <c r="C3304" s="2" t="s">
        <v>130</v>
      </c>
      <c r="D3304">
        <v>988</v>
      </c>
      <c r="E3304">
        <v>439</v>
      </c>
      <c r="G3304">
        <v>32</v>
      </c>
      <c r="H3304">
        <v>29811</v>
      </c>
    </row>
    <row r="3305" spans="1:8" x14ac:dyDescent="0.25">
      <c r="A3305" s="1">
        <v>43945</v>
      </c>
      <c r="B3305" s="2" t="s">
        <v>62</v>
      </c>
      <c r="C3305" s="2" t="s">
        <v>131</v>
      </c>
      <c r="D3305">
        <v>349</v>
      </c>
      <c r="E3305">
        <v>321</v>
      </c>
      <c r="F3305">
        <v>54</v>
      </c>
      <c r="G3305">
        <v>7</v>
      </c>
      <c r="H3305">
        <v>8045</v>
      </c>
    </row>
    <row r="3306" spans="1:8" x14ac:dyDescent="0.25">
      <c r="A3306" s="1">
        <v>43944</v>
      </c>
      <c r="B3306" s="2" t="s">
        <v>7</v>
      </c>
      <c r="C3306" s="2" t="s">
        <v>76</v>
      </c>
      <c r="D3306">
        <v>337</v>
      </c>
      <c r="E3306">
        <v>209</v>
      </c>
      <c r="G3306">
        <v>9</v>
      </c>
      <c r="H3306">
        <v>12161</v>
      </c>
    </row>
    <row r="3307" spans="1:8" x14ac:dyDescent="0.25">
      <c r="A3307" s="1">
        <v>43944</v>
      </c>
      <c r="B3307" s="2" t="s">
        <v>8</v>
      </c>
      <c r="C3307" s="2" t="s">
        <v>77</v>
      </c>
      <c r="D3307">
        <v>5778</v>
      </c>
      <c r="F3307">
        <v>768</v>
      </c>
      <c r="G3307">
        <v>197</v>
      </c>
      <c r="H3307">
        <v>52641</v>
      </c>
    </row>
    <row r="3308" spans="1:8" x14ac:dyDescent="0.25">
      <c r="A3308" s="1">
        <v>43944</v>
      </c>
      <c r="B3308" s="2" t="s">
        <v>9</v>
      </c>
      <c r="C3308" s="2" t="s">
        <v>78</v>
      </c>
      <c r="D3308">
        <v>2465</v>
      </c>
      <c r="E3308">
        <v>902</v>
      </c>
      <c r="F3308">
        <v>291</v>
      </c>
      <c r="G3308">
        <v>45</v>
      </c>
      <c r="H3308">
        <v>31590</v>
      </c>
    </row>
    <row r="3309" spans="1:8" x14ac:dyDescent="0.25">
      <c r="A3309" s="1">
        <v>43944</v>
      </c>
      <c r="B3309" s="2" t="s">
        <v>10</v>
      </c>
      <c r="C3309" s="2" t="s">
        <v>79</v>
      </c>
      <c r="D3309">
        <v>0</v>
      </c>
      <c r="H3309">
        <v>20</v>
      </c>
    </row>
    <row r="3310" spans="1:8" x14ac:dyDescent="0.25">
      <c r="A3310" s="1">
        <v>43944</v>
      </c>
      <c r="B3310" s="2" t="s">
        <v>11</v>
      </c>
      <c r="C3310" s="2" t="s">
        <v>80</v>
      </c>
      <c r="D3310">
        <v>5769</v>
      </c>
      <c r="E3310">
        <v>1282</v>
      </c>
      <c r="G3310">
        <v>249</v>
      </c>
      <c r="H3310">
        <v>58697</v>
      </c>
    </row>
    <row r="3311" spans="1:8" x14ac:dyDescent="0.25">
      <c r="A3311" s="1">
        <v>43944</v>
      </c>
      <c r="B3311" s="2" t="s">
        <v>12</v>
      </c>
      <c r="C3311" s="2" t="s">
        <v>81</v>
      </c>
      <c r="D3311">
        <v>37369</v>
      </c>
      <c r="G3311">
        <v>1469</v>
      </c>
      <c r="H3311">
        <v>482097</v>
      </c>
    </row>
    <row r="3312" spans="1:8" x14ac:dyDescent="0.25">
      <c r="A3312" s="1">
        <v>43944</v>
      </c>
      <c r="B3312" s="2" t="s">
        <v>13</v>
      </c>
      <c r="C3312" s="2" t="s">
        <v>82</v>
      </c>
      <c r="D3312">
        <v>10878</v>
      </c>
      <c r="F3312">
        <v>2123</v>
      </c>
      <c r="G3312">
        <v>508</v>
      </c>
      <c r="H3312">
        <v>50645</v>
      </c>
    </row>
    <row r="3313" spans="1:8" x14ac:dyDescent="0.25">
      <c r="A3313" s="1">
        <v>43944</v>
      </c>
      <c r="B3313" s="2" t="s">
        <v>14</v>
      </c>
      <c r="C3313" s="2" t="s">
        <v>83</v>
      </c>
      <c r="D3313">
        <v>23100</v>
      </c>
      <c r="G3313">
        <v>1639</v>
      </c>
      <c r="H3313">
        <v>71497</v>
      </c>
    </row>
    <row r="3314" spans="1:8" x14ac:dyDescent="0.25">
      <c r="A3314" s="1">
        <v>43944</v>
      </c>
      <c r="B3314" s="2" t="s">
        <v>15</v>
      </c>
      <c r="C3314" s="2" t="s">
        <v>84</v>
      </c>
      <c r="D3314">
        <v>3361</v>
      </c>
      <c r="E3314">
        <v>648</v>
      </c>
      <c r="G3314">
        <v>139</v>
      </c>
      <c r="H3314">
        <v>15930</v>
      </c>
    </row>
    <row r="3315" spans="1:8" x14ac:dyDescent="0.25">
      <c r="A3315" s="1">
        <v>43944</v>
      </c>
      <c r="B3315" s="2" t="s">
        <v>16</v>
      </c>
      <c r="C3315" s="2" t="s">
        <v>85</v>
      </c>
      <c r="D3315">
        <v>3308</v>
      </c>
      <c r="E3315">
        <v>643</v>
      </c>
      <c r="G3315">
        <v>92</v>
      </c>
      <c r="H3315">
        <v>16912</v>
      </c>
    </row>
    <row r="3316" spans="1:8" x14ac:dyDescent="0.25">
      <c r="A3316" s="1">
        <v>43944</v>
      </c>
      <c r="B3316" s="2" t="s">
        <v>17</v>
      </c>
      <c r="C3316" s="2" t="s">
        <v>86</v>
      </c>
      <c r="D3316">
        <v>28832</v>
      </c>
      <c r="F3316">
        <v>4693</v>
      </c>
      <c r="G3316">
        <v>979</v>
      </c>
      <c r="H3316">
        <v>298009</v>
      </c>
    </row>
    <row r="3317" spans="1:8" x14ac:dyDescent="0.25">
      <c r="A3317" s="1">
        <v>43944</v>
      </c>
      <c r="B3317" s="2" t="s">
        <v>18</v>
      </c>
      <c r="C3317" s="2" t="s">
        <v>87</v>
      </c>
      <c r="D3317">
        <v>21512</v>
      </c>
      <c r="F3317">
        <v>4069</v>
      </c>
      <c r="G3317">
        <v>872</v>
      </c>
      <c r="H3317">
        <v>101062</v>
      </c>
    </row>
    <row r="3318" spans="1:8" x14ac:dyDescent="0.25">
      <c r="A3318" s="1">
        <v>43944</v>
      </c>
      <c r="B3318" s="2" t="s">
        <v>19</v>
      </c>
      <c r="C3318" s="2" t="s">
        <v>88</v>
      </c>
      <c r="D3318">
        <v>135</v>
      </c>
      <c r="E3318">
        <v>126</v>
      </c>
      <c r="G3318">
        <v>5</v>
      </c>
      <c r="H3318">
        <v>1315</v>
      </c>
    </row>
    <row r="3319" spans="1:8" x14ac:dyDescent="0.25">
      <c r="A3319" s="1">
        <v>43944</v>
      </c>
      <c r="B3319" s="2" t="s">
        <v>20</v>
      </c>
      <c r="C3319" s="2" t="s">
        <v>89</v>
      </c>
      <c r="D3319">
        <v>592</v>
      </c>
      <c r="E3319">
        <v>444</v>
      </c>
      <c r="F3319">
        <v>63</v>
      </c>
      <c r="G3319">
        <v>12</v>
      </c>
      <c r="H3319">
        <v>26128</v>
      </c>
    </row>
    <row r="3320" spans="1:8" x14ac:dyDescent="0.25">
      <c r="A3320" s="1">
        <v>43944</v>
      </c>
      <c r="B3320" s="2" t="s">
        <v>21</v>
      </c>
      <c r="C3320" s="2" t="s">
        <v>90</v>
      </c>
      <c r="D3320">
        <v>3924</v>
      </c>
      <c r="E3320">
        <v>1492</v>
      </c>
      <c r="G3320">
        <v>96</v>
      </c>
      <c r="H3320">
        <v>29262</v>
      </c>
    </row>
    <row r="3321" spans="1:8" x14ac:dyDescent="0.25">
      <c r="A3321" s="1">
        <v>43944</v>
      </c>
      <c r="B3321" s="2" t="s">
        <v>22</v>
      </c>
      <c r="C3321" s="2" t="s">
        <v>91</v>
      </c>
      <c r="D3321">
        <v>1802</v>
      </c>
      <c r="E3321">
        <v>767</v>
      </c>
      <c r="F3321">
        <v>162</v>
      </c>
      <c r="G3321">
        <v>54</v>
      </c>
      <c r="H3321">
        <v>19172</v>
      </c>
    </row>
    <row r="3322" spans="1:8" x14ac:dyDescent="0.25">
      <c r="A3322" s="1">
        <v>43944</v>
      </c>
      <c r="B3322" s="2" t="s">
        <v>23</v>
      </c>
      <c r="C3322" s="2" t="s">
        <v>92</v>
      </c>
      <c r="D3322">
        <v>36934</v>
      </c>
      <c r="G3322">
        <v>1688</v>
      </c>
      <c r="H3322">
        <v>173316</v>
      </c>
    </row>
    <row r="3323" spans="1:8" x14ac:dyDescent="0.25">
      <c r="A3323" s="1">
        <v>43944</v>
      </c>
      <c r="B3323" s="2" t="s">
        <v>24</v>
      </c>
      <c r="C3323" s="2" t="s">
        <v>93</v>
      </c>
      <c r="D3323">
        <v>13039</v>
      </c>
      <c r="G3323">
        <v>706</v>
      </c>
      <c r="H3323">
        <v>72040</v>
      </c>
    </row>
    <row r="3324" spans="1:8" x14ac:dyDescent="0.25">
      <c r="A3324" s="1">
        <v>43944</v>
      </c>
      <c r="B3324" s="2" t="s">
        <v>25</v>
      </c>
      <c r="C3324" s="2" t="s">
        <v>94</v>
      </c>
      <c r="D3324">
        <v>2482</v>
      </c>
      <c r="F3324">
        <v>442</v>
      </c>
      <c r="G3324">
        <v>112</v>
      </c>
      <c r="H3324">
        <v>21318</v>
      </c>
    </row>
    <row r="3325" spans="1:8" x14ac:dyDescent="0.25">
      <c r="A3325" s="1">
        <v>43944</v>
      </c>
      <c r="B3325" s="2" t="s">
        <v>26</v>
      </c>
      <c r="C3325" s="2" t="s">
        <v>95</v>
      </c>
      <c r="D3325">
        <v>3373</v>
      </c>
      <c r="E3325">
        <v>1311</v>
      </c>
      <c r="F3325">
        <v>1105</v>
      </c>
      <c r="G3325">
        <v>185</v>
      </c>
      <c r="H3325">
        <v>36075</v>
      </c>
    </row>
    <row r="3326" spans="1:8" x14ac:dyDescent="0.25">
      <c r="A3326" s="1">
        <v>43944</v>
      </c>
      <c r="B3326" s="2" t="s">
        <v>27</v>
      </c>
      <c r="C3326" s="2" t="s">
        <v>96</v>
      </c>
      <c r="D3326">
        <v>25739</v>
      </c>
      <c r="E3326">
        <v>14927</v>
      </c>
      <c r="G3326">
        <v>1540</v>
      </c>
      <c r="H3326">
        <v>137513</v>
      </c>
    </row>
    <row r="3327" spans="1:8" x14ac:dyDescent="0.25">
      <c r="A3327" s="1">
        <v>43944</v>
      </c>
      <c r="B3327" s="2" t="s">
        <v>28</v>
      </c>
      <c r="C3327" s="2" t="s">
        <v>97</v>
      </c>
      <c r="D3327">
        <v>47992</v>
      </c>
      <c r="F3327">
        <v>4493</v>
      </c>
      <c r="G3327">
        <v>2769</v>
      </c>
      <c r="H3327">
        <v>204316</v>
      </c>
    </row>
    <row r="3328" spans="1:8" x14ac:dyDescent="0.25">
      <c r="A3328" s="1">
        <v>43944</v>
      </c>
      <c r="B3328" s="2" t="s">
        <v>29</v>
      </c>
      <c r="C3328" s="2" t="s">
        <v>98</v>
      </c>
      <c r="D3328">
        <v>15737</v>
      </c>
      <c r="E3328">
        <v>1040</v>
      </c>
      <c r="F3328">
        <v>3477</v>
      </c>
      <c r="G3328">
        <v>831</v>
      </c>
      <c r="H3328">
        <v>80100</v>
      </c>
    </row>
    <row r="3329" spans="1:8" x14ac:dyDescent="0.25">
      <c r="A3329" s="1">
        <v>43944</v>
      </c>
      <c r="B3329" s="2" t="s">
        <v>30</v>
      </c>
      <c r="C3329" s="2" t="s">
        <v>99</v>
      </c>
      <c r="D3329">
        <v>937</v>
      </c>
      <c r="E3329">
        <v>485</v>
      </c>
      <c r="F3329">
        <v>150</v>
      </c>
      <c r="G3329">
        <v>44</v>
      </c>
      <c r="H3329">
        <v>17721</v>
      </c>
    </row>
    <row r="3330" spans="1:8" x14ac:dyDescent="0.25">
      <c r="A3330" s="1">
        <v>43944</v>
      </c>
      <c r="B3330" s="2" t="s">
        <v>31</v>
      </c>
      <c r="C3330" s="2" t="s">
        <v>100</v>
      </c>
      <c r="D3330">
        <v>41694</v>
      </c>
      <c r="E3330">
        <v>3237</v>
      </c>
      <c r="G3330">
        <v>3711</v>
      </c>
      <c r="H3330">
        <v>156699</v>
      </c>
    </row>
    <row r="3331" spans="1:8" x14ac:dyDescent="0.25">
      <c r="A3331" s="1">
        <v>43944</v>
      </c>
      <c r="B3331" s="2" t="s">
        <v>32</v>
      </c>
      <c r="C3331" s="2" t="s">
        <v>101</v>
      </c>
      <c r="D3331">
        <v>4270</v>
      </c>
      <c r="E3331">
        <v>1336</v>
      </c>
      <c r="F3331">
        <v>712</v>
      </c>
      <c r="G3331">
        <v>200</v>
      </c>
      <c r="H3331">
        <v>56414</v>
      </c>
    </row>
    <row r="3332" spans="1:8" x14ac:dyDescent="0.25">
      <c r="A3332" s="1">
        <v>43944</v>
      </c>
      <c r="B3332" s="2" t="s">
        <v>33</v>
      </c>
      <c r="C3332" s="2" t="s">
        <v>102</v>
      </c>
      <c r="D3332">
        <v>6321</v>
      </c>
      <c r="G3332">
        <v>218</v>
      </c>
      <c r="H3332">
        <v>59450</v>
      </c>
    </row>
    <row r="3333" spans="1:8" x14ac:dyDescent="0.25">
      <c r="A3333" s="1">
        <v>43944</v>
      </c>
      <c r="B3333" s="2" t="s">
        <v>34</v>
      </c>
      <c r="C3333" s="2" t="s">
        <v>103</v>
      </c>
      <c r="D3333">
        <v>14</v>
      </c>
      <c r="E3333">
        <v>11</v>
      </c>
      <c r="G3333">
        <v>2</v>
      </c>
      <c r="H3333">
        <v>65</v>
      </c>
    </row>
    <row r="3334" spans="1:8" x14ac:dyDescent="0.25">
      <c r="A3334" s="1">
        <v>43944</v>
      </c>
      <c r="B3334" s="2" t="s">
        <v>35</v>
      </c>
      <c r="C3334" s="2" t="s">
        <v>104</v>
      </c>
      <c r="D3334">
        <v>5153</v>
      </c>
      <c r="F3334">
        <v>946</v>
      </c>
      <c r="G3334">
        <v>201</v>
      </c>
      <c r="H3334">
        <v>55389</v>
      </c>
    </row>
    <row r="3335" spans="1:8" x14ac:dyDescent="0.25">
      <c r="A3335" s="1">
        <v>43944</v>
      </c>
      <c r="B3335" s="2" t="s">
        <v>36</v>
      </c>
      <c r="C3335" s="2" t="s">
        <v>105</v>
      </c>
      <c r="D3335">
        <v>442</v>
      </c>
      <c r="E3335">
        <v>306</v>
      </c>
      <c r="F3335">
        <v>59</v>
      </c>
      <c r="G3335">
        <v>14</v>
      </c>
      <c r="H3335">
        <v>11875</v>
      </c>
    </row>
    <row r="3336" spans="1:8" x14ac:dyDescent="0.25">
      <c r="A3336" s="1">
        <v>43944</v>
      </c>
      <c r="B3336" s="2" t="s">
        <v>37</v>
      </c>
      <c r="C3336" s="2" t="s">
        <v>106</v>
      </c>
      <c r="D3336">
        <v>7608</v>
      </c>
      <c r="G3336">
        <v>253</v>
      </c>
      <c r="H3336">
        <v>96185</v>
      </c>
    </row>
    <row r="3337" spans="1:8" x14ac:dyDescent="0.25">
      <c r="A3337" s="1">
        <v>43944</v>
      </c>
      <c r="B3337" s="2" t="s">
        <v>38</v>
      </c>
      <c r="C3337" s="2" t="s">
        <v>107</v>
      </c>
      <c r="D3337">
        <v>709</v>
      </c>
      <c r="E3337">
        <v>269</v>
      </c>
      <c r="F3337">
        <v>65</v>
      </c>
      <c r="G3337">
        <v>15</v>
      </c>
      <c r="H3337">
        <v>16330</v>
      </c>
    </row>
    <row r="3338" spans="1:8" x14ac:dyDescent="0.25">
      <c r="A3338" s="1">
        <v>43944</v>
      </c>
      <c r="B3338" s="2" t="s">
        <v>39</v>
      </c>
      <c r="C3338" s="2" t="s">
        <v>108</v>
      </c>
      <c r="D3338">
        <v>1813</v>
      </c>
      <c r="G3338">
        <v>45</v>
      </c>
      <c r="H3338">
        <v>17360</v>
      </c>
    </row>
    <row r="3339" spans="1:8" x14ac:dyDescent="0.25">
      <c r="A3339" s="1">
        <v>43944</v>
      </c>
      <c r="B3339" s="2" t="s">
        <v>40</v>
      </c>
      <c r="C3339" s="2" t="s">
        <v>109</v>
      </c>
      <c r="D3339">
        <v>1588</v>
      </c>
      <c r="E3339">
        <v>550</v>
      </c>
      <c r="F3339">
        <v>213</v>
      </c>
      <c r="G3339">
        <v>48</v>
      </c>
      <c r="H3339">
        <v>16277</v>
      </c>
    </row>
    <row r="3340" spans="1:8" x14ac:dyDescent="0.25">
      <c r="A3340" s="1">
        <v>43944</v>
      </c>
      <c r="B3340" s="2" t="s">
        <v>41</v>
      </c>
      <c r="C3340" s="2" t="s">
        <v>110</v>
      </c>
      <c r="D3340">
        <v>99989</v>
      </c>
      <c r="G3340">
        <v>5368</v>
      </c>
      <c r="H3340">
        <v>200148</v>
      </c>
    </row>
    <row r="3341" spans="1:8" x14ac:dyDescent="0.25">
      <c r="A3341" s="1">
        <v>43944</v>
      </c>
      <c r="B3341" s="2" t="s">
        <v>42</v>
      </c>
      <c r="C3341" s="2" t="s">
        <v>111</v>
      </c>
      <c r="D3341">
        <v>2210</v>
      </c>
      <c r="E3341">
        <v>547</v>
      </c>
      <c r="F3341">
        <v>331</v>
      </c>
      <c r="G3341">
        <v>71</v>
      </c>
      <c r="H3341">
        <v>41232</v>
      </c>
    </row>
    <row r="3342" spans="1:8" x14ac:dyDescent="0.25">
      <c r="A3342" s="1">
        <v>43944</v>
      </c>
      <c r="B3342" s="2" t="s">
        <v>43</v>
      </c>
      <c r="C3342" s="2" t="s">
        <v>112</v>
      </c>
      <c r="D3342">
        <v>4208</v>
      </c>
      <c r="G3342">
        <v>189</v>
      </c>
      <c r="H3342">
        <v>34749</v>
      </c>
    </row>
    <row r="3343" spans="1:8" x14ac:dyDescent="0.25">
      <c r="A3343" s="1">
        <v>43944</v>
      </c>
      <c r="B3343" s="2" t="s">
        <v>44</v>
      </c>
      <c r="C3343" s="2" t="s">
        <v>113</v>
      </c>
      <c r="D3343">
        <v>263460</v>
      </c>
      <c r="E3343">
        <v>44244</v>
      </c>
      <c r="F3343">
        <v>70182</v>
      </c>
      <c r="G3343">
        <v>15740</v>
      </c>
      <c r="H3343">
        <v>695920</v>
      </c>
    </row>
    <row r="3344" spans="1:8" x14ac:dyDescent="0.25">
      <c r="A3344" s="1">
        <v>43944</v>
      </c>
      <c r="B3344" s="2" t="s">
        <v>45</v>
      </c>
      <c r="C3344" s="2" t="s">
        <v>114</v>
      </c>
      <c r="D3344">
        <v>14694</v>
      </c>
      <c r="F3344">
        <v>2960</v>
      </c>
      <c r="G3344">
        <v>656</v>
      </c>
      <c r="H3344">
        <v>102877</v>
      </c>
    </row>
    <row r="3345" spans="1:8" x14ac:dyDescent="0.25">
      <c r="A3345" s="1">
        <v>43944</v>
      </c>
      <c r="B3345" s="2" t="s">
        <v>46</v>
      </c>
      <c r="C3345" s="2" t="s">
        <v>115</v>
      </c>
      <c r="D3345">
        <v>3017</v>
      </c>
      <c r="E3345">
        <v>1884</v>
      </c>
      <c r="F3345">
        <v>622</v>
      </c>
      <c r="G3345">
        <v>179</v>
      </c>
      <c r="H3345">
        <v>46036</v>
      </c>
    </row>
    <row r="3346" spans="1:8" x14ac:dyDescent="0.25">
      <c r="A3346" s="1">
        <v>43944</v>
      </c>
      <c r="B3346" s="2" t="s">
        <v>47</v>
      </c>
      <c r="C3346" s="2" t="s">
        <v>116</v>
      </c>
      <c r="D3346">
        <v>2127</v>
      </c>
      <c r="F3346">
        <v>512</v>
      </c>
      <c r="G3346">
        <v>83</v>
      </c>
      <c r="H3346">
        <v>43976</v>
      </c>
    </row>
    <row r="3347" spans="1:8" x14ac:dyDescent="0.25">
      <c r="A3347" s="1">
        <v>43944</v>
      </c>
      <c r="B3347" s="2" t="s">
        <v>48</v>
      </c>
      <c r="C3347" s="2" t="s">
        <v>117</v>
      </c>
      <c r="D3347">
        <v>37053</v>
      </c>
      <c r="G3347">
        <v>1421</v>
      </c>
      <c r="H3347">
        <v>179114</v>
      </c>
    </row>
    <row r="3348" spans="1:8" x14ac:dyDescent="0.25">
      <c r="A3348" s="1">
        <v>43944</v>
      </c>
      <c r="B3348" s="2" t="s">
        <v>49</v>
      </c>
      <c r="C3348" s="2" t="s">
        <v>118</v>
      </c>
      <c r="D3348">
        <v>915</v>
      </c>
      <c r="G3348">
        <v>69</v>
      </c>
      <c r="H3348">
        <v>12179</v>
      </c>
    </row>
    <row r="3349" spans="1:8" x14ac:dyDescent="0.25">
      <c r="A3349" s="1">
        <v>43944</v>
      </c>
      <c r="B3349" s="2" t="s">
        <v>50</v>
      </c>
      <c r="C3349" s="2" t="s">
        <v>119</v>
      </c>
      <c r="D3349">
        <v>6262</v>
      </c>
      <c r="E3349">
        <v>342</v>
      </c>
      <c r="F3349">
        <v>757</v>
      </c>
      <c r="G3349">
        <v>213</v>
      </c>
      <c r="H3349">
        <v>44425</v>
      </c>
    </row>
    <row r="3350" spans="1:8" x14ac:dyDescent="0.25">
      <c r="A3350" s="1">
        <v>43944</v>
      </c>
      <c r="B3350" s="2" t="s">
        <v>51</v>
      </c>
      <c r="C3350" s="2" t="s">
        <v>120</v>
      </c>
      <c r="D3350">
        <v>4917</v>
      </c>
      <c r="E3350">
        <v>3317</v>
      </c>
      <c r="F3350">
        <v>837</v>
      </c>
      <c r="G3350">
        <v>150</v>
      </c>
      <c r="H3350">
        <v>44463</v>
      </c>
    </row>
    <row r="3351" spans="1:8" x14ac:dyDescent="0.25">
      <c r="A3351" s="1">
        <v>43944</v>
      </c>
      <c r="B3351" s="2" t="s">
        <v>52</v>
      </c>
      <c r="C3351" s="2" t="s">
        <v>121</v>
      </c>
      <c r="D3351">
        <v>1956</v>
      </c>
      <c r="E3351">
        <v>1064</v>
      </c>
      <c r="F3351">
        <v>119</v>
      </c>
      <c r="G3351">
        <v>9</v>
      </c>
      <c r="H3351">
        <v>14065</v>
      </c>
    </row>
    <row r="3352" spans="1:8" x14ac:dyDescent="0.25">
      <c r="A3352" s="1">
        <v>43944</v>
      </c>
      <c r="B3352" s="2" t="s">
        <v>53</v>
      </c>
      <c r="C3352" s="2" t="s">
        <v>122</v>
      </c>
      <c r="D3352">
        <v>8266</v>
      </c>
      <c r="E3352">
        <v>4193</v>
      </c>
      <c r="F3352">
        <v>793</v>
      </c>
      <c r="G3352">
        <v>170</v>
      </c>
      <c r="H3352">
        <v>123100</v>
      </c>
    </row>
    <row r="3353" spans="1:8" x14ac:dyDescent="0.25">
      <c r="A3353" s="1">
        <v>43944</v>
      </c>
      <c r="B3353" s="2" t="s">
        <v>54</v>
      </c>
      <c r="C3353" s="2" t="s">
        <v>123</v>
      </c>
      <c r="D3353">
        <v>21944</v>
      </c>
      <c r="E3353">
        <v>8025</v>
      </c>
      <c r="G3353">
        <v>561</v>
      </c>
      <c r="H3353">
        <v>225078</v>
      </c>
    </row>
    <row r="3354" spans="1:8" x14ac:dyDescent="0.25">
      <c r="A3354" s="1">
        <v>43944</v>
      </c>
      <c r="B3354" s="2" t="s">
        <v>55</v>
      </c>
      <c r="C3354" s="2" t="s">
        <v>124</v>
      </c>
      <c r="D3354">
        <v>3612</v>
      </c>
      <c r="E3354">
        <v>1050</v>
      </c>
      <c r="F3354">
        <v>301</v>
      </c>
      <c r="G3354">
        <v>35</v>
      </c>
      <c r="H3354">
        <v>80627</v>
      </c>
    </row>
    <row r="3355" spans="1:8" x14ac:dyDescent="0.25">
      <c r="A3355" s="1">
        <v>43944</v>
      </c>
      <c r="B3355" s="2" t="s">
        <v>56</v>
      </c>
      <c r="C3355" s="2" t="s">
        <v>125</v>
      </c>
      <c r="D3355">
        <v>10998</v>
      </c>
      <c r="E3355">
        <v>1567</v>
      </c>
      <c r="F3355">
        <v>1753</v>
      </c>
      <c r="G3355">
        <v>372</v>
      </c>
      <c r="H3355">
        <v>65381</v>
      </c>
    </row>
    <row r="3356" spans="1:8" x14ac:dyDescent="0.25">
      <c r="A3356" s="1">
        <v>43944</v>
      </c>
      <c r="B3356" s="2" t="s">
        <v>57</v>
      </c>
      <c r="C3356" s="2" t="s">
        <v>126</v>
      </c>
      <c r="D3356">
        <v>54</v>
      </c>
      <c r="E3356">
        <v>48</v>
      </c>
      <c r="G3356">
        <v>3</v>
      </c>
      <c r="H3356">
        <v>668</v>
      </c>
    </row>
    <row r="3357" spans="1:8" x14ac:dyDescent="0.25">
      <c r="A3357" s="1">
        <v>43944</v>
      </c>
      <c r="B3357" s="2" t="s">
        <v>58</v>
      </c>
      <c r="C3357" s="2" t="s">
        <v>127</v>
      </c>
      <c r="D3357">
        <v>834</v>
      </c>
      <c r="G3357">
        <v>43</v>
      </c>
      <c r="H3357">
        <v>13254</v>
      </c>
    </row>
    <row r="3358" spans="1:8" x14ac:dyDescent="0.25">
      <c r="A3358" s="1">
        <v>43944</v>
      </c>
      <c r="B3358" s="2" t="s">
        <v>59</v>
      </c>
      <c r="C3358" s="2" t="s">
        <v>128</v>
      </c>
      <c r="D3358">
        <v>14294</v>
      </c>
      <c r="G3358">
        <v>654</v>
      </c>
      <c r="H3358">
        <v>178000</v>
      </c>
    </row>
    <row r="3359" spans="1:8" x14ac:dyDescent="0.25">
      <c r="A3359" s="1">
        <v>43944</v>
      </c>
      <c r="B3359" s="2" t="s">
        <v>60</v>
      </c>
      <c r="C3359" s="2" t="s">
        <v>129</v>
      </c>
      <c r="D3359">
        <v>5052</v>
      </c>
      <c r="F3359">
        <v>1318</v>
      </c>
      <c r="G3359">
        <v>257</v>
      </c>
      <c r="H3359">
        <v>56709</v>
      </c>
    </row>
    <row r="3360" spans="1:8" x14ac:dyDescent="0.25">
      <c r="A3360" s="1">
        <v>43944</v>
      </c>
      <c r="B3360" s="2" t="s">
        <v>61</v>
      </c>
      <c r="C3360" s="2" t="s">
        <v>130</v>
      </c>
      <c r="D3360">
        <v>967</v>
      </c>
      <c r="E3360">
        <v>380</v>
      </c>
      <c r="G3360">
        <v>29</v>
      </c>
      <c r="H3360">
        <v>27905</v>
      </c>
    </row>
    <row r="3361" spans="1:8" x14ac:dyDescent="0.25">
      <c r="A3361" s="1">
        <v>43944</v>
      </c>
      <c r="B3361" s="2" t="s">
        <v>62</v>
      </c>
      <c r="C3361" s="2" t="s">
        <v>131</v>
      </c>
      <c r="D3361">
        <v>326</v>
      </c>
      <c r="E3361">
        <v>275</v>
      </c>
      <c r="F3361">
        <v>52</v>
      </c>
      <c r="G3361">
        <v>7</v>
      </c>
      <c r="H3361">
        <v>7567</v>
      </c>
    </row>
    <row r="3362" spans="1:8" x14ac:dyDescent="0.25">
      <c r="A3362" s="1">
        <v>43943</v>
      </c>
      <c r="B3362" s="2" t="s">
        <v>7</v>
      </c>
      <c r="C3362" s="2" t="s">
        <v>76</v>
      </c>
      <c r="D3362">
        <v>335</v>
      </c>
      <c r="E3362">
        <v>196</v>
      </c>
      <c r="F3362">
        <v>36</v>
      </c>
      <c r="G3362">
        <v>9</v>
      </c>
      <c r="H3362">
        <v>12159</v>
      </c>
    </row>
    <row r="3363" spans="1:8" x14ac:dyDescent="0.25">
      <c r="A3363" s="1">
        <v>43943</v>
      </c>
      <c r="B3363" s="2" t="s">
        <v>8</v>
      </c>
      <c r="C3363" s="2" t="s">
        <v>77</v>
      </c>
      <c r="D3363">
        <v>5465</v>
      </c>
      <c r="F3363">
        <v>730</v>
      </c>
      <c r="G3363">
        <v>194</v>
      </c>
      <c r="H3363">
        <v>48760</v>
      </c>
    </row>
    <row r="3364" spans="1:8" x14ac:dyDescent="0.25">
      <c r="A3364" s="1">
        <v>43943</v>
      </c>
      <c r="B3364" s="2" t="s">
        <v>9</v>
      </c>
      <c r="C3364" s="2" t="s">
        <v>78</v>
      </c>
      <c r="D3364">
        <v>2276</v>
      </c>
      <c r="E3364">
        <v>863</v>
      </c>
      <c r="F3364">
        <v>291</v>
      </c>
      <c r="G3364">
        <v>42</v>
      </c>
      <c r="H3364">
        <v>29713</v>
      </c>
    </row>
    <row r="3365" spans="1:8" x14ac:dyDescent="0.25">
      <c r="A3365" s="1">
        <v>43943</v>
      </c>
      <c r="B3365" s="2" t="s">
        <v>10</v>
      </c>
      <c r="C3365" s="2" t="s">
        <v>79</v>
      </c>
      <c r="D3365">
        <v>0</v>
      </c>
      <c r="H3365">
        <v>20</v>
      </c>
    </row>
    <row r="3366" spans="1:8" x14ac:dyDescent="0.25">
      <c r="A3366" s="1">
        <v>43943</v>
      </c>
      <c r="B3366" s="2" t="s">
        <v>11</v>
      </c>
      <c r="C3366" s="2" t="s">
        <v>80</v>
      </c>
      <c r="D3366">
        <v>5459</v>
      </c>
      <c r="E3366">
        <v>1265</v>
      </c>
      <c r="G3366">
        <v>229</v>
      </c>
      <c r="H3366">
        <v>56601</v>
      </c>
    </row>
    <row r="3367" spans="1:8" x14ac:dyDescent="0.25">
      <c r="A3367" s="1">
        <v>43943</v>
      </c>
      <c r="B3367" s="2" t="s">
        <v>12</v>
      </c>
      <c r="C3367" s="2" t="s">
        <v>81</v>
      </c>
      <c r="D3367">
        <v>35396</v>
      </c>
      <c r="G3367">
        <v>1354</v>
      </c>
      <c r="H3367">
        <v>465327</v>
      </c>
    </row>
    <row r="3368" spans="1:8" x14ac:dyDescent="0.25">
      <c r="A3368" s="1">
        <v>43943</v>
      </c>
      <c r="B3368" s="2" t="s">
        <v>13</v>
      </c>
      <c r="C3368" s="2" t="s">
        <v>82</v>
      </c>
      <c r="D3368">
        <v>10447</v>
      </c>
      <c r="F3368">
        <v>2003</v>
      </c>
      <c r="G3368">
        <v>486</v>
      </c>
      <c r="H3368">
        <v>48704</v>
      </c>
    </row>
    <row r="3369" spans="1:8" x14ac:dyDescent="0.25">
      <c r="A3369" s="1">
        <v>43943</v>
      </c>
      <c r="B3369" s="2" t="s">
        <v>14</v>
      </c>
      <c r="C3369" s="2" t="s">
        <v>83</v>
      </c>
      <c r="D3369">
        <v>22469</v>
      </c>
      <c r="G3369">
        <v>1544</v>
      </c>
      <c r="H3369">
        <v>69918</v>
      </c>
    </row>
    <row r="3370" spans="1:8" x14ac:dyDescent="0.25">
      <c r="A3370" s="1">
        <v>43943</v>
      </c>
      <c r="B3370" s="2" t="s">
        <v>15</v>
      </c>
      <c r="C3370" s="2" t="s">
        <v>84</v>
      </c>
      <c r="D3370">
        <v>3206</v>
      </c>
      <c r="E3370">
        <v>645</v>
      </c>
      <c r="G3370">
        <v>127</v>
      </c>
      <c r="H3370">
        <v>15502</v>
      </c>
    </row>
    <row r="3371" spans="1:8" x14ac:dyDescent="0.25">
      <c r="A3371" s="1">
        <v>43943</v>
      </c>
      <c r="B3371" s="2" t="s">
        <v>16</v>
      </c>
      <c r="C3371" s="2" t="s">
        <v>85</v>
      </c>
      <c r="D3371">
        <v>3200</v>
      </c>
      <c r="E3371">
        <v>599</v>
      </c>
      <c r="G3371">
        <v>89</v>
      </c>
      <c r="H3371">
        <v>16553</v>
      </c>
    </row>
    <row r="3372" spans="1:8" x14ac:dyDescent="0.25">
      <c r="A3372" s="1">
        <v>43943</v>
      </c>
      <c r="B3372" s="2" t="s">
        <v>17</v>
      </c>
      <c r="C3372" s="2" t="s">
        <v>86</v>
      </c>
      <c r="D3372">
        <v>28309</v>
      </c>
      <c r="F3372">
        <v>4469</v>
      </c>
      <c r="G3372">
        <v>910</v>
      </c>
      <c r="H3372">
        <v>289885</v>
      </c>
    </row>
    <row r="3373" spans="1:8" x14ac:dyDescent="0.25">
      <c r="A3373" s="1">
        <v>43943</v>
      </c>
      <c r="B3373" s="2" t="s">
        <v>18</v>
      </c>
      <c r="C3373" s="2" t="s">
        <v>87</v>
      </c>
      <c r="D3373">
        <v>20740</v>
      </c>
      <c r="F3373">
        <v>3959</v>
      </c>
      <c r="G3373">
        <v>836</v>
      </c>
      <c r="H3373">
        <v>94072</v>
      </c>
    </row>
    <row r="3374" spans="1:8" x14ac:dyDescent="0.25">
      <c r="A3374" s="1">
        <v>43943</v>
      </c>
      <c r="B3374" s="2" t="s">
        <v>19</v>
      </c>
      <c r="C3374" s="2" t="s">
        <v>88</v>
      </c>
      <c r="D3374">
        <v>134</v>
      </c>
      <c r="E3374">
        <v>119</v>
      </c>
      <c r="G3374">
        <v>5</v>
      </c>
      <c r="H3374">
        <v>1220</v>
      </c>
    </row>
    <row r="3375" spans="1:8" x14ac:dyDescent="0.25">
      <c r="A3375" s="1">
        <v>43943</v>
      </c>
      <c r="B3375" s="2" t="s">
        <v>20</v>
      </c>
      <c r="C3375" s="2" t="s">
        <v>89</v>
      </c>
      <c r="D3375">
        <v>582</v>
      </c>
      <c r="E3375">
        <v>437</v>
      </c>
      <c r="F3375">
        <v>56</v>
      </c>
      <c r="G3375">
        <v>12</v>
      </c>
      <c r="H3375">
        <v>25342</v>
      </c>
    </row>
    <row r="3376" spans="1:8" x14ac:dyDescent="0.25">
      <c r="A3376" s="1">
        <v>43943</v>
      </c>
      <c r="B3376" s="2" t="s">
        <v>21</v>
      </c>
      <c r="C3376" s="2" t="s">
        <v>90</v>
      </c>
      <c r="D3376">
        <v>3748</v>
      </c>
      <c r="E3376">
        <v>1428</v>
      </c>
      <c r="G3376">
        <v>90</v>
      </c>
      <c r="H3376">
        <v>28244</v>
      </c>
    </row>
    <row r="3377" spans="1:8" x14ac:dyDescent="0.25">
      <c r="A3377" s="1">
        <v>43943</v>
      </c>
      <c r="B3377" s="2" t="s">
        <v>22</v>
      </c>
      <c r="C3377" s="2" t="s">
        <v>91</v>
      </c>
      <c r="D3377">
        <v>1766</v>
      </c>
      <c r="E3377">
        <v>710</v>
      </c>
      <c r="F3377">
        <v>158</v>
      </c>
      <c r="G3377">
        <v>51</v>
      </c>
      <c r="H3377">
        <v>18170</v>
      </c>
    </row>
    <row r="3378" spans="1:8" x14ac:dyDescent="0.25">
      <c r="A3378" s="1">
        <v>43943</v>
      </c>
      <c r="B3378" s="2" t="s">
        <v>23</v>
      </c>
      <c r="C3378" s="2" t="s">
        <v>92</v>
      </c>
      <c r="D3378">
        <v>35108</v>
      </c>
      <c r="G3378">
        <v>1565</v>
      </c>
      <c r="H3378">
        <v>164346</v>
      </c>
    </row>
    <row r="3379" spans="1:8" x14ac:dyDescent="0.25">
      <c r="A3379" s="1">
        <v>43943</v>
      </c>
      <c r="B3379" s="2" t="s">
        <v>24</v>
      </c>
      <c r="C3379" s="2" t="s">
        <v>93</v>
      </c>
      <c r="D3379">
        <v>12438</v>
      </c>
      <c r="G3379">
        <v>661</v>
      </c>
      <c r="H3379">
        <v>69470</v>
      </c>
    </row>
    <row r="3380" spans="1:8" x14ac:dyDescent="0.25">
      <c r="A3380" s="1">
        <v>43943</v>
      </c>
      <c r="B3380" s="2" t="s">
        <v>25</v>
      </c>
      <c r="C3380" s="2" t="s">
        <v>94</v>
      </c>
      <c r="D3380">
        <v>2211</v>
      </c>
      <c r="F3380">
        <v>432</v>
      </c>
      <c r="G3380">
        <v>110</v>
      </c>
      <c r="H3380">
        <v>20203</v>
      </c>
    </row>
    <row r="3381" spans="1:8" x14ac:dyDescent="0.25">
      <c r="A3381" s="1">
        <v>43943</v>
      </c>
      <c r="B3381" s="2" t="s">
        <v>26</v>
      </c>
      <c r="C3381" s="2" t="s">
        <v>95</v>
      </c>
      <c r="D3381">
        <v>3192</v>
      </c>
      <c r="E3381">
        <v>1266</v>
      </c>
      <c r="F3381">
        <v>1076</v>
      </c>
      <c r="G3381">
        <v>171</v>
      </c>
      <c r="H3381">
        <v>33328</v>
      </c>
    </row>
    <row r="3382" spans="1:8" x14ac:dyDescent="0.25">
      <c r="A3382" s="1">
        <v>43943</v>
      </c>
      <c r="B3382" s="2" t="s">
        <v>27</v>
      </c>
      <c r="C3382" s="2" t="s">
        <v>96</v>
      </c>
      <c r="D3382">
        <v>25258</v>
      </c>
      <c r="E3382">
        <v>14927</v>
      </c>
      <c r="G3382">
        <v>1473</v>
      </c>
      <c r="H3382">
        <v>136846</v>
      </c>
    </row>
    <row r="3383" spans="1:8" x14ac:dyDescent="0.25">
      <c r="A3383" s="1">
        <v>43943</v>
      </c>
      <c r="B3383" s="2" t="s">
        <v>28</v>
      </c>
      <c r="C3383" s="2" t="s">
        <v>97</v>
      </c>
      <c r="D3383">
        <v>44913</v>
      </c>
      <c r="F3383">
        <v>4256</v>
      </c>
      <c r="G3383">
        <v>2597</v>
      </c>
      <c r="H3383">
        <v>189702</v>
      </c>
    </row>
    <row r="3384" spans="1:8" x14ac:dyDescent="0.25">
      <c r="A3384" s="1">
        <v>43943</v>
      </c>
      <c r="B3384" s="2" t="s">
        <v>29</v>
      </c>
      <c r="C3384" s="2" t="s">
        <v>98</v>
      </c>
      <c r="D3384">
        <v>14775</v>
      </c>
      <c r="E3384">
        <v>981</v>
      </c>
      <c r="F3384">
        <v>3325</v>
      </c>
      <c r="G3384">
        <v>779</v>
      </c>
      <c r="H3384">
        <v>76529</v>
      </c>
    </row>
    <row r="3385" spans="1:8" x14ac:dyDescent="0.25">
      <c r="A3385" s="1">
        <v>43943</v>
      </c>
      <c r="B3385" s="2" t="s">
        <v>30</v>
      </c>
      <c r="C3385" s="2" t="s">
        <v>99</v>
      </c>
      <c r="D3385">
        <v>907</v>
      </c>
      <c r="E3385">
        <v>455</v>
      </c>
      <c r="F3385">
        <v>144</v>
      </c>
      <c r="G3385">
        <v>39</v>
      </c>
      <c r="H3385">
        <v>17691</v>
      </c>
    </row>
    <row r="3386" spans="1:8" x14ac:dyDescent="0.25">
      <c r="A3386" s="1">
        <v>43943</v>
      </c>
      <c r="B3386" s="2" t="s">
        <v>31</v>
      </c>
      <c r="C3386" s="2" t="s">
        <v>100</v>
      </c>
      <c r="D3386">
        <v>40705</v>
      </c>
      <c r="E3386">
        <v>3237</v>
      </c>
      <c r="G3386">
        <v>3602</v>
      </c>
      <c r="H3386">
        <v>147358</v>
      </c>
    </row>
    <row r="3387" spans="1:8" x14ac:dyDescent="0.25">
      <c r="A3387" s="1">
        <v>43943</v>
      </c>
      <c r="B3387" s="2" t="s">
        <v>32</v>
      </c>
      <c r="C3387" s="2" t="s">
        <v>101</v>
      </c>
      <c r="D3387">
        <v>3758</v>
      </c>
      <c r="E3387">
        <v>1138</v>
      </c>
      <c r="F3387">
        <v>660</v>
      </c>
      <c r="G3387">
        <v>179</v>
      </c>
      <c r="H3387">
        <v>53923</v>
      </c>
    </row>
    <row r="3388" spans="1:8" x14ac:dyDescent="0.25">
      <c r="A3388" s="1">
        <v>43943</v>
      </c>
      <c r="B3388" s="2" t="s">
        <v>33</v>
      </c>
      <c r="C3388" s="2" t="s">
        <v>102</v>
      </c>
      <c r="D3388">
        <v>6137</v>
      </c>
      <c r="G3388">
        <v>208</v>
      </c>
      <c r="H3388">
        <v>58156</v>
      </c>
    </row>
    <row r="3389" spans="1:8" x14ac:dyDescent="0.25">
      <c r="A3389" s="1">
        <v>43943</v>
      </c>
      <c r="B3389" s="2" t="s">
        <v>34</v>
      </c>
      <c r="C3389" s="2" t="s">
        <v>103</v>
      </c>
      <c r="D3389">
        <v>14</v>
      </c>
      <c r="E3389">
        <v>11</v>
      </c>
      <c r="G3389">
        <v>2</v>
      </c>
      <c r="H3389">
        <v>65</v>
      </c>
    </row>
    <row r="3390" spans="1:8" x14ac:dyDescent="0.25">
      <c r="A3390" s="1">
        <v>43943</v>
      </c>
      <c r="B3390" s="2" t="s">
        <v>35</v>
      </c>
      <c r="C3390" s="2" t="s">
        <v>104</v>
      </c>
      <c r="D3390">
        <v>4894</v>
      </c>
      <c r="F3390">
        <v>910</v>
      </c>
      <c r="G3390">
        <v>193</v>
      </c>
      <c r="H3390">
        <v>53835</v>
      </c>
    </row>
    <row r="3391" spans="1:8" x14ac:dyDescent="0.25">
      <c r="A3391" s="1">
        <v>43943</v>
      </c>
      <c r="B3391" s="2" t="s">
        <v>36</v>
      </c>
      <c r="C3391" s="2" t="s">
        <v>105</v>
      </c>
      <c r="D3391">
        <v>439</v>
      </c>
      <c r="E3391">
        <v>296</v>
      </c>
      <c r="F3391">
        <v>59</v>
      </c>
      <c r="G3391">
        <v>14</v>
      </c>
      <c r="H3391">
        <v>11583</v>
      </c>
    </row>
    <row r="3392" spans="1:8" x14ac:dyDescent="0.25">
      <c r="A3392" s="1">
        <v>43943</v>
      </c>
      <c r="B3392" s="2" t="s">
        <v>37</v>
      </c>
      <c r="C3392" s="2" t="s">
        <v>106</v>
      </c>
      <c r="D3392">
        <v>7220</v>
      </c>
      <c r="G3392">
        <v>242</v>
      </c>
      <c r="H3392">
        <v>90336</v>
      </c>
    </row>
    <row r="3393" spans="1:8" x14ac:dyDescent="0.25">
      <c r="A3393" s="1">
        <v>43943</v>
      </c>
      <c r="B3393" s="2" t="s">
        <v>38</v>
      </c>
      <c r="C3393" s="2" t="s">
        <v>107</v>
      </c>
      <c r="D3393">
        <v>679</v>
      </c>
      <c r="E3393">
        <v>229</v>
      </c>
      <c r="F3393">
        <v>62</v>
      </c>
      <c r="G3393">
        <v>14</v>
      </c>
      <c r="H3393">
        <v>15589</v>
      </c>
    </row>
    <row r="3394" spans="1:8" x14ac:dyDescent="0.25">
      <c r="A3394" s="1">
        <v>43943</v>
      </c>
      <c r="B3394" s="2" t="s">
        <v>39</v>
      </c>
      <c r="C3394" s="2" t="s">
        <v>108</v>
      </c>
      <c r="D3394">
        <v>1722</v>
      </c>
      <c r="G3394">
        <v>38</v>
      </c>
      <c r="H3394">
        <v>16679</v>
      </c>
    </row>
    <row r="3395" spans="1:8" x14ac:dyDescent="0.25">
      <c r="A3395" s="1">
        <v>43943</v>
      </c>
      <c r="B3395" s="2" t="s">
        <v>40</v>
      </c>
      <c r="C3395" s="2" t="s">
        <v>109</v>
      </c>
      <c r="D3395">
        <v>1491</v>
      </c>
      <c r="E3395">
        <v>546</v>
      </c>
      <c r="F3395">
        <v>206</v>
      </c>
      <c r="G3395">
        <v>42</v>
      </c>
      <c r="H3395">
        <v>15266</v>
      </c>
    </row>
    <row r="3396" spans="1:8" x14ac:dyDescent="0.25">
      <c r="A3396" s="1">
        <v>43943</v>
      </c>
      <c r="B3396" s="2" t="s">
        <v>41</v>
      </c>
      <c r="C3396" s="2" t="s">
        <v>110</v>
      </c>
      <c r="D3396">
        <v>95865</v>
      </c>
      <c r="G3396">
        <v>5063</v>
      </c>
      <c r="H3396">
        <v>191659</v>
      </c>
    </row>
    <row r="3397" spans="1:8" x14ac:dyDescent="0.25">
      <c r="A3397" s="1">
        <v>43943</v>
      </c>
      <c r="B3397" s="2" t="s">
        <v>42</v>
      </c>
      <c r="C3397" s="2" t="s">
        <v>111</v>
      </c>
      <c r="D3397">
        <v>2072</v>
      </c>
      <c r="E3397">
        <v>529</v>
      </c>
      <c r="F3397">
        <v>306</v>
      </c>
      <c r="G3397">
        <v>65</v>
      </c>
      <c r="H3397">
        <v>40877</v>
      </c>
    </row>
    <row r="3398" spans="1:8" x14ac:dyDescent="0.25">
      <c r="A3398" s="1">
        <v>43943</v>
      </c>
      <c r="B3398" s="2" t="s">
        <v>43</v>
      </c>
      <c r="C3398" s="2" t="s">
        <v>112</v>
      </c>
      <c r="D3398">
        <v>4081</v>
      </c>
      <c r="G3398">
        <v>172</v>
      </c>
      <c r="H3398">
        <v>33888</v>
      </c>
    </row>
    <row r="3399" spans="1:8" x14ac:dyDescent="0.25">
      <c r="A3399" s="1">
        <v>43943</v>
      </c>
      <c r="B3399" s="2" t="s">
        <v>44</v>
      </c>
      <c r="C3399" s="2" t="s">
        <v>113</v>
      </c>
      <c r="D3399">
        <v>257216</v>
      </c>
      <c r="E3399">
        <v>42308</v>
      </c>
      <c r="F3399">
        <v>68773</v>
      </c>
      <c r="G3399">
        <v>15302</v>
      </c>
      <c r="H3399">
        <v>669982</v>
      </c>
    </row>
    <row r="3400" spans="1:8" x14ac:dyDescent="0.25">
      <c r="A3400" s="1">
        <v>43943</v>
      </c>
      <c r="B3400" s="2" t="s">
        <v>45</v>
      </c>
      <c r="C3400" s="2" t="s">
        <v>114</v>
      </c>
      <c r="D3400">
        <v>14117</v>
      </c>
      <c r="F3400">
        <v>2882</v>
      </c>
      <c r="G3400">
        <v>610</v>
      </c>
      <c r="H3400">
        <v>98506</v>
      </c>
    </row>
    <row r="3401" spans="1:8" x14ac:dyDescent="0.25">
      <c r="A3401" s="1">
        <v>43943</v>
      </c>
      <c r="B3401" s="2" t="s">
        <v>46</v>
      </c>
      <c r="C3401" s="2" t="s">
        <v>115</v>
      </c>
      <c r="D3401">
        <v>2894</v>
      </c>
      <c r="E3401">
        <v>1772</v>
      </c>
      <c r="F3401">
        <v>588</v>
      </c>
      <c r="G3401">
        <v>170</v>
      </c>
      <c r="H3401">
        <v>45913</v>
      </c>
    </row>
    <row r="3402" spans="1:8" x14ac:dyDescent="0.25">
      <c r="A3402" s="1">
        <v>43943</v>
      </c>
      <c r="B3402" s="2" t="s">
        <v>47</v>
      </c>
      <c r="C3402" s="2" t="s">
        <v>116</v>
      </c>
      <c r="D3402">
        <v>2059</v>
      </c>
      <c r="F3402">
        <v>488</v>
      </c>
      <c r="G3402">
        <v>78</v>
      </c>
      <c r="H3402">
        <v>41185</v>
      </c>
    </row>
    <row r="3403" spans="1:8" x14ac:dyDescent="0.25">
      <c r="A3403" s="1">
        <v>43943</v>
      </c>
      <c r="B3403" s="2" t="s">
        <v>48</v>
      </c>
      <c r="C3403" s="2" t="s">
        <v>117</v>
      </c>
      <c r="D3403">
        <v>35684</v>
      </c>
      <c r="G3403">
        <v>1622</v>
      </c>
      <c r="H3403">
        <v>171956</v>
      </c>
    </row>
    <row r="3404" spans="1:8" x14ac:dyDescent="0.25">
      <c r="A3404" s="1">
        <v>43943</v>
      </c>
      <c r="B3404" s="2" t="s">
        <v>49</v>
      </c>
      <c r="C3404" s="2" t="s">
        <v>118</v>
      </c>
      <c r="D3404">
        <v>915</v>
      </c>
      <c r="G3404">
        <v>67</v>
      </c>
      <c r="H3404">
        <v>11711</v>
      </c>
    </row>
    <row r="3405" spans="1:8" x14ac:dyDescent="0.25">
      <c r="A3405" s="1">
        <v>43943</v>
      </c>
      <c r="B3405" s="2" t="s">
        <v>50</v>
      </c>
      <c r="C3405" s="2" t="s">
        <v>119</v>
      </c>
      <c r="D3405">
        <v>5845</v>
      </c>
      <c r="E3405">
        <v>315</v>
      </c>
      <c r="F3405">
        <v>717</v>
      </c>
      <c r="G3405">
        <v>201</v>
      </c>
      <c r="H3405">
        <v>41726</v>
      </c>
    </row>
    <row r="3406" spans="1:8" x14ac:dyDescent="0.25">
      <c r="A3406" s="1">
        <v>43943</v>
      </c>
      <c r="B3406" s="2" t="s">
        <v>51</v>
      </c>
      <c r="C3406" s="2" t="s">
        <v>120</v>
      </c>
      <c r="D3406">
        <v>4761</v>
      </c>
      <c r="E3406">
        <v>3317</v>
      </c>
      <c r="F3406">
        <v>837</v>
      </c>
      <c r="G3406">
        <v>140</v>
      </c>
      <c r="H3406">
        <v>43111</v>
      </c>
    </row>
    <row r="3407" spans="1:8" x14ac:dyDescent="0.25">
      <c r="A3407" s="1">
        <v>43943</v>
      </c>
      <c r="B3407" s="2" t="s">
        <v>52</v>
      </c>
      <c r="C3407" s="2" t="s">
        <v>121</v>
      </c>
      <c r="D3407">
        <v>1858</v>
      </c>
      <c r="E3407">
        <v>937</v>
      </c>
      <c r="F3407">
        <v>111</v>
      </c>
      <c r="G3407">
        <v>8</v>
      </c>
      <c r="H3407">
        <v>13446</v>
      </c>
    </row>
    <row r="3408" spans="1:8" x14ac:dyDescent="0.25">
      <c r="A3408" s="1">
        <v>43943</v>
      </c>
      <c r="B3408" s="2" t="s">
        <v>53</v>
      </c>
      <c r="C3408" s="2" t="s">
        <v>122</v>
      </c>
      <c r="D3408">
        <v>7842</v>
      </c>
      <c r="E3408">
        <v>4012</v>
      </c>
      <c r="F3408">
        <v>775</v>
      </c>
      <c r="G3408">
        <v>166</v>
      </c>
      <c r="H3408">
        <v>114980</v>
      </c>
    </row>
    <row r="3409" spans="1:8" x14ac:dyDescent="0.25">
      <c r="A3409" s="1">
        <v>43943</v>
      </c>
      <c r="B3409" s="2" t="s">
        <v>54</v>
      </c>
      <c r="C3409" s="2" t="s">
        <v>123</v>
      </c>
      <c r="D3409">
        <v>21069</v>
      </c>
      <c r="E3409">
        <v>7341</v>
      </c>
      <c r="G3409">
        <v>543</v>
      </c>
      <c r="H3409">
        <v>216783</v>
      </c>
    </row>
    <row r="3410" spans="1:8" x14ac:dyDescent="0.25">
      <c r="A3410" s="1">
        <v>43943</v>
      </c>
      <c r="B3410" s="2" t="s">
        <v>55</v>
      </c>
      <c r="C3410" s="2" t="s">
        <v>124</v>
      </c>
      <c r="D3410">
        <v>3445</v>
      </c>
      <c r="E3410">
        <v>970</v>
      </c>
      <c r="F3410">
        <v>288</v>
      </c>
      <c r="G3410">
        <v>34</v>
      </c>
      <c r="H3410">
        <v>76460</v>
      </c>
    </row>
    <row r="3411" spans="1:8" x14ac:dyDescent="0.25">
      <c r="A3411" s="1">
        <v>43943</v>
      </c>
      <c r="B3411" s="2" t="s">
        <v>56</v>
      </c>
      <c r="C3411" s="2" t="s">
        <v>125</v>
      </c>
      <c r="D3411">
        <v>10266</v>
      </c>
      <c r="E3411">
        <v>1497</v>
      </c>
      <c r="F3411">
        <v>1659</v>
      </c>
      <c r="G3411">
        <v>349</v>
      </c>
      <c r="H3411">
        <v>61255</v>
      </c>
    </row>
    <row r="3412" spans="1:8" x14ac:dyDescent="0.25">
      <c r="A3412" s="1">
        <v>43943</v>
      </c>
      <c r="B3412" s="2" t="s">
        <v>57</v>
      </c>
      <c r="C3412" s="2" t="s">
        <v>126</v>
      </c>
      <c r="D3412">
        <v>54</v>
      </c>
      <c r="E3412">
        <v>48</v>
      </c>
      <c r="G3412">
        <v>3</v>
      </c>
      <c r="H3412">
        <v>668</v>
      </c>
    </row>
    <row r="3413" spans="1:8" x14ac:dyDescent="0.25">
      <c r="A3413" s="1">
        <v>43943</v>
      </c>
      <c r="B3413" s="2" t="s">
        <v>58</v>
      </c>
      <c r="C3413" s="2" t="s">
        <v>127</v>
      </c>
      <c r="D3413">
        <v>831</v>
      </c>
      <c r="G3413">
        <v>40</v>
      </c>
      <c r="H3413">
        <v>12928</v>
      </c>
    </row>
    <row r="3414" spans="1:8" x14ac:dyDescent="0.25">
      <c r="A3414" s="1">
        <v>43943</v>
      </c>
      <c r="B3414" s="2" t="s">
        <v>59</v>
      </c>
      <c r="C3414" s="2" t="s">
        <v>128</v>
      </c>
      <c r="D3414">
        <v>14040</v>
      </c>
      <c r="G3414">
        <v>647</v>
      </c>
      <c r="H3414">
        <v>172477</v>
      </c>
    </row>
    <row r="3415" spans="1:8" x14ac:dyDescent="0.25">
      <c r="A3415" s="1">
        <v>43943</v>
      </c>
      <c r="B3415" s="2" t="s">
        <v>60</v>
      </c>
      <c r="C3415" s="2" t="s">
        <v>129</v>
      </c>
      <c r="D3415">
        <v>4845</v>
      </c>
      <c r="F3415">
        <v>1302</v>
      </c>
      <c r="G3415">
        <v>246</v>
      </c>
      <c r="H3415">
        <v>54576</v>
      </c>
    </row>
    <row r="3416" spans="1:8" x14ac:dyDescent="0.25">
      <c r="A3416" s="1">
        <v>43943</v>
      </c>
      <c r="B3416" s="2" t="s">
        <v>61</v>
      </c>
      <c r="C3416" s="2" t="s">
        <v>130</v>
      </c>
      <c r="D3416">
        <v>939</v>
      </c>
      <c r="E3416">
        <v>330</v>
      </c>
      <c r="G3416">
        <v>26</v>
      </c>
      <c r="H3416">
        <v>25836</v>
      </c>
    </row>
    <row r="3417" spans="1:8" x14ac:dyDescent="0.25">
      <c r="A3417" s="1">
        <v>43943</v>
      </c>
      <c r="B3417" s="2" t="s">
        <v>62</v>
      </c>
      <c r="C3417" s="2" t="s">
        <v>131</v>
      </c>
      <c r="D3417">
        <v>322</v>
      </c>
      <c r="E3417">
        <v>254</v>
      </c>
      <c r="F3417">
        <v>52</v>
      </c>
      <c r="G3417">
        <v>6</v>
      </c>
      <c r="H3417">
        <v>7623</v>
      </c>
    </row>
    <row r="3418" spans="1:8" x14ac:dyDescent="0.25">
      <c r="A3418" s="1">
        <v>43942</v>
      </c>
      <c r="B3418" s="2" t="s">
        <v>7</v>
      </c>
      <c r="C3418" s="2" t="s">
        <v>76</v>
      </c>
      <c r="D3418">
        <v>329</v>
      </c>
      <c r="E3418">
        <v>168</v>
      </c>
      <c r="F3418">
        <v>36</v>
      </c>
      <c r="G3418">
        <v>9</v>
      </c>
      <c r="H3418">
        <v>11119</v>
      </c>
    </row>
    <row r="3419" spans="1:8" x14ac:dyDescent="0.25">
      <c r="A3419" s="1">
        <v>43942</v>
      </c>
      <c r="B3419" s="2" t="s">
        <v>8</v>
      </c>
      <c r="C3419" s="2" t="s">
        <v>77</v>
      </c>
      <c r="D3419">
        <v>5231</v>
      </c>
      <c r="F3419">
        <v>699</v>
      </c>
      <c r="G3419">
        <v>177</v>
      </c>
      <c r="H3419">
        <v>48526</v>
      </c>
    </row>
    <row r="3420" spans="1:8" x14ac:dyDescent="0.25">
      <c r="A3420" s="1">
        <v>43942</v>
      </c>
      <c r="B3420" s="2" t="s">
        <v>9</v>
      </c>
      <c r="C3420" s="2" t="s">
        <v>78</v>
      </c>
      <c r="D3420">
        <v>2227</v>
      </c>
      <c r="E3420">
        <v>809</v>
      </c>
      <c r="F3420">
        <v>291</v>
      </c>
      <c r="G3420">
        <v>43</v>
      </c>
      <c r="H3420">
        <v>27441</v>
      </c>
    </row>
    <row r="3421" spans="1:8" x14ac:dyDescent="0.25">
      <c r="A3421" s="1">
        <v>43942</v>
      </c>
      <c r="B3421" s="2" t="s">
        <v>10</v>
      </c>
      <c r="C3421" s="2" t="s">
        <v>79</v>
      </c>
      <c r="D3421">
        <v>0</v>
      </c>
      <c r="H3421">
        <v>20</v>
      </c>
    </row>
    <row r="3422" spans="1:8" x14ac:dyDescent="0.25">
      <c r="A3422" s="1">
        <v>43942</v>
      </c>
      <c r="B3422" s="2" t="s">
        <v>11</v>
      </c>
      <c r="C3422" s="2" t="s">
        <v>80</v>
      </c>
      <c r="D3422">
        <v>5251</v>
      </c>
      <c r="E3422">
        <v>1155</v>
      </c>
      <c r="G3422">
        <v>208</v>
      </c>
      <c r="H3422">
        <v>55152</v>
      </c>
    </row>
    <row r="3423" spans="1:8" x14ac:dyDescent="0.25">
      <c r="A3423" s="1">
        <v>43942</v>
      </c>
      <c r="B3423" s="2" t="s">
        <v>12</v>
      </c>
      <c r="C3423" s="2" t="s">
        <v>81</v>
      </c>
      <c r="D3423">
        <v>33261</v>
      </c>
      <c r="G3423">
        <v>1268</v>
      </c>
      <c r="H3423">
        <v>300100</v>
      </c>
    </row>
    <row r="3424" spans="1:8" x14ac:dyDescent="0.25">
      <c r="A3424" s="1">
        <v>43942</v>
      </c>
      <c r="B3424" s="2" t="s">
        <v>13</v>
      </c>
      <c r="C3424" s="2" t="s">
        <v>82</v>
      </c>
      <c r="D3424">
        <v>10106</v>
      </c>
      <c r="F3424">
        <v>1880</v>
      </c>
      <c r="G3424">
        <v>449</v>
      </c>
      <c r="H3424">
        <v>47466</v>
      </c>
    </row>
    <row r="3425" spans="1:8" x14ac:dyDescent="0.25">
      <c r="A3425" s="1">
        <v>43942</v>
      </c>
      <c r="B3425" s="2" t="s">
        <v>14</v>
      </c>
      <c r="C3425" s="2" t="s">
        <v>83</v>
      </c>
      <c r="D3425">
        <v>20360</v>
      </c>
      <c r="G3425">
        <v>1423</v>
      </c>
      <c r="H3425">
        <v>64192</v>
      </c>
    </row>
    <row r="3426" spans="1:8" x14ac:dyDescent="0.25">
      <c r="A3426" s="1">
        <v>43942</v>
      </c>
      <c r="B3426" s="2" t="s">
        <v>15</v>
      </c>
      <c r="C3426" s="2" t="s">
        <v>84</v>
      </c>
      <c r="D3426">
        <v>3098</v>
      </c>
      <c r="E3426">
        <v>636</v>
      </c>
      <c r="G3426">
        <v>112</v>
      </c>
      <c r="H3426">
        <v>14939</v>
      </c>
    </row>
    <row r="3427" spans="1:8" x14ac:dyDescent="0.25">
      <c r="A3427" s="1">
        <v>43942</v>
      </c>
      <c r="B3427" s="2" t="s">
        <v>16</v>
      </c>
      <c r="C3427" s="2" t="s">
        <v>85</v>
      </c>
      <c r="D3427">
        <v>2931</v>
      </c>
      <c r="E3427">
        <v>565</v>
      </c>
      <c r="G3427">
        <v>82</v>
      </c>
      <c r="H3427">
        <v>15866</v>
      </c>
    </row>
    <row r="3428" spans="1:8" x14ac:dyDescent="0.25">
      <c r="A3428" s="1">
        <v>43942</v>
      </c>
      <c r="B3428" s="2" t="s">
        <v>17</v>
      </c>
      <c r="C3428" s="2" t="s">
        <v>86</v>
      </c>
      <c r="D3428">
        <v>27495</v>
      </c>
      <c r="F3428">
        <v>4235</v>
      </c>
      <c r="G3428">
        <v>856</v>
      </c>
      <c r="H3428">
        <v>278262</v>
      </c>
    </row>
    <row r="3429" spans="1:8" x14ac:dyDescent="0.25">
      <c r="A3429" s="1">
        <v>43942</v>
      </c>
      <c r="B3429" s="2" t="s">
        <v>18</v>
      </c>
      <c r="C3429" s="2" t="s">
        <v>87</v>
      </c>
      <c r="D3429">
        <v>19881</v>
      </c>
      <c r="F3429">
        <v>3779</v>
      </c>
      <c r="G3429">
        <v>799</v>
      </c>
      <c r="H3429">
        <v>88140</v>
      </c>
    </row>
    <row r="3430" spans="1:8" x14ac:dyDescent="0.25">
      <c r="A3430" s="1">
        <v>43942</v>
      </c>
      <c r="B3430" s="2" t="s">
        <v>19</v>
      </c>
      <c r="C3430" s="2" t="s">
        <v>88</v>
      </c>
      <c r="D3430">
        <v>133</v>
      </c>
      <c r="E3430">
        <v>114</v>
      </c>
      <c r="G3430">
        <v>5</v>
      </c>
      <c r="H3430">
        <v>1166</v>
      </c>
    </row>
    <row r="3431" spans="1:8" x14ac:dyDescent="0.25">
      <c r="A3431" s="1">
        <v>43942</v>
      </c>
      <c r="B3431" s="2" t="s">
        <v>20</v>
      </c>
      <c r="C3431" s="2" t="s">
        <v>89</v>
      </c>
      <c r="D3431">
        <v>584</v>
      </c>
      <c r="E3431">
        <v>423</v>
      </c>
      <c r="F3431">
        <v>55</v>
      </c>
      <c r="G3431">
        <v>10</v>
      </c>
      <c r="H3431">
        <v>24696</v>
      </c>
    </row>
    <row r="3432" spans="1:8" x14ac:dyDescent="0.25">
      <c r="A3432" s="1">
        <v>43942</v>
      </c>
      <c r="B3432" s="2" t="s">
        <v>21</v>
      </c>
      <c r="C3432" s="2" t="s">
        <v>90</v>
      </c>
      <c r="D3432">
        <v>3641</v>
      </c>
      <c r="E3432">
        <v>1293</v>
      </c>
      <c r="G3432">
        <v>83</v>
      </c>
      <c r="H3432">
        <v>27615</v>
      </c>
    </row>
    <row r="3433" spans="1:8" x14ac:dyDescent="0.25">
      <c r="A3433" s="1">
        <v>43942</v>
      </c>
      <c r="B3433" s="2" t="s">
        <v>22</v>
      </c>
      <c r="C3433" s="2" t="s">
        <v>91</v>
      </c>
      <c r="D3433">
        <v>1736</v>
      </c>
      <c r="E3433">
        <v>660</v>
      </c>
      <c r="F3433">
        <v>157</v>
      </c>
      <c r="G3433">
        <v>48</v>
      </c>
      <c r="H3433">
        <v>17807</v>
      </c>
    </row>
    <row r="3434" spans="1:8" x14ac:dyDescent="0.25">
      <c r="A3434" s="1">
        <v>43942</v>
      </c>
      <c r="B3434" s="2" t="s">
        <v>23</v>
      </c>
      <c r="C3434" s="2" t="s">
        <v>92</v>
      </c>
      <c r="D3434">
        <v>33059</v>
      </c>
      <c r="G3434">
        <v>1468</v>
      </c>
      <c r="H3434">
        <v>154997</v>
      </c>
    </row>
    <row r="3435" spans="1:8" x14ac:dyDescent="0.25">
      <c r="A3435" s="1">
        <v>43942</v>
      </c>
      <c r="B3435" s="2" t="s">
        <v>24</v>
      </c>
      <c r="C3435" s="2" t="s">
        <v>93</v>
      </c>
      <c r="D3435">
        <v>12097</v>
      </c>
      <c r="G3435">
        <v>630</v>
      </c>
      <c r="H3435">
        <v>67264</v>
      </c>
    </row>
    <row r="3436" spans="1:8" x14ac:dyDescent="0.25">
      <c r="A3436" s="1">
        <v>43942</v>
      </c>
      <c r="B3436" s="2" t="s">
        <v>25</v>
      </c>
      <c r="C3436" s="2" t="s">
        <v>94</v>
      </c>
      <c r="D3436">
        <v>2025</v>
      </c>
      <c r="F3436">
        <v>419</v>
      </c>
      <c r="G3436">
        <v>107</v>
      </c>
      <c r="H3436">
        <v>19101</v>
      </c>
    </row>
    <row r="3437" spans="1:8" x14ac:dyDescent="0.25">
      <c r="A3437" s="1">
        <v>43942</v>
      </c>
      <c r="B3437" s="2" t="s">
        <v>26</v>
      </c>
      <c r="C3437" s="2" t="s">
        <v>95</v>
      </c>
      <c r="D3437">
        <v>3050</v>
      </c>
      <c r="E3437">
        <v>1174</v>
      </c>
      <c r="F3437">
        <v>1059</v>
      </c>
      <c r="G3437">
        <v>154</v>
      </c>
      <c r="H3437">
        <v>32820</v>
      </c>
    </row>
    <row r="3438" spans="1:8" x14ac:dyDescent="0.25">
      <c r="A3438" s="1">
        <v>43942</v>
      </c>
      <c r="B3438" s="2" t="s">
        <v>27</v>
      </c>
      <c r="C3438" s="2" t="s">
        <v>96</v>
      </c>
      <c r="D3438">
        <v>24854</v>
      </c>
      <c r="G3438">
        <v>1405</v>
      </c>
      <c r="H3438">
        <v>136442</v>
      </c>
    </row>
    <row r="3439" spans="1:8" x14ac:dyDescent="0.25">
      <c r="A3439" s="1">
        <v>43942</v>
      </c>
      <c r="B3439" s="2" t="s">
        <v>28</v>
      </c>
      <c r="C3439" s="2" t="s">
        <v>97</v>
      </c>
      <c r="D3439">
        <v>43168</v>
      </c>
      <c r="F3439">
        <v>4009</v>
      </c>
      <c r="G3439">
        <v>2449</v>
      </c>
      <c r="H3439">
        <v>184612</v>
      </c>
    </row>
    <row r="3440" spans="1:8" x14ac:dyDescent="0.25">
      <c r="A3440" s="1">
        <v>43942</v>
      </c>
      <c r="B3440" s="2" t="s">
        <v>29</v>
      </c>
      <c r="C3440" s="2" t="s">
        <v>98</v>
      </c>
      <c r="D3440">
        <v>14193</v>
      </c>
      <c r="E3440">
        <v>930</v>
      </c>
      <c r="F3440">
        <v>3158</v>
      </c>
      <c r="G3440">
        <v>732</v>
      </c>
      <c r="H3440">
        <v>73635</v>
      </c>
    </row>
    <row r="3441" spans="1:8" x14ac:dyDescent="0.25">
      <c r="A3441" s="1">
        <v>43942</v>
      </c>
      <c r="B3441" s="2" t="s">
        <v>30</v>
      </c>
      <c r="C3441" s="2" t="s">
        <v>99</v>
      </c>
      <c r="D3441">
        <v>888</v>
      </c>
      <c r="E3441">
        <v>443</v>
      </c>
      <c r="F3441">
        <v>139</v>
      </c>
      <c r="G3441">
        <v>36</v>
      </c>
      <c r="H3441">
        <v>14964</v>
      </c>
    </row>
    <row r="3442" spans="1:8" x14ac:dyDescent="0.25">
      <c r="A3442" s="1">
        <v>43942</v>
      </c>
      <c r="B3442" s="2" t="s">
        <v>31</v>
      </c>
      <c r="C3442" s="2" t="s">
        <v>100</v>
      </c>
      <c r="D3442">
        <v>39589</v>
      </c>
      <c r="E3442">
        <v>3237</v>
      </c>
      <c r="G3442">
        <v>3471</v>
      </c>
      <c r="H3442">
        <v>139256</v>
      </c>
    </row>
    <row r="3443" spans="1:8" x14ac:dyDescent="0.25">
      <c r="A3443" s="1">
        <v>43942</v>
      </c>
      <c r="B3443" s="2" t="s">
        <v>32</v>
      </c>
      <c r="C3443" s="2" t="s">
        <v>101</v>
      </c>
      <c r="D3443">
        <v>3452</v>
      </c>
      <c r="E3443">
        <v>1094</v>
      </c>
      <c r="F3443">
        <v>629</v>
      </c>
      <c r="G3443">
        <v>160</v>
      </c>
      <c r="H3443">
        <v>51793</v>
      </c>
    </row>
    <row r="3444" spans="1:8" x14ac:dyDescent="0.25">
      <c r="A3444" s="1">
        <v>43942</v>
      </c>
      <c r="B3444" s="2" t="s">
        <v>33</v>
      </c>
      <c r="C3444" s="2" t="s">
        <v>102</v>
      </c>
      <c r="D3444">
        <v>5941</v>
      </c>
      <c r="G3444">
        <v>189</v>
      </c>
      <c r="H3444">
        <v>57120</v>
      </c>
    </row>
    <row r="3445" spans="1:8" x14ac:dyDescent="0.25">
      <c r="A3445" s="1">
        <v>43942</v>
      </c>
      <c r="B3445" s="2" t="s">
        <v>34</v>
      </c>
      <c r="C3445" s="2" t="s">
        <v>103</v>
      </c>
      <c r="D3445">
        <v>14</v>
      </c>
      <c r="E3445">
        <v>11</v>
      </c>
      <c r="G3445">
        <v>2</v>
      </c>
      <c r="H3445">
        <v>65</v>
      </c>
    </row>
    <row r="3446" spans="1:8" x14ac:dyDescent="0.25">
      <c r="A3446" s="1">
        <v>43942</v>
      </c>
      <c r="B3446" s="2" t="s">
        <v>35</v>
      </c>
      <c r="C3446" s="2" t="s">
        <v>104</v>
      </c>
      <c r="D3446">
        <v>4716</v>
      </c>
      <c r="F3446">
        <v>858</v>
      </c>
      <c r="G3446">
        <v>183</v>
      </c>
      <c r="H3446">
        <v>52364</v>
      </c>
    </row>
    <row r="3447" spans="1:8" x14ac:dyDescent="0.25">
      <c r="A3447" s="1">
        <v>43942</v>
      </c>
      <c r="B3447" s="2" t="s">
        <v>36</v>
      </c>
      <c r="C3447" s="2" t="s">
        <v>105</v>
      </c>
      <c r="D3447">
        <v>437</v>
      </c>
      <c r="E3447">
        <v>273</v>
      </c>
      <c r="F3447">
        <v>59</v>
      </c>
      <c r="G3447">
        <v>12</v>
      </c>
      <c r="H3447">
        <v>11241</v>
      </c>
    </row>
    <row r="3448" spans="1:8" x14ac:dyDescent="0.25">
      <c r="A3448" s="1">
        <v>43942</v>
      </c>
      <c r="B3448" s="2" t="s">
        <v>37</v>
      </c>
      <c r="C3448" s="2" t="s">
        <v>106</v>
      </c>
      <c r="D3448">
        <v>6951</v>
      </c>
      <c r="G3448">
        <v>213</v>
      </c>
      <c r="H3448">
        <v>83331</v>
      </c>
    </row>
    <row r="3449" spans="1:8" x14ac:dyDescent="0.25">
      <c r="A3449" s="1">
        <v>43942</v>
      </c>
      <c r="B3449" s="2" t="s">
        <v>38</v>
      </c>
      <c r="C3449" s="2" t="s">
        <v>107</v>
      </c>
      <c r="D3449">
        <v>644</v>
      </c>
      <c r="E3449">
        <v>214</v>
      </c>
      <c r="F3449">
        <v>54</v>
      </c>
      <c r="G3449">
        <v>13</v>
      </c>
      <c r="H3449">
        <v>14987</v>
      </c>
    </row>
    <row r="3450" spans="1:8" x14ac:dyDescent="0.25">
      <c r="A3450" s="1">
        <v>43942</v>
      </c>
      <c r="B3450" s="2" t="s">
        <v>39</v>
      </c>
      <c r="C3450" s="2" t="s">
        <v>108</v>
      </c>
      <c r="D3450">
        <v>1648</v>
      </c>
      <c r="G3450">
        <v>33</v>
      </c>
      <c r="H3450">
        <v>16372</v>
      </c>
    </row>
    <row r="3451" spans="1:8" x14ac:dyDescent="0.25">
      <c r="A3451" s="1">
        <v>43942</v>
      </c>
      <c r="B3451" s="2" t="s">
        <v>40</v>
      </c>
      <c r="C3451" s="2" t="s">
        <v>109</v>
      </c>
      <c r="D3451">
        <v>1491</v>
      </c>
      <c r="E3451">
        <v>521</v>
      </c>
      <c r="F3451">
        <v>206</v>
      </c>
      <c r="G3451">
        <v>42</v>
      </c>
      <c r="H3451">
        <v>14583</v>
      </c>
    </row>
    <row r="3452" spans="1:8" x14ac:dyDescent="0.25">
      <c r="A3452" s="1">
        <v>43942</v>
      </c>
      <c r="B3452" s="2" t="s">
        <v>41</v>
      </c>
      <c r="C3452" s="2" t="s">
        <v>110</v>
      </c>
      <c r="D3452">
        <v>92387</v>
      </c>
      <c r="G3452">
        <v>4753</v>
      </c>
      <c r="H3452">
        <v>184826</v>
      </c>
    </row>
    <row r="3453" spans="1:8" x14ac:dyDescent="0.25">
      <c r="A3453" s="1">
        <v>43942</v>
      </c>
      <c r="B3453" s="2" t="s">
        <v>42</v>
      </c>
      <c r="C3453" s="2" t="s">
        <v>111</v>
      </c>
      <c r="D3453">
        <v>1971</v>
      </c>
      <c r="E3453">
        <v>501</v>
      </c>
      <c r="F3453">
        <v>291</v>
      </c>
      <c r="G3453">
        <v>58</v>
      </c>
      <c r="H3453">
        <v>38755</v>
      </c>
    </row>
    <row r="3454" spans="1:8" x14ac:dyDescent="0.25">
      <c r="A3454" s="1">
        <v>43942</v>
      </c>
      <c r="B3454" s="2" t="s">
        <v>43</v>
      </c>
      <c r="C3454" s="2" t="s">
        <v>112</v>
      </c>
      <c r="D3454">
        <v>3937</v>
      </c>
      <c r="G3454">
        <v>163</v>
      </c>
      <c r="H3454">
        <v>33055</v>
      </c>
    </row>
    <row r="3455" spans="1:8" x14ac:dyDescent="0.25">
      <c r="A3455" s="1">
        <v>43942</v>
      </c>
      <c r="B3455" s="2" t="s">
        <v>44</v>
      </c>
      <c r="C3455" s="2" t="s">
        <v>113</v>
      </c>
      <c r="D3455">
        <v>251690</v>
      </c>
      <c r="E3455">
        <v>40482</v>
      </c>
      <c r="F3455">
        <v>67271</v>
      </c>
      <c r="G3455">
        <v>14828</v>
      </c>
      <c r="H3455">
        <v>649325</v>
      </c>
    </row>
    <row r="3456" spans="1:8" x14ac:dyDescent="0.25">
      <c r="A3456" s="1">
        <v>43942</v>
      </c>
      <c r="B3456" s="2" t="s">
        <v>45</v>
      </c>
      <c r="C3456" s="2" t="s">
        <v>114</v>
      </c>
      <c r="D3456">
        <v>13725</v>
      </c>
      <c r="F3456">
        <v>2779</v>
      </c>
      <c r="G3456">
        <v>557</v>
      </c>
      <c r="H3456">
        <v>94714</v>
      </c>
    </row>
    <row r="3457" spans="1:8" x14ac:dyDescent="0.25">
      <c r="A3457" s="1">
        <v>43942</v>
      </c>
      <c r="B3457" s="2" t="s">
        <v>46</v>
      </c>
      <c r="C3457" s="2" t="s">
        <v>115</v>
      </c>
      <c r="D3457">
        <v>2807</v>
      </c>
      <c r="E3457">
        <v>1702</v>
      </c>
      <c r="F3457">
        <v>561</v>
      </c>
      <c r="G3457">
        <v>164</v>
      </c>
      <c r="H3457">
        <v>44344</v>
      </c>
    </row>
    <row r="3458" spans="1:8" x14ac:dyDescent="0.25">
      <c r="A3458" s="1">
        <v>43942</v>
      </c>
      <c r="B3458" s="2" t="s">
        <v>47</v>
      </c>
      <c r="C3458" s="2" t="s">
        <v>116</v>
      </c>
      <c r="D3458">
        <v>2002</v>
      </c>
      <c r="F3458">
        <v>471</v>
      </c>
      <c r="G3458">
        <v>78</v>
      </c>
      <c r="H3458">
        <v>41128</v>
      </c>
    </row>
    <row r="3459" spans="1:8" x14ac:dyDescent="0.25">
      <c r="A3459" s="1">
        <v>43942</v>
      </c>
      <c r="B3459" s="2" t="s">
        <v>48</v>
      </c>
      <c r="C3459" s="2" t="s">
        <v>117</v>
      </c>
      <c r="D3459">
        <v>34528</v>
      </c>
      <c r="G3459">
        <v>1564</v>
      </c>
      <c r="H3459">
        <v>166851</v>
      </c>
    </row>
    <row r="3460" spans="1:8" x14ac:dyDescent="0.25">
      <c r="A3460" s="1">
        <v>43942</v>
      </c>
      <c r="B3460" s="2" t="s">
        <v>49</v>
      </c>
      <c r="C3460" s="2" t="s">
        <v>118</v>
      </c>
      <c r="D3460">
        <v>1298</v>
      </c>
      <c r="G3460">
        <v>64</v>
      </c>
      <c r="H3460">
        <v>11848</v>
      </c>
    </row>
    <row r="3461" spans="1:8" x14ac:dyDescent="0.25">
      <c r="A3461" s="1">
        <v>43942</v>
      </c>
      <c r="B3461" s="2" t="s">
        <v>50</v>
      </c>
      <c r="C3461" s="2" t="s">
        <v>119</v>
      </c>
      <c r="D3461">
        <v>5467</v>
      </c>
      <c r="E3461">
        <v>315</v>
      </c>
      <c r="F3461">
        <v>674</v>
      </c>
      <c r="G3461">
        <v>186</v>
      </c>
      <c r="H3461">
        <v>39300</v>
      </c>
    </row>
    <row r="3462" spans="1:8" x14ac:dyDescent="0.25">
      <c r="A3462" s="1">
        <v>43942</v>
      </c>
      <c r="B3462" s="2" t="s">
        <v>51</v>
      </c>
      <c r="C3462" s="2" t="s">
        <v>120</v>
      </c>
      <c r="D3462">
        <v>4439</v>
      </c>
      <c r="E3462">
        <v>2063</v>
      </c>
      <c r="F3462">
        <v>776</v>
      </c>
      <c r="G3462">
        <v>124</v>
      </c>
      <c r="H3462">
        <v>41277</v>
      </c>
    </row>
    <row r="3463" spans="1:8" x14ac:dyDescent="0.25">
      <c r="A3463" s="1">
        <v>43942</v>
      </c>
      <c r="B3463" s="2" t="s">
        <v>52</v>
      </c>
      <c r="C3463" s="2" t="s">
        <v>121</v>
      </c>
      <c r="D3463">
        <v>1755</v>
      </c>
      <c r="E3463">
        <v>824</v>
      </c>
      <c r="F3463">
        <v>100</v>
      </c>
      <c r="G3463">
        <v>8</v>
      </c>
      <c r="H3463">
        <v>12815</v>
      </c>
    </row>
    <row r="3464" spans="1:8" x14ac:dyDescent="0.25">
      <c r="A3464" s="1">
        <v>43942</v>
      </c>
      <c r="B3464" s="2" t="s">
        <v>53</v>
      </c>
      <c r="C3464" s="2" t="s">
        <v>122</v>
      </c>
      <c r="D3464">
        <v>7394</v>
      </c>
      <c r="E3464">
        <v>3828</v>
      </c>
      <c r="F3464">
        <v>760</v>
      </c>
      <c r="G3464">
        <v>157</v>
      </c>
      <c r="H3464">
        <v>108182</v>
      </c>
    </row>
    <row r="3465" spans="1:8" x14ac:dyDescent="0.25">
      <c r="A3465" s="1">
        <v>43942</v>
      </c>
      <c r="B3465" s="2" t="s">
        <v>54</v>
      </c>
      <c r="C3465" s="2" t="s">
        <v>123</v>
      </c>
      <c r="D3465">
        <v>20196</v>
      </c>
      <c r="E3465">
        <v>6486</v>
      </c>
      <c r="G3465">
        <v>517</v>
      </c>
      <c r="H3465">
        <v>205399</v>
      </c>
    </row>
    <row r="3466" spans="1:8" x14ac:dyDescent="0.25">
      <c r="A3466" s="1">
        <v>43942</v>
      </c>
      <c r="B3466" s="2" t="s">
        <v>55</v>
      </c>
      <c r="C3466" s="2" t="s">
        <v>124</v>
      </c>
      <c r="D3466">
        <v>3296</v>
      </c>
      <c r="E3466">
        <v>888</v>
      </c>
      <c r="F3466">
        <v>277</v>
      </c>
      <c r="G3466">
        <v>32</v>
      </c>
      <c r="H3466">
        <v>72358</v>
      </c>
    </row>
    <row r="3467" spans="1:8" x14ac:dyDescent="0.25">
      <c r="A3467" s="1">
        <v>43942</v>
      </c>
      <c r="B3467" s="2" t="s">
        <v>56</v>
      </c>
      <c r="C3467" s="2" t="s">
        <v>125</v>
      </c>
      <c r="D3467">
        <v>9630</v>
      </c>
      <c r="E3467">
        <v>1418</v>
      </c>
      <c r="F3467">
        <v>1581</v>
      </c>
      <c r="G3467">
        <v>324</v>
      </c>
      <c r="H3467">
        <v>58831</v>
      </c>
    </row>
    <row r="3468" spans="1:8" x14ac:dyDescent="0.25">
      <c r="A3468" s="1">
        <v>43942</v>
      </c>
      <c r="B3468" s="2" t="s">
        <v>57</v>
      </c>
      <c r="C3468" s="2" t="s">
        <v>126</v>
      </c>
      <c r="D3468">
        <v>54</v>
      </c>
      <c r="E3468">
        <v>48</v>
      </c>
      <c r="G3468">
        <v>3</v>
      </c>
      <c r="H3468">
        <v>663</v>
      </c>
    </row>
    <row r="3469" spans="1:8" x14ac:dyDescent="0.25">
      <c r="A3469" s="1">
        <v>43942</v>
      </c>
      <c r="B3469" s="2" t="s">
        <v>58</v>
      </c>
      <c r="C3469" s="2" t="s">
        <v>127</v>
      </c>
      <c r="D3469">
        <v>828</v>
      </c>
      <c r="G3469">
        <v>40</v>
      </c>
      <c r="H3469">
        <v>12595</v>
      </c>
    </row>
    <row r="3470" spans="1:8" x14ac:dyDescent="0.25">
      <c r="A3470" s="1">
        <v>43942</v>
      </c>
      <c r="B3470" s="2" t="s">
        <v>59</v>
      </c>
      <c r="C3470" s="2" t="s">
        <v>128</v>
      </c>
      <c r="D3470">
        <v>13802</v>
      </c>
      <c r="G3470">
        <v>640</v>
      </c>
      <c r="H3470">
        <v>167130</v>
      </c>
    </row>
    <row r="3471" spans="1:8" x14ac:dyDescent="0.25">
      <c r="A3471" s="1">
        <v>43942</v>
      </c>
      <c r="B3471" s="2" t="s">
        <v>60</v>
      </c>
      <c r="C3471" s="2" t="s">
        <v>129</v>
      </c>
      <c r="D3471">
        <v>4620</v>
      </c>
      <c r="F3471">
        <v>1252</v>
      </c>
      <c r="G3471">
        <v>242</v>
      </c>
      <c r="H3471">
        <v>52680</v>
      </c>
    </row>
    <row r="3472" spans="1:8" x14ac:dyDescent="0.25">
      <c r="A3472" s="1">
        <v>43942</v>
      </c>
      <c r="B3472" s="2" t="s">
        <v>61</v>
      </c>
      <c r="C3472" s="2" t="s">
        <v>130</v>
      </c>
      <c r="D3472">
        <v>914</v>
      </c>
      <c r="E3472">
        <v>330</v>
      </c>
      <c r="G3472">
        <v>26</v>
      </c>
      <c r="H3472">
        <v>22763</v>
      </c>
    </row>
    <row r="3473" spans="1:8" x14ac:dyDescent="0.25">
      <c r="A3473" s="1">
        <v>43942</v>
      </c>
      <c r="B3473" s="2" t="s">
        <v>62</v>
      </c>
      <c r="C3473" s="2" t="s">
        <v>131</v>
      </c>
      <c r="D3473">
        <v>320</v>
      </c>
      <c r="E3473">
        <v>237</v>
      </c>
      <c r="F3473">
        <v>52</v>
      </c>
      <c r="G3473">
        <v>6</v>
      </c>
      <c r="H3473">
        <v>7621</v>
      </c>
    </row>
    <row r="3474" spans="1:8" x14ac:dyDescent="0.25">
      <c r="A3474" s="1">
        <v>43941</v>
      </c>
      <c r="B3474" s="2" t="s">
        <v>7</v>
      </c>
      <c r="C3474" s="2" t="s">
        <v>76</v>
      </c>
      <c r="D3474">
        <v>321</v>
      </c>
      <c r="E3474">
        <v>161</v>
      </c>
      <c r="F3474">
        <v>36</v>
      </c>
      <c r="G3474">
        <v>9</v>
      </c>
      <c r="H3474">
        <v>10124</v>
      </c>
    </row>
    <row r="3475" spans="1:8" x14ac:dyDescent="0.25">
      <c r="A3475" s="1">
        <v>43941</v>
      </c>
      <c r="B3475" s="2" t="s">
        <v>8</v>
      </c>
      <c r="C3475" s="2" t="s">
        <v>77</v>
      </c>
      <c r="D3475">
        <v>5025</v>
      </c>
      <c r="F3475">
        <v>641</v>
      </c>
      <c r="G3475">
        <v>167</v>
      </c>
      <c r="H3475">
        <v>45900</v>
      </c>
    </row>
    <row r="3476" spans="1:8" x14ac:dyDescent="0.25">
      <c r="A3476" s="1">
        <v>43941</v>
      </c>
      <c r="B3476" s="2" t="s">
        <v>9</v>
      </c>
      <c r="C3476" s="2" t="s">
        <v>78</v>
      </c>
      <c r="D3476">
        <v>1923</v>
      </c>
      <c r="E3476">
        <v>749</v>
      </c>
      <c r="F3476">
        <v>291</v>
      </c>
      <c r="G3476">
        <v>42</v>
      </c>
      <c r="H3476">
        <v>26553</v>
      </c>
    </row>
    <row r="3477" spans="1:8" x14ac:dyDescent="0.25">
      <c r="A3477" s="1">
        <v>43941</v>
      </c>
      <c r="B3477" s="2" t="s">
        <v>10</v>
      </c>
      <c r="C3477" s="2" t="s">
        <v>79</v>
      </c>
      <c r="D3477">
        <v>0</v>
      </c>
      <c r="H3477">
        <v>20</v>
      </c>
    </row>
    <row r="3478" spans="1:8" x14ac:dyDescent="0.25">
      <c r="A3478" s="1">
        <v>43941</v>
      </c>
      <c r="B3478" s="2" t="s">
        <v>11</v>
      </c>
      <c r="C3478" s="2" t="s">
        <v>80</v>
      </c>
      <c r="D3478">
        <v>5064</v>
      </c>
      <c r="E3478">
        <v>1155</v>
      </c>
      <c r="G3478">
        <v>187</v>
      </c>
      <c r="H3478">
        <v>54500</v>
      </c>
    </row>
    <row r="3479" spans="1:8" x14ac:dyDescent="0.25">
      <c r="A3479" s="1">
        <v>43941</v>
      </c>
      <c r="B3479" s="2" t="s">
        <v>12</v>
      </c>
      <c r="C3479" s="2" t="s">
        <v>81</v>
      </c>
      <c r="D3479">
        <v>30978</v>
      </c>
      <c r="G3479">
        <v>1208</v>
      </c>
      <c r="H3479">
        <v>290500</v>
      </c>
    </row>
    <row r="3480" spans="1:8" x14ac:dyDescent="0.25">
      <c r="A3480" s="1">
        <v>43941</v>
      </c>
      <c r="B3480" s="2" t="s">
        <v>13</v>
      </c>
      <c r="C3480" s="2" t="s">
        <v>82</v>
      </c>
      <c r="D3480">
        <v>9730</v>
      </c>
      <c r="F3480">
        <v>1813</v>
      </c>
      <c r="G3480">
        <v>422</v>
      </c>
      <c r="H3480">
        <v>46195</v>
      </c>
    </row>
    <row r="3481" spans="1:8" x14ac:dyDescent="0.25">
      <c r="A3481" s="1">
        <v>43941</v>
      </c>
      <c r="B3481" s="2" t="s">
        <v>14</v>
      </c>
      <c r="C3481" s="2" t="s">
        <v>83</v>
      </c>
      <c r="D3481">
        <v>19815</v>
      </c>
      <c r="G3481">
        <v>1331</v>
      </c>
      <c r="H3481">
        <v>62806</v>
      </c>
    </row>
    <row r="3482" spans="1:8" x14ac:dyDescent="0.25">
      <c r="A3482" s="1">
        <v>43941</v>
      </c>
      <c r="B3482" s="2" t="s">
        <v>15</v>
      </c>
      <c r="C3482" s="2" t="s">
        <v>84</v>
      </c>
      <c r="D3482">
        <v>2927</v>
      </c>
      <c r="E3482">
        <v>630</v>
      </c>
      <c r="G3482">
        <v>105</v>
      </c>
      <c r="H3482">
        <v>14113</v>
      </c>
    </row>
    <row r="3483" spans="1:8" x14ac:dyDescent="0.25">
      <c r="A3483" s="1">
        <v>43941</v>
      </c>
      <c r="B3483" s="2" t="s">
        <v>16</v>
      </c>
      <c r="C3483" s="2" t="s">
        <v>85</v>
      </c>
      <c r="D3483">
        <v>2745</v>
      </c>
      <c r="E3483">
        <v>495</v>
      </c>
      <c r="G3483">
        <v>72</v>
      </c>
      <c r="H3483">
        <v>15253</v>
      </c>
    </row>
    <row r="3484" spans="1:8" x14ac:dyDescent="0.25">
      <c r="A3484" s="1">
        <v>43941</v>
      </c>
      <c r="B3484" s="2" t="s">
        <v>17</v>
      </c>
      <c r="C3484" s="2" t="s">
        <v>86</v>
      </c>
      <c r="D3484">
        <v>26660</v>
      </c>
      <c r="F3484">
        <v>4010</v>
      </c>
      <c r="G3484">
        <v>806</v>
      </c>
      <c r="H3484">
        <v>267329</v>
      </c>
    </row>
    <row r="3485" spans="1:8" x14ac:dyDescent="0.25">
      <c r="A3485" s="1">
        <v>43941</v>
      </c>
      <c r="B3485" s="2" t="s">
        <v>18</v>
      </c>
      <c r="C3485" s="2" t="s">
        <v>87</v>
      </c>
      <c r="D3485">
        <v>18947</v>
      </c>
      <c r="F3485">
        <v>3550</v>
      </c>
      <c r="G3485">
        <v>733</v>
      </c>
      <c r="H3485">
        <v>84328</v>
      </c>
    </row>
    <row r="3486" spans="1:8" x14ac:dyDescent="0.25">
      <c r="A3486" s="1">
        <v>43941</v>
      </c>
      <c r="B3486" s="2" t="s">
        <v>19</v>
      </c>
      <c r="C3486" s="2" t="s">
        <v>88</v>
      </c>
      <c r="D3486">
        <v>133</v>
      </c>
      <c r="E3486">
        <v>112</v>
      </c>
      <c r="G3486">
        <v>5</v>
      </c>
      <c r="H3486">
        <v>1124</v>
      </c>
    </row>
    <row r="3487" spans="1:8" x14ac:dyDescent="0.25">
      <c r="A3487" s="1">
        <v>43941</v>
      </c>
      <c r="B3487" s="2" t="s">
        <v>20</v>
      </c>
      <c r="C3487" s="2" t="s">
        <v>89</v>
      </c>
      <c r="D3487">
        <v>580</v>
      </c>
      <c r="E3487">
        <v>414</v>
      </c>
      <c r="F3487">
        <v>52</v>
      </c>
      <c r="G3487">
        <v>10</v>
      </c>
      <c r="H3487">
        <v>24175</v>
      </c>
    </row>
    <row r="3488" spans="1:8" x14ac:dyDescent="0.25">
      <c r="A3488" s="1">
        <v>43941</v>
      </c>
      <c r="B3488" s="2" t="s">
        <v>21</v>
      </c>
      <c r="C3488" s="2" t="s">
        <v>90</v>
      </c>
      <c r="D3488">
        <v>3159</v>
      </c>
      <c r="E3488">
        <v>1235</v>
      </c>
      <c r="G3488">
        <v>79</v>
      </c>
      <c r="H3488">
        <v>25820</v>
      </c>
    </row>
    <row r="3489" spans="1:8" x14ac:dyDescent="0.25">
      <c r="A3489" s="1">
        <v>43941</v>
      </c>
      <c r="B3489" s="2" t="s">
        <v>22</v>
      </c>
      <c r="C3489" s="2" t="s">
        <v>91</v>
      </c>
      <c r="D3489">
        <v>1672</v>
      </c>
      <c r="E3489">
        <v>585</v>
      </c>
      <c r="F3489">
        <v>151</v>
      </c>
      <c r="G3489">
        <v>45</v>
      </c>
      <c r="H3489">
        <v>17445</v>
      </c>
    </row>
    <row r="3490" spans="1:8" x14ac:dyDescent="0.25">
      <c r="A3490" s="1">
        <v>43941</v>
      </c>
      <c r="B3490" s="2" t="s">
        <v>23</v>
      </c>
      <c r="C3490" s="2" t="s">
        <v>92</v>
      </c>
      <c r="D3490">
        <v>31508</v>
      </c>
      <c r="G3490">
        <v>1349</v>
      </c>
      <c r="H3490">
        <v>148358</v>
      </c>
    </row>
    <row r="3491" spans="1:8" x14ac:dyDescent="0.25">
      <c r="A3491" s="1">
        <v>43941</v>
      </c>
      <c r="B3491" s="2" t="s">
        <v>24</v>
      </c>
      <c r="C3491" s="2" t="s">
        <v>93</v>
      </c>
      <c r="D3491">
        <v>11686</v>
      </c>
      <c r="G3491">
        <v>569</v>
      </c>
      <c r="H3491">
        <v>64639</v>
      </c>
    </row>
    <row r="3492" spans="1:8" x14ac:dyDescent="0.25">
      <c r="A3492" s="1">
        <v>43941</v>
      </c>
      <c r="B3492" s="2" t="s">
        <v>25</v>
      </c>
      <c r="C3492" s="2" t="s">
        <v>94</v>
      </c>
      <c r="D3492">
        <v>1986</v>
      </c>
      <c r="F3492">
        <v>405</v>
      </c>
      <c r="G3492">
        <v>100</v>
      </c>
      <c r="H3492">
        <v>18761</v>
      </c>
    </row>
    <row r="3493" spans="1:8" x14ac:dyDescent="0.25">
      <c r="A3493" s="1">
        <v>43941</v>
      </c>
      <c r="B3493" s="2" t="s">
        <v>26</v>
      </c>
      <c r="C3493" s="2" t="s">
        <v>95</v>
      </c>
      <c r="D3493">
        <v>2960</v>
      </c>
      <c r="E3493">
        <v>1174</v>
      </c>
      <c r="F3493">
        <v>1059</v>
      </c>
      <c r="G3493">
        <v>148</v>
      </c>
      <c r="H3493">
        <v>32572</v>
      </c>
    </row>
    <row r="3494" spans="1:8" x14ac:dyDescent="0.25">
      <c r="A3494" s="1">
        <v>43941</v>
      </c>
      <c r="B3494" s="2" t="s">
        <v>27</v>
      </c>
      <c r="C3494" s="2" t="s">
        <v>96</v>
      </c>
      <c r="D3494">
        <v>24523</v>
      </c>
      <c r="G3494">
        <v>1328</v>
      </c>
      <c r="H3494">
        <v>136111</v>
      </c>
    </row>
    <row r="3495" spans="1:8" x14ac:dyDescent="0.25">
      <c r="A3495" s="1">
        <v>43941</v>
      </c>
      <c r="B3495" s="2" t="s">
        <v>28</v>
      </c>
      <c r="C3495" s="2" t="s">
        <v>97</v>
      </c>
      <c r="D3495">
        <v>41416</v>
      </c>
      <c r="F3495">
        <v>3872</v>
      </c>
      <c r="G3495">
        <v>2303</v>
      </c>
      <c r="H3495">
        <v>177462</v>
      </c>
    </row>
    <row r="3496" spans="1:8" x14ac:dyDescent="0.25">
      <c r="A3496" s="1">
        <v>43941</v>
      </c>
      <c r="B3496" s="2" t="s">
        <v>29</v>
      </c>
      <c r="C3496" s="2" t="s">
        <v>98</v>
      </c>
      <c r="D3496">
        <v>13684</v>
      </c>
      <c r="E3496">
        <v>917</v>
      </c>
      <c r="F3496">
        <v>3014</v>
      </c>
      <c r="G3496">
        <v>683</v>
      </c>
      <c r="H3496">
        <v>71397</v>
      </c>
    </row>
    <row r="3497" spans="1:8" x14ac:dyDescent="0.25">
      <c r="A3497" s="1">
        <v>43941</v>
      </c>
      <c r="B3497" s="2" t="s">
        <v>30</v>
      </c>
      <c r="C3497" s="2" t="s">
        <v>99</v>
      </c>
      <c r="D3497">
        <v>875</v>
      </c>
      <c r="E3497">
        <v>414</v>
      </c>
      <c r="F3497">
        <v>138</v>
      </c>
      <c r="G3497">
        <v>35</v>
      </c>
      <c r="H3497">
        <v>14951</v>
      </c>
    </row>
    <row r="3498" spans="1:8" x14ac:dyDescent="0.25">
      <c r="A3498" s="1">
        <v>43941</v>
      </c>
      <c r="B3498" s="2" t="s">
        <v>31</v>
      </c>
      <c r="C3498" s="2" t="s">
        <v>100</v>
      </c>
      <c r="D3498">
        <v>38494</v>
      </c>
      <c r="E3498">
        <v>3237</v>
      </c>
      <c r="G3498">
        <v>3347</v>
      </c>
      <c r="H3498">
        <v>131887</v>
      </c>
    </row>
    <row r="3499" spans="1:8" x14ac:dyDescent="0.25">
      <c r="A3499" s="1">
        <v>43941</v>
      </c>
      <c r="B3499" s="2" t="s">
        <v>32</v>
      </c>
      <c r="C3499" s="2" t="s">
        <v>101</v>
      </c>
      <c r="D3499">
        <v>3190</v>
      </c>
      <c r="E3499">
        <v>1059</v>
      </c>
      <c r="F3499">
        <v>602</v>
      </c>
      <c r="G3499">
        <v>143</v>
      </c>
      <c r="H3499">
        <v>50044</v>
      </c>
    </row>
    <row r="3500" spans="1:8" x14ac:dyDescent="0.25">
      <c r="A3500" s="1">
        <v>43941</v>
      </c>
      <c r="B3500" s="2" t="s">
        <v>33</v>
      </c>
      <c r="C3500" s="2" t="s">
        <v>102</v>
      </c>
      <c r="D3500">
        <v>5807</v>
      </c>
      <c r="G3500">
        <v>177</v>
      </c>
      <c r="H3500">
        <v>56013</v>
      </c>
    </row>
    <row r="3501" spans="1:8" x14ac:dyDescent="0.25">
      <c r="A3501" s="1">
        <v>43941</v>
      </c>
      <c r="B3501" s="2" t="s">
        <v>34</v>
      </c>
      <c r="C3501" s="2" t="s">
        <v>103</v>
      </c>
      <c r="D3501">
        <v>14</v>
      </c>
      <c r="E3501">
        <v>11</v>
      </c>
      <c r="G3501">
        <v>2</v>
      </c>
      <c r="H3501">
        <v>65</v>
      </c>
    </row>
    <row r="3502" spans="1:8" x14ac:dyDescent="0.25">
      <c r="A3502" s="1">
        <v>43941</v>
      </c>
      <c r="B3502" s="2" t="s">
        <v>35</v>
      </c>
      <c r="C3502" s="2" t="s">
        <v>104</v>
      </c>
      <c r="D3502">
        <v>4512</v>
      </c>
      <c r="F3502">
        <v>819</v>
      </c>
      <c r="G3502">
        <v>169</v>
      </c>
      <c r="H3502">
        <v>51434</v>
      </c>
    </row>
    <row r="3503" spans="1:8" x14ac:dyDescent="0.25">
      <c r="A3503" s="1">
        <v>43941</v>
      </c>
      <c r="B3503" s="2" t="s">
        <v>36</v>
      </c>
      <c r="C3503" s="2" t="s">
        <v>105</v>
      </c>
      <c r="D3503">
        <v>433</v>
      </c>
      <c r="E3503">
        <v>243</v>
      </c>
      <c r="F3503">
        <v>57</v>
      </c>
      <c r="G3503">
        <v>10</v>
      </c>
      <c r="H3503">
        <v>11051</v>
      </c>
    </row>
    <row r="3504" spans="1:8" x14ac:dyDescent="0.25">
      <c r="A3504" s="1">
        <v>43941</v>
      </c>
      <c r="B3504" s="2" t="s">
        <v>37</v>
      </c>
      <c r="C3504" s="2" t="s">
        <v>106</v>
      </c>
      <c r="D3504">
        <v>6764</v>
      </c>
      <c r="G3504">
        <v>179</v>
      </c>
      <c r="H3504">
        <v>79484</v>
      </c>
    </row>
    <row r="3505" spans="1:8" x14ac:dyDescent="0.25">
      <c r="A3505" s="1">
        <v>43941</v>
      </c>
      <c r="B3505" s="2" t="s">
        <v>38</v>
      </c>
      <c r="C3505" s="2" t="s">
        <v>107</v>
      </c>
      <c r="D3505">
        <v>627</v>
      </c>
      <c r="E3505">
        <v>189</v>
      </c>
      <c r="F3505">
        <v>53</v>
      </c>
      <c r="G3505">
        <v>13</v>
      </c>
      <c r="H3505">
        <v>14747</v>
      </c>
    </row>
    <row r="3506" spans="1:8" x14ac:dyDescent="0.25">
      <c r="A3506" s="1">
        <v>43941</v>
      </c>
      <c r="B3506" s="2" t="s">
        <v>39</v>
      </c>
      <c r="C3506" s="2" t="s">
        <v>108</v>
      </c>
      <c r="D3506">
        <v>1474</v>
      </c>
      <c r="G3506">
        <v>28</v>
      </c>
      <c r="H3506">
        <v>15680</v>
      </c>
    </row>
    <row r="3507" spans="1:8" x14ac:dyDescent="0.25">
      <c r="A3507" s="1">
        <v>43941</v>
      </c>
      <c r="B3507" s="2" t="s">
        <v>40</v>
      </c>
      <c r="C3507" s="2" t="s">
        <v>109</v>
      </c>
      <c r="D3507">
        <v>1392</v>
      </c>
      <c r="E3507">
        <v>521</v>
      </c>
      <c r="F3507">
        <v>198</v>
      </c>
      <c r="G3507">
        <v>41</v>
      </c>
      <c r="H3507">
        <v>14416</v>
      </c>
    </row>
    <row r="3508" spans="1:8" x14ac:dyDescent="0.25">
      <c r="A3508" s="1">
        <v>43941</v>
      </c>
      <c r="B3508" s="2" t="s">
        <v>41</v>
      </c>
      <c r="C3508" s="2" t="s">
        <v>110</v>
      </c>
      <c r="D3508">
        <v>88806</v>
      </c>
      <c r="G3508">
        <v>4377</v>
      </c>
      <c r="H3508">
        <v>178057</v>
      </c>
    </row>
    <row r="3509" spans="1:8" x14ac:dyDescent="0.25">
      <c r="A3509" s="1">
        <v>43941</v>
      </c>
      <c r="B3509" s="2" t="s">
        <v>42</v>
      </c>
      <c r="C3509" s="2" t="s">
        <v>111</v>
      </c>
      <c r="D3509">
        <v>1845</v>
      </c>
      <c r="E3509">
        <v>487</v>
      </c>
      <c r="F3509">
        <v>274</v>
      </c>
      <c r="G3509">
        <v>55</v>
      </c>
      <c r="H3509">
        <v>37042</v>
      </c>
    </row>
    <row r="3510" spans="1:8" x14ac:dyDescent="0.25">
      <c r="A3510" s="1">
        <v>43941</v>
      </c>
      <c r="B3510" s="2" t="s">
        <v>43</v>
      </c>
      <c r="C3510" s="2" t="s">
        <v>112</v>
      </c>
      <c r="D3510">
        <v>3830</v>
      </c>
      <c r="G3510">
        <v>158</v>
      </c>
      <c r="H3510">
        <v>32347</v>
      </c>
    </row>
    <row r="3511" spans="1:8" x14ac:dyDescent="0.25">
      <c r="A3511" s="1">
        <v>43941</v>
      </c>
      <c r="B3511" s="2" t="s">
        <v>44</v>
      </c>
      <c r="C3511" s="2" t="s">
        <v>113</v>
      </c>
      <c r="D3511">
        <v>247512</v>
      </c>
      <c r="E3511">
        <v>39085</v>
      </c>
      <c r="F3511">
        <v>65969</v>
      </c>
      <c r="G3511">
        <v>14347</v>
      </c>
      <c r="H3511">
        <v>633861</v>
      </c>
    </row>
    <row r="3512" spans="1:8" x14ac:dyDescent="0.25">
      <c r="A3512" s="1">
        <v>43941</v>
      </c>
      <c r="B3512" s="2" t="s">
        <v>45</v>
      </c>
      <c r="C3512" s="2" t="s">
        <v>114</v>
      </c>
      <c r="D3512">
        <v>12919</v>
      </c>
      <c r="F3512">
        <v>2653</v>
      </c>
      <c r="G3512">
        <v>509</v>
      </c>
      <c r="H3512">
        <v>90839</v>
      </c>
    </row>
    <row r="3513" spans="1:8" x14ac:dyDescent="0.25">
      <c r="A3513" s="1">
        <v>43941</v>
      </c>
      <c r="B3513" s="2" t="s">
        <v>46</v>
      </c>
      <c r="C3513" s="2" t="s">
        <v>115</v>
      </c>
      <c r="D3513">
        <v>2680</v>
      </c>
      <c r="E3513">
        <v>1614</v>
      </c>
      <c r="F3513">
        <v>541</v>
      </c>
      <c r="G3513">
        <v>143</v>
      </c>
      <c r="H3513">
        <v>35646</v>
      </c>
    </row>
    <row r="3514" spans="1:8" x14ac:dyDescent="0.25">
      <c r="A3514" s="1">
        <v>43941</v>
      </c>
      <c r="B3514" s="2" t="s">
        <v>47</v>
      </c>
      <c r="C3514" s="2" t="s">
        <v>116</v>
      </c>
      <c r="D3514">
        <v>1956</v>
      </c>
      <c r="F3514">
        <v>465</v>
      </c>
      <c r="G3514">
        <v>75</v>
      </c>
      <c r="H3514">
        <v>40045</v>
      </c>
    </row>
    <row r="3515" spans="1:8" x14ac:dyDescent="0.25">
      <c r="A3515" s="1">
        <v>43941</v>
      </c>
      <c r="B3515" s="2" t="s">
        <v>48</v>
      </c>
      <c r="C3515" s="2" t="s">
        <v>117</v>
      </c>
      <c r="D3515">
        <v>33232</v>
      </c>
      <c r="G3515">
        <v>1204</v>
      </c>
      <c r="H3515">
        <v>162952</v>
      </c>
    </row>
    <row r="3516" spans="1:8" x14ac:dyDescent="0.25">
      <c r="A3516" s="1">
        <v>43941</v>
      </c>
      <c r="B3516" s="2" t="s">
        <v>49</v>
      </c>
      <c r="C3516" s="2" t="s">
        <v>118</v>
      </c>
      <c r="D3516">
        <v>1252</v>
      </c>
      <c r="G3516">
        <v>63</v>
      </c>
      <c r="H3516">
        <v>11633</v>
      </c>
    </row>
    <row r="3517" spans="1:8" x14ac:dyDescent="0.25">
      <c r="A3517" s="1">
        <v>43941</v>
      </c>
      <c r="B3517" s="2" t="s">
        <v>50</v>
      </c>
      <c r="C3517" s="2" t="s">
        <v>119</v>
      </c>
      <c r="D3517">
        <v>5098</v>
      </c>
      <c r="E3517">
        <v>267</v>
      </c>
      <c r="F3517">
        <v>629</v>
      </c>
      <c r="G3517">
        <v>175</v>
      </c>
      <c r="H3517">
        <v>37088</v>
      </c>
    </row>
    <row r="3518" spans="1:8" x14ac:dyDescent="0.25">
      <c r="A3518" s="1">
        <v>43941</v>
      </c>
      <c r="B3518" s="2" t="s">
        <v>51</v>
      </c>
      <c r="C3518" s="2" t="s">
        <v>120</v>
      </c>
      <c r="D3518">
        <v>4377</v>
      </c>
      <c r="E3518">
        <v>2063</v>
      </c>
      <c r="F3518">
        <v>776</v>
      </c>
      <c r="G3518">
        <v>120</v>
      </c>
      <c r="H3518">
        <v>40480</v>
      </c>
    </row>
    <row r="3519" spans="1:8" x14ac:dyDescent="0.25">
      <c r="A3519" s="1">
        <v>43941</v>
      </c>
      <c r="B3519" s="2" t="s">
        <v>52</v>
      </c>
      <c r="C3519" s="2" t="s">
        <v>121</v>
      </c>
      <c r="D3519">
        <v>1685</v>
      </c>
      <c r="E3519">
        <v>709</v>
      </c>
      <c r="F3519">
        <v>87</v>
      </c>
      <c r="G3519">
        <v>7</v>
      </c>
      <c r="H3519">
        <v>12326</v>
      </c>
    </row>
    <row r="3520" spans="1:8" x14ac:dyDescent="0.25">
      <c r="A3520" s="1">
        <v>43941</v>
      </c>
      <c r="B3520" s="2" t="s">
        <v>53</v>
      </c>
      <c r="C3520" s="2" t="s">
        <v>122</v>
      </c>
      <c r="D3520">
        <v>7238</v>
      </c>
      <c r="E3520">
        <v>3575</v>
      </c>
      <c r="F3520">
        <v>730</v>
      </c>
      <c r="G3520">
        <v>152</v>
      </c>
      <c r="H3520">
        <v>100689</v>
      </c>
    </row>
    <row r="3521" spans="1:8" x14ac:dyDescent="0.25">
      <c r="A3521" s="1">
        <v>43941</v>
      </c>
      <c r="B3521" s="2" t="s">
        <v>54</v>
      </c>
      <c r="C3521" s="2" t="s">
        <v>123</v>
      </c>
      <c r="D3521">
        <v>19458</v>
      </c>
      <c r="E3521">
        <v>5706</v>
      </c>
      <c r="G3521">
        <v>495</v>
      </c>
      <c r="H3521">
        <v>190394</v>
      </c>
    </row>
    <row r="3522" spans="1:8" x14ac:dyDescent="0.25">
      <c r="A3522" s="1">
        <v>43941</v>
      </c>
      <c r="B3522" s="2" t="s">
        <v>55</v>
      </c>
      <c r="C3522" s="2" t="s">
        <v>124</v>
      </c>
      <c r="D3522">
        <v>3213</v>
      </c>
      <c r="E3522">
        <v>776</v>
      </c>
      <c r="F3522">
        <v>268</v>
      </c>
      <c r="G3522">
        <v>28</v>
      </c>
      <c r="H3522">
        <v>68311</v>
      </c>
    </row>
    <row r="3523" spans="1:8" x14ac:dyDescent="0.25">
      <c r="A3523" s="1">
        <v>43941</v>
      </c>
      <c r="B3523" s="2" t="s">
        <v>56</v>
      </c>
      <c r="C3523" s="2" t="s">
        <v>125</v>
      </c>
      <c r="D3523">
        <v>8990</v>
      </c>
      <c r="E3523">
        <v>1324</v>
      </c>
      <c r="F3523">
        <v>1500</v>
      </c>
      <c r="G3523">
        <v>300</v>
      </c>
      <c r="H3523">
        <v>57203</v>
      </c>
    </row>
    <row r="3524" spans="1:8" x14ac:dyDescent="0.25">
      <c r="A3524" s="1">
        <v>43941</v>
      </c>
      <c r="B3524" s="2" t="s">
        <v>57</v>
      </c>
      <c r="C3524" s="2" t="s">
        <v>126</v>
      </c>
      <c r="D3524">
        <v>53</v>
      </c>
      <c r="E3524">
        <v>48</v>
      </c>
      <c r="G3524">
        <v>3</v>
      </c>
      <c r="H3524">
        <v>625</v>
      </c>
    </row>
    <row r="3525" spans="1:8" x14ac:dyDescent="0.25">
      <c r="A3525" s="1">
        <v>43941</v>
      </c>
      <c r="B3525" s="2" t="s">
        <v>58</v>
      </c>
      <c r="C3525" s="2" t="s">
        <v>127</v>
      </c>
      <c r="D3525">
        <v>820</v>
      </c>
      <c r="E3525">
        <v>15</v>
      </c>
      <c r="G3525">
        <v>38</v>
      </c>
      <c r="H3525">
        <v>12491</v>
      </c>
    </row>
    <row r="3526" spans="1:8" x14ac:dyDescent="0.25">
      <c r="A3526" s="1">
        <v>43941</v>
      </c>
      <c r="B3526" s="2" t="s">
        <v>59</v>
      </c>
      <c r="C3526" s="2" t="s">
        <v>128</v>
      </c>
      <c r="D3526">
        <v>13561</v>
      </c>
      <c r="G3526">
        <v>629</v>
      </c>
      <c r="H3526">
        <v>161969</v>
      </c>
    </row>
    <row r="3527" spans="1:8" x14ac:dyDescent="0.25">
      <c r="A3527" s="1">
        <v>43941</v>
      </c>
      <c r="B3527" s="2" t="s">
        <v>60</v>
      </c>
      <c r="C3527" s="2" t="s">
        <v>129</v>
      </c>
      <c r="D3527">
        <v>4499</v>
      </c>
      <c r="F3527">
        <v>1211</v>
      </c>
      <c r="G3527">
        <v>230</v>
      </c>
      <c r="H3527">
        <v>51339</v>
      </c>
    </row>
    <row r="3528" spans="1:8" x14ac:dyDescent="0.25">
      <c r="A3528" s="1">
        <v>43941</v>
      </c>
      <c r="B3528" s="2" t="s">
        <v>61</v>
      </c>
      <c r="C3528" s="2" t="s">
        <v>130</v>
      </c>
      <c r="D3528">
        <v>902</v>
      </c>
      <c r="E3528">
        <v>290</v>
      </c>
      <c r="G3528">
        <v>24</v>
      </c>
      <c r="H3528">
        <v>22155</v>
      </c>
    </row>
    <row r="3529" spans="1:8" x14ac:dyDescent="0.25">
      <c r="A3529" s="1">
        <v>43941</v>
      </c>
      <c r="B3529" s="2" t="s">
        <v>62</v>
      </c>
      <c r="C3529" s="2" t="s">
        <v>131</v>
      </c>
      <c r="D3529">
        <v>313</v>
      </c>
      <c r="E3529">
        <v>233</v>
      </c>
      <c r="F3529">
        <v>51</v>
      </c>
      <c r="G3529">
        <v>2</v>
      </c>
      <c r="H3529">
        <v>7386</v>
      </c>
    </row>
    <row r="3530" spans="1:8" x14ac:dyDescent="0.25">
      <c r="A3530" s="1">
        <v>43940</v>
      </c>
      <c r="B3530" s="2" t="s">
        <v>7</v>
      </c>
      <c r="C3530" s="2" t="s">
        <v>76</v>
      </c>
      <c r="D3530">
        <v>319</v>
      </c>
      <c r="E3530">
        <v>153</v>
      </c>
      <c r="F3530">
        <v>36</v>
      </c>
      <c r="G3530">
        <v>9</v>
      </c>
      <c r="H3530">
        <v>9895</v>
      </c>
    </row>
    <row r="3531" spans="1:8" x14ac:dyDescent="0.25">
      <c r="A3531" s="1">
        <v>43940</v>
      </c>
      <c r="B3531" s="2" t="s">
        <v>8</v>
      </c>
      <c r="C3531" s="2" t="s">
        <v>77</v>
      </c>
      <c r="D3531">
        <v>4837</v>
      </c>
      <c r="F3531">
        <v>641</v>
      </c>
      <c r="G3531">
        <v>154</v>
      </c>
      <c r="H3531">
        <v>45712</v>
      </c>
    </row>
    <row r="3532" spans="1:8" x14ac:dyDescent="0.25">
      <c r="A3532" s="1">
        <v>43940</v>
      </c>
      <c r="B3532" s="2" t="s">
        <v>9</v>
      </c>
      <c r="C3532" s="2" t="s">
        <v>78</v>
      </c>
      <c r="D3532">
        <v>1781</v>
      </c>
      <c r="E3532">
        <v>721</v>
      </c>
      <c r="F3532">
        <v>291</v>
      </c>
      <c r="G3532">
        <v>40</v>
      </c>
      <c r="H3532">
        <v>24209</v>
      </c>
    </row>
    <row r="3533" spans="1:8" x14ac:dyDescent="0.25">
      <c r="A3533" s="1">
        <v>43940</v>
      </c>
      <c r="B3533" s="2" t="s">
        <v>10</v>
      </c>
      <c r="C3533" s="2" t="s">
        <v>79</v>
      </c>
      <c r="D3533">
        <v>0</v>
      </c>
      <c r="H3533">
        <v>20</v>
      </c>
    </row>
    <row r="3534" spans="1:8" x14ac:dyDescent="0.25">
      <c r="A3534" s="1">
        <v>43940</v>
      </c>
      <c r="B3534" s="2" t="s">
        <v>11</v>
      </c>
      <c r="C3534" s="2" t="s">
        <v>80</v>
      </c>
      <c r="D3534">
        <v>4929</v>
      </c>
      <c r="E3534">
        <v>994</v>
      </c>
      <c r="G3534">
        <v>184</v>
      </c>
      <c r="H3534">
        <v>52990</v>
      </c>
    </row>
    <row r="3535" spans="1:8" x14ac:dyDescent="0.25">
      <c r="A3535" s="1">
        <v>43940</v>
      </c>
      <c r="B3535" s="2" t="s">
        <v>12</v>
      </c>
      <c r="C3535" s="2" t="s">
        <v>81</v>
      </c>
      <c r="D3535">
        <v>30333</v>
      </c>
      <c r="G3535">
        <v>1166</v>
      </c>
      <c r="H3535">
        <v>288100</v>
      </c>
    </row>
    <row r="3536" spans="1:8" x14ac:dyDescent="0.25">
      <c r="A3536" s="1">
        <v>43940</v>
      </c>
      <c r="B3536" s="2" t="s">
        <v>13</v>
      </c>
      <c r="C3536" s="2" t="s">
        <v>82</v>
      </c>
      <c r="D3536">
        <v>9433</v>
      </c>
      <c r="F3536">
        <v>1797</v>
      </c>
      <c r="G3536">
        <v>411</v>
      </c>
      <c r="H3536">
        <v>44606</v>
      </c>
    </row>
    <row r="3537" spans="1:8" x14ac:dyDescent="0.25">
      <c r="A3537" s="1">
        <v>43940</v>
      </c>
      <c r="B3537" s="2" t="s">
        <v>14</v>
      </c>
      <c r="C3537" s="2" t="s">
        <v>83</v>
      </c>
      <c r="D3537">
        <v>17550</v>
      </c>
      <c r="G3537">
        <v>1086</v>
      </c>
      <c r="H3537">
        <v>58213</v>
      </c>
    </row>
    <row r="3538" spans="1:8" x14ac:dyDescent="0.25">
      <c r="A3538" s="1">
        <v>43940</v>
      </c>
      <c r="B3538" s="2" t="s">
        <v>15</v>
      </c>
      <c r="C3538" s="2" t="s">
        <v>84</v>
      </c>
      <c r="D3538">
        <v>2793</v>
      </c>
      <c r="E3538">
        <v>622</v>
      </c>
      <c r="G3538">
        <v>96</v>
      </c>
      <c r="H3538">
        <v>13699</v>
      </c>
    </row>
    <row r="3539" spans="1:8" x14ac:dyDescent="0.25">
      <c r="A3539" s="1">
        <v>43940</v>
      </c>
      <c r="B3539" s="2" t="s">
        <v>16</v>
      </c>
      <c r="C3539" s="2" t="s">
        <v>85</v>
      </c>
      <c r="D3539">
        <v>2538</v>
      </c>
      <c r="E3539">
        <v>466</v>
      </c>
      <c r="G3539">
        <v>67</v>
      </c>
      <c r="H3539">
        <v>14794</v>
      </c>
    </row>
    <row r="3540" spans="1:8" x14ac:dyDescent="0.25">
      <c r="A3540" s="1">
        <v>43940</v>
      </c>
      <c r="B3540" s="2" t="s">
        <v>17</v>
      </c>
      <c r="C3540" s="2" t="s">
        <v>86</v>
      </c>
      <c r="D3540">
        <v>25996</v>
      </c>
      <c r="F3540">
        <v>3930</v>
      </c>
      <c r="G3540">
        <v>781</v>
      </c>
      <c r="H3540">
        <v>257258</v>
      </c>
    </row>
    <row r="3541" spans="1:8" x14ac:dyDescent="0.25">
      <c r="A3541" s="1">
        <v>43940</v>
      </c>
      <c r="B3541" s="2" t="s">
        <v>18</v>
      </c>
      <c r="C3541" s="2" t="s">
        <v>87</v>
      </c>
      <c r="D3541">
        <v>18301</v>
      </c>
      <c r="F3541">
        <v>3464</v>
      </c>
      <c r="G3541">
        <v>687</v>
      </c>
      <c r="H3541">
        <v>79933</v>
      </c>
    </row>
    <row r="3542" spans="1:8" x14ac:dyDescent="0.25">
      <c r="A3542" s="1">
        <v>43940</v>
      </c>
      <c r="B3542" s="2" t="s">
        <v>19</v>
      </c>
      <c r="C3542" s="2" t="s">
        <v>88</v>
      </c>
      <c r="D3542">
        <v>133</v>
      </c>
      <c r="E3542">
        <v>112</v>
      </c>
      <c r="G3542">
        <v>5</v>
      </c>
      <c r="H3542">
        <v>1076</v>
      </c>
    </row>
    <row r="3543" spans="1:8" x14ac:dyDescent="0.25">
      <c r="A3543" s="1">
        <v>43940</v>
      </c>
      <c r="B3543" s="2" t="s">
        <v>20</v>
      </c>
      <c r="C3543" s="2" t="s">
        <v>89</v>
      </c>
      <c r="D3543">
        <v>574</v>
      </c>
      <c r="E3543">
        <v>410</v>
      </c>
      <c r="F3543">
        <v>51</v>
      </c>
      <c r="G3543">
        <v>9</v>
      </c>
      <c r="H3543">
        <v>23470</v>
      </c>
    </row>
    <row r="3544" spans="1:8" x14ac:dyDescent="0.25">
      <c r="A3544" s="1">
        <v>43940</v>
      </c>
      <c r="B3544" s="2" t="s">
        <v>21</v>
      </c>
      <c r="C3544" s="2" t="s">
        <v>90</v>
      </c>
      <c r="D3544">
        <v>2902</v>
      </c>
      <c r="E3544">
        <v>1171</v>
      </c>
      <c r="G3544">
        <v>75</v>
      </c>
      <c r="H3544">
        <v>24550</v>
      </c>
    </row>
    <row r="3545" spans="1:8" x14ac:dyDescent="0.25">
      <c r="A3545" s="1">
        <v>43940</v>
      </c>
      <c r="B3545" s="2" t="s">
        <v>22</v>
      </c>
      <c r="C3545" s="2" t="s">
        <v>91</v>
      </c>
      <c r="D3545">
        <v>1668</v>
      </c>
      <c r="E3545">
        <v>520</v>
      </c>
      <c r="F3545">
        <v>151</v>
      </c>
      <c r="G3545">
        <v>44</v>
      </c>
      <c r="H3545">
        <v>17441</v>
      </c>
    </row>
    <row r="3546" spans="1:8" x14ac:dyDescent="0.25">
      <c r="A3546" s="1">
        <v>43940</v>
      </c>
      <c r="B3546" s="2" t="s">
        <v>23</v>
      </c>
      <c r="C3546" s="2" t="s">
        <v>92</v>
      </c>
      <c r="D3546">
        <v>30357</v>
      </c>
      <c r="G3546">
        <v>1290</v>
      </c>
      <c r="H3546">
        <v>143318</v>
      </c>
    </row>
    <row r="3547" spans="1:8" x14ac:dyDescent="0.25">
      <c r="A3547" s="1">
        <v>43940</v>
      </c>
      <c r="B3547" s="2" t="s">
        <v>24</v>
      </c>
      <c r="C3547" s="2" t="s">
        <v>93</v>
      </c>
      <c r="D3547">
        <v>11210</v>
      </c>
      <c r="G3547">
        <v>562</v>
      </c>
      <c r="H3547">
        <v>61142</v>
      </c>
    </row>
    <row r="3548" spans="1:8" x14ac:dyDescent="0.25">
      <c r="A3548" s="1">
        <v>43940</v>
      </c>
      <c r="B3548" s="2" t="s">
        <v>25</v>
      </c>
      <c r="C3548" s="2" t="s">
        <v>94</v>
      </c>
      <c r="D3548">
        <v>1849</v>
      </c>
      <c r="F3548">
        <v>390</v>
      </c>
      <c r="G3548">
        <v>92</v>
      </c>
      <c r="H3548">
        <v>18130</v>
      </c>
    </row>
    <row r="3549" spans="1:8" x14ac:dyDescent="0.25">
      <c r="A3549" s="1">
        <v>43940</v>
      </c>
      <c r="B3549" s="2" t="s">
        <v>26</v>
      </c>
      <c r="C3549" s="2" t="s">
        <v>95</v>
      </c>
      <c r="D3549">
        <v>2707</v>
      </c>
      <c r="E3549">
        <v>1174</v>
      </c>
      <c r="F3549">
        <v>1059</v>
      </c>
      <c r="G3549">
        <v>144</v>
      </c>
      <c r="H3549">
        <v>32225</v>
      </c>
    </row>
    <row r="3550" spans="1:8" x14ac:dyDescent="0.25">
      <c r="A3550" s="1">
        <v>43940</v>
      </c>
      <c r="B3550" s="2" t="s">
        <v>27</v>
      </c>
      <c r="C3550" s="2" t="s">
        <v>96</v>
      </c>
      <c r="D3550">
        <v>23928</v>
      </c>
      <c r="G3550">
        <v>1296</v>
      </c>
      <c r="H3550">
        <v>135348</v>
      </c>
    </row>
    <row r="3551" spans="1:8" x14ac:dyDescent="0.25">
      <c r="A3551" s="1">
        <v>43940</v>
      </c>
      <c r="B3551" s="2" t="s">
        <v>28</v>
      </c>
      <c r="C3551" s="2" t="s">
        <v>97</v>
      </c>
      <c r="D3551">
        <v>39820</v>
      </c>
      <c r="F3551">
        <v>3789</v>
      </c>
      <c r="G3551">
        <v>2146</v>
      </c>
      <c r="H3551">
        <v>169115</v>
      </c>
    </row>
    <row r="3552" spans="1:8" x14ac:dyDescent="0.25">
      <c r="A3552" s="1">
        <v>43940</v>
      </c>
      <c r="B3552" s="2" t="s">
        <v>29</v>
      </c>
      <c r="C3552" s="2" t="s">
        <v>98</v>
      </c>
      <c r="D3552">
        <v>12830</v>
      </c>
      <c r="E3552">
        <v>914</v>
      </c>
      <c r="F3552">
        <v>2886</v>
      </c>
      <c r="G3552">
        <v>626</v>
      </c>
      <c r="H3552">
        <v>67891</v>
      </c>
    </row>
    <row r="3553" spans="1:8" x14ac:dyDescent="0.25">
      <c r="A3553" s="1">
        <v>43940</v>
      </c>
      <c r="B3553" s="2" t="s">
        <v>30</v>
      </c>
      <c r="C3553" s="2" t="s">
        <v>99</v>
      </c>
      <c r="D3553">
        <v>867</v>
      </c>
      <c r="E3553">
        <v>393</v>
      </c>
      <c r="F3553">
        <v>136</v>
      </c>
      <c r="G3553">
        <v>34</v>
      </c>
      <c r="H3553">
        <v>14943</v>
      </c>
    </row>
    <row r="3554" spans="1:8" x14ac:dyDescent="0.25">
      <c r="A3554" s="1">
        <v>43940</v>
      </c>
      <c r="B3554" s="2" t="s">
        <v>31</v>
      </c>
      <c r="C3554" s="2" t="s">
        <v>100</v>
      </c>
      <c r="D3554">
        <v>37557</v>
      </c>
      <c r="E3554">
        <v>3237</v>
      </c>
      <c r="G3554">
        <v>3236</v>
      </c>
      <c r="H3554">
        <v>127315</v>
      </c>
    </row>
    <row r="3555" spans="1:8" x14ac:dyDescent="0.25">
      <c r="A3555" s="1">
        <v>43940</v>
      </c>
      <c r="B3555" s="2" t="s">
        <v>32</v>
      </c>
      <c r="C3555" s="2" t="s">
        <v>101</v>
      </c>
      <c r="D3555">
        <v>2914</v>
      </c>
      <c r="E3555">
        <v>1026</v>
      </c>
      <c r="F3555">
        <v>574</v>
      </c>
      <c r="G3555">
        <v>134</v>
      </c>
      <c r="H3555">
        <v>49202</v>
      </c>
    </row>
    <row r="3556" spans="1:8" x14ac:dyDescent="0.25">
      <c r="A3556" s="1">
        <v>43940</v>
      </c>
      <c r="B3556" s="2" t="s">
        <v>33</v>
      </c>
      <c r="C3556" s="2" t="s">
        <v>102</v>
      </c>
      <c r="D3556">
        <v>5667</v>
      </c>
      <c r="G3556">
        <v>176</v>
      </c>
      <c r="H3556">
        <v>53909</v>
      </c>
    </row>
    <row r="3557" spans="1:8" x14ac:dyDescent="0.25">
      <c r="A3557" s="1">
        <v>43940</v>
      </c>
      <c r="B3557" s="2" t="s">
        <v>34</v>
      </c>
      <c r="C3557" s="2" t="s">
        <v>103</v>
      </c>
      <c r="D3557">
        <v>14</v>
      </c>
      <c r="E3557">
        <v>9</v>
      </c>
      <c r="G3557">
        <v>2</v>
      </c>
      <c r="H3557">
        <v>60</v>
      </c>
    </row>
    <row r="3558" spans="1:8" x14ac:dyDescent="0.25">
      <c r="A3558" s="1">
        <v>43940</v>
      </c>
      <c r="B3558" s="2" t="s">
        <v>35</v>
      </c>
      <c r="C3558" s="2" t="s">
        <v>104</v>
      </c>
      <c r="D3558">
        <v>4274</v>
      </c>
      <c r="F3558">
        <v>808</v>
      </c>
      <c r="G3558">
        <v>159</v>
      </c>
      <c r="H3558">
        <v>39065</v>
      </c>
    </row>
    <row r="3559" spans="1:8" x14ac:dyDescent="0.25">
      <c r="A3559" s="1">
        <v>43940</v>
      </c>
      <c r="B3559" s="2" t="s">
        <v>36</v>
      </c>
      <c r="C3559" s="2" t="s">
        <v>105</v>
      </c>
      <c r="D3559">
        <v>433</v>
      </c>
      <c r="E3559">
        <v>243</v>
      </c>
      <c r="F3559">
        <v>55</v>
      </c>
      <c r="G3559">
        <v>10</v>
      </c>
      <c r="H3559">
        <v>10898</v>
      </c>
    </row>
    <row r="3560" spans="1:8" x14ac:dyDescent="0.25">
      <c r="A3560" s="1">
        <v>43940</v>
      </c>
      <c r="B3560" s="2" t="s">
        <v>37</v>
      </c>
      <c r="C3560" s="2" t="s">
        <v>106</v>
      </c>
      <c r="D3560">
        <v>6493</v>
      </c>
      <c r="G3560">
        <v>172</v>
      </c>
      <c r="H3560">
        <v>78772</v>
      </c>
    </row>
    <row r="3561" spans="1:8" x14ac:dyDescent="0.25">
      <c r="A3561" s="1">
        <v>43940</v>
      </c>
      <c r="B3561" s="2" t="s">
        <v>38</v>
      </c>
      <c r="C3561" s="2" t="s">
        <v>107</v>
      </c>
      <c r="D3561">
        <v>585</v>
      </c>
      <c r="E3561">
        <v>189</v>
      </c>
      <c r="F3561">
        <v>51</v>
      </c>
      <c r="G3561">
        <v>10</v>
      </c>
      <c r="H3561">
        <v>13630</v>
      </c>
    </row>
    <row r="3562" spans="1:8" x14ac:dyDescent="0.25">
      <c r="A3562" s="1">
        <v>43940</v>
      </c>
      <c r="B3562" s="2" t="s">
        <v>39</v>
      </c>
      <c r="C3562" s="2" t="s">
        <v>108</v>
      </c>
      <c r="D3562">
        <v>1287</v>
      </c>
      <c r="G3562">
        <v>28</v>
      </c>
      <c r="H3562">
        <v>14575</v>
      </c>
    </row>
    <row r="3563" spans="1:8" x14ac:dyDescent="0.25">
      <c r="A3563" s="1">
        <v>43940</v>
      </c>
      <c r="B3563" s="2" t="s">
        <v>40</v>
      </c>
      <c r="C3563" s="2" t="s">
        <v>109</v>
      </c>
      <c r="D3563">
        <v>1342</v>
      </c>
      <c r="E3563">
        <v>513</v>
      </c>
      <c r="F3563">
        <v>192</v>
      </c>
      <c r="G3563">
        <v>38</v>
      </c>
      <c r="H3563">
        <v>13740</v>
      </c>
    </row>
    <row r="3564" spans="1:8" x14ac:dyDescent="0.25">
      <c r="A3564" s="1">
        <v>43940</v>
      </c>
      <c r="B3564" s="2" t="s">
        <v>41</v>
      </c>
      <c r="C3564" s="2" t="s">
        <v>110</v>
      </c>
      <c r="D3564">
        <v>85301</v>
      </c>
      <c r="G3564">
        <v>4202</v>
      </c>
      <c r="H3564">
        <v>170688</v>
      </c>
    </row>
    <row r="3565" spans="1:8" x14ac:dyDescent="0.25">
      <c r="A3565" s="1">
        <v>43940</v>
      </c>
      <c r="B3565" s="2" t="s">
        <v>42</v>
      </c>
      <c r="C3565" s="2" t="s">
        <v>111</v>
      </c>
      <c r="D3565">
        <v>1798</v>
      </c>
      <c r="E3565">
        <v>465</v>
      </c>
      <c r="F3565">
        <v>258</v>
      </c>
      <c r="G3565">
        <v>53</v>
      </c>
      <c r="H3565">
        <v>36632</v>
      </c>
    </row>
    <row r="3566" spans="1:8" x14ac:dyDescent="0.25">
      <c r="A3566" s="1">
        <v>43940</v>
      </c>
      <c r="B3566" s="2" t="s">
        <v>43</v>
      </c>
      <c r="C3566" s="2" t="s">
        <v>112</v>
      </c>
      <c r="D3566">
        <v>3728</v>
      </c>
      <c r="G3566">
        <v>155</v>
      </c>
      <c r="H3566">
        <v>31598</v>
      </c>
    </row>
    <row r="3567" spans="1:8" x14ac:dyDescent="0.25">
      <c r="A3567" s="1">
        <v>43940</v>
      </c>
      <c r="B3567" s="2" t="s">
        <v>44</v>
      </c>
      <c r="C3567" s="2" t="s">
        <v>113</v>
      </c>
      <c r="D3567">
        <v>242786</v>
      </c>
      <c r="E3567">
        <v>37596</v>
      </c>
      <c r="F3567">
        <v>64550</v>
      </c>
      <c r="G3567">
        <v>13869</v>
      </c>
      <c r="H3567">
        <v>617555</v>
      </c>
    </row>
    <row r="3568" spans="1:8" x14ac:dyDescent="0.25">
      <c r="A3568" s="1">
        <v>43940</v>
      </c>
      <c r="B3568" s="2" t="s">
        <v>45</v>
      </c>
      <c r="C3568" s="2" t="s">
        <v>114</v>
      </c>
      <c r="D3568">
        <v>11602</v>
      </c>
      <c r="F3568">
        <v>2565</v>
      </c>
      <c r="G3568">
        <v>471</v>
      </c>
      <c r="H3568">
        <v>87299</v>
      </c>
    </row>
    <row r="3569" spans="1:8" x14ac:dyDescent="0.25">
      <c r="A3569" s="1">
        <v>43940</v>
      </c>
      <c r="B3569" s="2" t="s">
        <v>46</v>
      </c>
      <c r="C3569" s="2" t="s">
        <v>115</v>
      </c>
      <c r="D3569">
        <v>2599</v>
      </c>
      <c r="E3569">
        <v>1575</v>
      </c>
      <c r="F3569">
        <v>541</v>
      </c>
      <c r="G3569">
        <v>140</v>
      </c>
      <c r="H3569">
        <v>35565</v>
      </c>
    </row>
    <row r="3570" spans="1:8" x14ac:dyDescent="0.25">
      <c r="A3570" s="1">
        <v>43940</v>
      </c>
      <c r="B3570" s="2" t="s">
        <v>47</v>
      </c>
      <c r="C3570" s="2" t="s">
        <v>116</v>
      </c>
      <c r="D3570">
        <v>1910</v>
      </c>
      <c r="F3570">
        <v>456</v>
      </c>
      <c r="G3570">
        <v>74</v>
      </c>
      <c r="H3570">
        <v>39038</v>
      </c>
    </row>
    <row r="3571" spans="1:8" x14ac:dyDescent="0.25">
      <c r="A3571" s="1">
        <v>43940</v>
      </c>
      <c r="B3571" s="2" t="s">
        <v>48</v>
      </c>
      <c r="C3571" s="2" t="s">
        <v>117</v>
      </c>
      <c r="D3571">
        <v>32284</v>
      </c>
      <c r="G3571">
        <v>1112</v>
      </c>
      <c r="H3571">
        <v>158854</v>
      </c>
    </row>
    <row r="3572" spans="1:8" x14ac:dyDescent="0.25">
      <c r="A3572" s="1">
        <v>43940</v>
      </c>
      <c r="B3572" s="2" t="s">
        <v>49</v>
      </c>
      <c r="C3572" s="2" t="s">
        <v>118</v>
      </c>
      <c r="D3572">
        <v>1213</v>
      </c>
      <c r="G3572">
        <v>62</v>
      </c>
      <c r="H3572">
        <v>11332</v>
      </c>
    </row>
    <row r="3573" spans="1:8" x14ac:dyDescent="0.25">
      <c r="A3573" s="1">
        <v>43940</v>
      </c>
      <c r="B3573" s="2" t="s">
        <v>50</v>
      </c>
      <c r="C3573" s="2" t="s">
        <v>119</v>
      </c>
      <c r="D3573">
        <v>4755</v>
      </c>
      <c r="E3573">
        <v>244</v>
      </c>
      <c r="F3573">
        <v>605</v>
      </c>
      <c r="G3573">
        <v>164</v>
      </c>
      <c r="H3573">
        <v>34748</v>
      </c>
    </row>
    <row r="3574" spans="1:8" x14ac:dyDescent="0.25">
      <c r="A3574" s="1">
        <v>43940</v>
      </c>
      <c r="B3574" s="2" t="s">
        <v>51</v>
      </c>
      <c r="C3574" s="2" t="s">
        <v>120</v>
      </c>
      <c r="D3574">
        <v>4377</v>
      </c>
      <c r="E3574">
        <v>2633</v>
      </c>
      <c r="F3574">
        <v>776</v>
      </c>
      <c r="G3574">
        <v>120</v>
      </c>
      <c r="H3574">
        <v>40480</v>
      </c>
    </row>
    <row r="3575" spans="1:8" x14ac:dyDescent="0.25">
      <c r="A3575" s="1">
        <v>43940</v>
      </c>
      <c r="B3575" s="2" t="s">
        <v>52</v>
      </c>
      <c r="C3575" s="2" t="s">
        <v>121</v>
      </c>
      <c r="D3575">
        <v>1635</v>
      </c>
      <c r="E3575">
        <v>646</v>
      </c>
      <c r="F3575">
        <v>74</v>
      </c>
      <c r="G3575">
        <v>7</v>
      </c>
      <c r="H3575">
        <v>12062</v>
      </c>
    </row>
    <row r="3576" spans="1:8" x14ac:dyDescent="0.25">
      <c r="A3576" s="1">
        <v>43940</v>
      </c>
      <c r="B3576" s="2" t="s">
        <v>53</v>
      </c>
      <c r="C3576" s="2" t="s">
        <v>122</v>
      </c>
      <c r="D3576">
        <v>7070</v>
      </c>
      <c r="E3576">
        <v>3344</v>
      </c>
      <c r="F3576">
        <v>724</v>
      </c>
      <c r="G3576">
        <v>148</v>
      </c>
      <c r="H3576">
        <v>97098</v>
      </c>
    </row>
    <row r="3577" spans="1:8" x14ac:dyDescent="0.25">
      <c r="A3577" s="1">
        <v>43940</v>
      </c>
      <c r="B3577" s="2" t="s">
        <v>54</v>
      </c>
      <c r="C3577" s="2" t="s">
        <v>123</v>
      </c>
      <c r="D3577">
        <v>18923</v>
      </c>
      <c r="E3577">
        <v>5334</v>
      </c>
      <c r="G3577">
        <v>477</v>
      </c>
      <c r="H3577">
        <v>182710</v>
      </c>
    </row>
    <row r="3578" spans="1:8" x14ac:dyDescent="0.25">
      <c r="A3578" s="1">
        <v>43940</v>
      </c>
      <c r="B3578" s="2" t="s">
        <v>55</v>
      </c>
      <c r="C3578" s="2" t="s">
        <v>124</v>
      </c>
      <c r="D3578">
        <v>3069</v>
      </c>
      <c r="E3578">
        <v>679</v>
      </c>
      <c r="F3578">
        <v>259</v>
      </c>
      <c r="G3578">
        <v>27</v>
      </c>
      <c r="H3578">
        <v>63555</v>
      </c>
    </row>
    <row r="3579" spans="1:8" x14ac:dyDescent="0.25">
      <c r="A3579" s="1">
        <v>43940</v>
      </c>
      <c r="B3579" s="2" t="s">
        <v>56</v>
      </c>
      <c r="C3579" s="2" t="s">
        <v>125</v>
      </c>
      <c r="D3579">
        <v>8537</v>
      </c>
      <c r="E3579">
        <v>1267</v>
      </c>
      <c r="F3579">
        <v>1422</v>
      </c>
      <c r="G3579">
        <v>277</v>
      </c>
      <c r="H3579">
        <v>55232</v>
      </c>
    </row>
    <row r="3580" spans="1:8" x14ac:dyDescent="0.25">
      <c r="A3580" s="1">
        <v>43940</v>
      </c>
      <c r="B3580" s="2" t="s">
        <v>57</v>
      </c>
      <c r="C3580" s="2" t="s">
        <v>126</v>
      </c>
      <c r="D3580">
        <v>53</v>
      </c>
      <c r="E3580">
        <v>48</v>
      </c>
      <c r="G3580">
        <v>3</v>
      </c>
      <c r="H3580">
        <v>623</v>
      </c>
    </row>
    <row r="3581" spans="1:8" x14ac:dyDescent="0.25">
      <c r="A3581" s="1">
        <v>43940</v>
      </c>
      <c r="B3581" s="2" t="s">
        <v>58</v>
      </c>
      <c r="C3581" s="2" t="s">
        <v>127</v>
      </c>
      <c r="D3581">
        <v>817</v>
      </c>
      <c r="E3581">
        <v>15</v>
      </c>
      <c r="G3581">
        <v>38</v>
      </c>
      <c r="H3581">
        <v>12267</v>
      </c>
    </row>
    <row r="3582" spans="1:8" x14ac:dyDescent="0.25">
      <c r="A3582" s="1">
        <v>43940</v>
      </c>
      <c r="B3582" s="2" t="s">
        <v>59</v>
      </c>
      <c r="C3582" s="2" t="s">
        <v>128</v>
      </c>
      <c r="D3582">
        <v>13256</v>
      </c>
      <c r="G3582">
        <v>615</v>
      </c>
      <c r="H3582">
        <v>157119</v>
      </c>
    </row>
    <row r="3583" spans="1:8" x14ac:dyDescent="0.25">
      <c r="A3583" s="1">
        <v>43940</v>
      </c>
      <c r="B3583" s="2" t="s">
        <v>60</v>
      </c>
      <c r="C3583" s="2" t="s">
        <v>129</v>
      </c>
      <c r="D3583">
        <v>4346</v>
      </c>
      <c r="F3583">
        <v>1190</v>
      </c>
      <c r="G3583">
        <v>220</v>
      </c>
      <c r="H3583">
        <v>49917</v>
      </c>
    </row>
    <row r="3584" spans="1:8" x14ac:dyDescent="0.25">
      <c r="A3584" s="1">
        <v>43940</v>
      </c>
      <c r="B3584" s="2" t="s">
        <v>61</v>
      </c>
      <c r="C3584" s="2" t="s">
        <v>130</v>
      </c>
      <c r="D3584">
        <v>863</v>
      </c>
      <c r="E3584">
        <v>265</v>
      </c>
      <c r="G3584">
        <v>18</v>
      </c>
      <c r="H3584">
        <v>20031</v>
      </c>
    </row>
    <row r="3585" spans="1:8" x14ac:dyDescent="0.25">
      <c r="A3585" s="1">
        <v>43940</v>
      </c>
      <c r="B3585" s="2" t="s">
        <v>62</v>
      </c>
      <c r="C3585" s="2" t="s">
        <v>131</v>
      </c>
      <c r="D3585">
        <v>309</v>
      </c>
      <c r="E3585">
        <v>227</v>
      </c>
      <c r="F3585">
        <v>50</v>
      </c>
      <c r="G3585">
        <v>2</v>
      </c>
      <c r="H3585">
        <v>7281</v>
      </c>
    </row>
    <row r="3586" spans="1:8" x14ac:dyDescent="0.25">
      <c r="A3586" s="1">
        <v>43939</v>
      </c>
      <c r="B3586" s="2" t="s">
        <v>7</v>
      </c>
      <c r="C3586" s="2" t="s">
        <v>76</v>
      </c>
      <c r="D3586">
        <v>314</v>
      </c>
      <c r="E3586">
        <v>147</v>
      </c>
      <c r="F3586">
        <v>36</v>
      </c>
      <c r="G3586">
        <v>9</v>
      </c>
      <c r="H3586">
        <v>9655</v>
      </c>
    </row>
    <row r="3587" spans="1:8" x14ac:dyDescent="0.25">
      <c r="A3587" s="1">
        <v>43939</v>
      </c>
      <c r="B3587" s="2" t="s">
        <v>8</v>
      </c>
      <c r="C3587" s="2" t="s">
        <v>77</v>
      </c>
      <c r="D3587">
        <v>4655</v>
      </c>
      <c r="F3587">
        <v>620</v>
      </c>
      <c r="G3587">
        <v>146</v>
      </c>
      <c r="H3587">
        <v>42538</v>
      </c>
    </row>
    <row r="3588" spans="1:8" x14ac:dyDescent="0.25">
      <c r="A3588" s="1">
        <v>43939</v>
      </c>
      <c r="B3588" s="2" t="s">
        <v>9</v>
      </c>
      <c r="C3588" s="2" t="s">
        <v>78</v>
      </c>
      <c r="D3588">
        <v>1739</v>
      </c>
      <c r="E3588">
        <v>703</v>
      </c>
      <c r="F3588">
        <v>291</v>
      </c>
      <c r="G3588">
        <v>38</v>
      </c>
      <c r="H3588">
        <v>24141</v>
      </c>
    </row>
    <row r="3589" spans="1:8" x14ac:dyDescent="0.25">
      <c r="A3589" s="1">
        <v>43939</v>
      </c>
      <c r="B3589" s="2" t="s">
        <v>10</v>
      </c>
      <c r="C3589" s="2" t="s">
        <v>79</v>
      </c>
      <c r="D3589">
        <v>0</v>
      </c>
      <c r="H3589">
        <v>20</v>
      </c>
    </row>
    <row r="3590" spans="1:8" x14ac:dyDescent="0.25">
      <c r="A3590" s="1">
        <v>43939</v>
      </c>
      <c r="B3590" s="2" t="s">
        <v>11</v>
      </c>
      <c r="C3590" s="2" t="s">
        <v>80</v>
      </c>
      <c r="D3590">
        <v>4719</v>
      </c>
      <c r="E3590">
        <v>539</v>
      </c>
      <c r="G3590">
        <v>177</v>
      </c>
      <c r="H3590">
        <v>51045</v>
      </c>
    </row>
    <row r="3591" spans="1:8" x14ac:dyDescent="0.25">
      <c r="A3591" s="1">
        <v>43939</v>
      </c>
      <c r="B3591" s="2" t="s">
        <v>12</v>
      </c>
      <c r="C3591" s="2" t="s">
        <v>81</v>
      </c>
      <c r="D3591">
        <v>28963</v>
      </c>
      <c r="G3591">
        <v>1072</v>
      </c>
      <c r="H3591">
        <v>266866</v>
      </c>
    </row>
    <row r="3592" spans="1:8" x14ac:dyDescent="0.25">
      <c r="A3592" s="1">
        <v>43939</v>
      </c>
      <c r="B3592" s="2" t="s">
        <v>13</v>
      </c>
      <c r="C3592" s="2" t="s">
        <v>82</v>
      </c>
      <c r="D3592">
        <v>9047</v>
      </c>
      <c r="F3592">
        <v>1755</v>
      </c>
      <c r="G3592">
        <v>391</v>
      </c>
      <c r="H3592">
        <v>43307</v>
      </c>
    </row>
    <row r="3593" spans="1:8" x14ac:dyDescent="0.25">
      <c r="A3593" s="1">
        <v>43939</v>
      </c>
      <c r="B3593" s="2" t="s">
        <v>14</v>
      </c>
      <c r="C3593" s="2" t="s">
        <v>83</v>
      </c>
      <c r="D3593">
        <v>16809</v>
      </c>
      <c r="G3593">
        <v>1036</v>
      </c>
      <c r="H3593">
        <v>55462</v>
      </c>
    </row>
    <row r="3594" spans="1:8" x14ac:dyDescent="0.25">
      <c r="A3594" s="1">
        <v>43939</v>
      </c>
      <c r="B3594" s="2" t="s">
        <v>15</v>
      </c>
      <c r="C3594" s="2" t="s">
        <v>84</v>
      </c>
      <c r="D3594">
        <v>2666</v>
      </c>
      <c r="E3594">
        <v>608</v>
      </c>
      <c r="G3594">
        <v>91</v>
      </c>
      <c r="H3594">
        <v>13268</v>
      </c>
    </row>
    <row r="3595" spans="1:8" x14ac:dyDescent="0.25">
      <c r="A3595" s="1">
        <v>43939</v>
      </c>
      <c r="B3595" s="2" t="s">
        <v>16</v>
      </c>
      <c r="C3595" s="2" t="s">
        <v>85</v>
      </c>
      <c r="D3595">
        <v>2323</v>
      </c>
      <c r="E3595">
        <v>423</v>
      </c>
      <c r="G3595">
        <v>61</v>
      </c>
      <c r="H3595">
        <v>14017</v>
      </c>
    </row>
    <row r="3596" spans="1:8" x14ac:dyDescent="0.25">
      <c r="A3596" s="1">
        <v>43939</v>
      </c>
      <c r="B3596" s="2" t="s">
        <v>17</v>
      </c>
      <c r="C3596" s="2" t="s">
        <v>86</v>
      </c>
      <c r="D3596">
        <v>25269</v>
      </c>
      <c r="F3596">
        <v>3842</v>
      </c>
      <c r="G3596">
        <v>754</v>
      </c>
      <c r="H3596">
        <v>246527</v>
      </c>
    </row>
    <row r="3597" spans="1:8" x14ac:dyDescent="0.25">
      <c r="A3597" s="1">
        <v>43939</v>
      </c>
      <c r="B3597" s="2" t="s">
        <v>18</v>
      </c>
      <c r="C3597" s="2" t="s">
        <v>87</v>
      </c>
      <c r="D3597">
        <v>17669</v>
      </c>
      <c r="F3597">
        <v>3420</v>
      </c>
      <c r="G3597">
        <v>673</v>
      </c>
      <c r="H3597">
        <v>74208</v>
      </c>
    </row>
    <row r="3598" spans="1:8" x14ac:dyDescent="0.25">
      <c r="A3598" s="1">
        <v>43939</v>
      </c>
      <c r="B3598" s="2" t="s">
        <v>19</v>
      </c>
      <c r="C3598" s="2" t="s">
        <v>88</v>
      </c>
      <c r="D3598">
        <v>133</v>
      </c>
      <c r="E3598">
        <v>110</v>
      </c>
      <c r="G3598">
        <v>5</v>
      </c>
      <c r="H3598">
        <v>1076</v>
      </c>
    </row>
    <row r="3599" spans="1:8" x14ac:dyDescent="0.25">
      <c r="A3599" s="1">
        <v>43939</v>
      </c>
      <c r="B3599" s="2" t="s">
        <v>20</v>
      </c>
      <c r="C3599" s="2" t="s">
        <v>89</v>
      </c>
      <c r="D3599">
        <v>553</v>
      </c>
      <c r="E3599">
        <v>390</v>
      </c>
      <c r="F3599">
        <v>48</v>
      </c>
      <c r="G3599">
        <v>9</v>
      </c>
      <c r="H3599">
        <v>22343</v>
      </c>
    </row>
    <row r="3600" spans="1:8" x14ac:dyDescent="0.25">
      <c r="A3600" s="1">
        <v>43939</v>
      </c>
      <c r="B3600" s="2" t="s">
        <v>21</v>
      </c>
      <c r="C3600" s="2" t="s">
        <v>90</v>
      </c>
      <c r="D3600">
        <v>2513</v>
      </c>
      <c r="E3600">
        <v>1095</v>
      </c>
      <c r="G3600">
        <v>74</v>
      </c>
      <c r="H3600">
        <v>22947</v>
      </c>
    </row>
    <row r="3601" spans="1:8" x14ac:dyDescent="0.25">
      <c r="A3601" s="1">
        <v>43939</v>
      </c>
      <c r="B3601" s="2" t="s">
        <v>22</v>
      </c>
      <c r="C3601" s="2" t="s">
        <v>91</v>
      </c>
      <c r="D3601">
        <v>1655</v>
      </c>
      <c r="E3601">
        <v>453</v>
      </c>
      <c r="F3601">
        <v>151</v>
      </c>
      <c r="G3601">
        <v>43</v>
      </c>
      <c r="H3601">
        <v>16947</v>
      </c>
    </row>
    <row r="3602" spans="1:8" x14ac:dyDescent="0.25">
      <c r="A3602" s="1">
        <v>43939</v>
      </c>
      <c r="B3602" s="2" t="s">
        <v>23</v>
      </c>
      <c r="C3602" s="2" t="s">
        <v>92</v>
      </c>
      <c r="D3602">
        <v>29160</v>
      </c>
      <c r="G3602">
        <v>1259</v>
      </c>
      <c r="H3602">
        <v>137404</v>
      </c>
    </row>
    <row r="3603" spans="1:8" x14ac:dyDescent="0.25">
      <c r="A3603" s="1">
        <v>43939</v>
      </c>
      <c r="B3603" s="2" t="s">
        <v>24</v>
      </c>
      <c r="C3603" s="2" t="s">
        <v>93</v>
      </c>
      <c r="D3603">
        <v>10641</v>
      </c>
      <c r="G3603">
        <v>545</v>
      </c>
      <c r="H3603">
        <v>56873</v>
      </c>
    </row>
    <row r="3604" spans="1:8" x14ac:dyDescent="0.25">
      <c r="A3604" s="1">
        <v>43939</v>
      </c>
      <c r="B3604" s="2" t="s">
        <v>25</v>
      </c>
      <c r="C3604" s="2" t="s">
        <v>94</v>
      </c>
      <c r="D3604">
        <v>1790</v>
      </c>
      <c r="F3604">
        <v>383</v>
      </c>
      <c r="G3604">
        <v>86</v>
      </c>
      <c r="H3604">
        <v>17676</v>
      </c>
    </row>
    <row r="3605" spans="1:8" x14ac:dyDescent="0.25">
      <c r="A3605" s="1">
        <v>43939</v>
      </c>
      <c r="B3605" s="2" t="s">
        <v>26</v>
      </c>
      <c r="C3605" s="2" t="s">
        <v>95</v>
      </c>
      <c r="D3605">
        <v>2522</v>
      </c>
      <c r="E3605">
        <v>979</v>
      </c>
      <c r="F3605">
        <v>1008</v>
      </c>
      <c r="G3605">
        <v>137</v>
      </c>
      <c r="H3605">
        <v>30596</v>
      </c>
    </row>
    <row r="3606" spans="1:8" x14ac:dyDescent="0.25">
      <c r="A3606" s="1">
        <v>43939</v>
      </c>
      <c r="B3606" s="2" t="s">
        <v>27</v>
      </c>
      <c r="C3606" s="2" t="s">
        <v>96</v>
      </c>
      <c r="D3606">
        <v>23580</v>
      </c>
      <c r="G3606">
        <v>1267</v>
      </c>
      <c r="H3606">
        <v>137999</v>
      </c>
    </row>
    <row r="3607" spans="1:8" x14ac:dyDescent="0.25">
      <c r="A3607" s="1">
        <v>43939</v>
      </c>
      <c r="B3607" s="2" t="s">
        <v>28</v>
      </c>
      <c r="C3607" s="2" t="s">
        <v>97</v>
      </c>
      <c r="D3607">
        <v>37527</v>
      </c>
      <c r="F3607">
        <v>3728</v>
      </c>
      <c r="G3607">
        <v>1983</v>
      </c>
      <c r="H3607">
        <v>162131</v>
      </c>
    </row>
    <row r="3608" spans="1:8" x14ac:dyDescent="0.25">
      <c r="A3608" s="1">
        <v>43939</v>
      </c>
      <c r="B3608" s="2" t="s">
        <v>29</v>
      </c>
      <c r="C3608" s="2" t="s">
        <v>98</v>
      </c>
      <c r="D3608">
        <v>12308</v>
      </c>
      <c r="E3608">
        <v>771</v>
      </c>
      <c r="F3608">
        <v>2757</v>
      </c>
      <c r="G3608">
        <v>582</v>
      </c>
      <c r="H3608">
        <v>65370</v>
      </c>
    </row>
    <row r="3609" spans="1:8" x14ac:dyDescent="0.25">
      <c r="A3609" s="1">
        <v>43939</v>
      </c>
      <c r="B3609" s="2" t="s">
        <v>30</v>
      </c>
      <c r="C3609" s="2" t="s">
        <v>99</v>
      </c>
      <c r="D3609">
        <v>847</v>
      </c>
      <c r="E3609">
        <v>382</v>
      </c>
      <c r="F3609">
        <v>136</v>
      </c>
      <c r="G3609">
        <v>32</v>
      </c>
      <c r="H3609">
        <v>14923</v>
      </c>
    </row>
    <row r="3610" spans="1:8" x14ac:dyDescent="0.25">
      <c r="A3610" s="1">
        <v>43939</v>
      </c>
      <c r="B3610" s="2" t="s">
        <v>31</v>
      </c>
      <c r="C3610" s="2" t="s">
        <v>100</v>
      </c>
      <c r="D3610">
        <v>37029</v>
      </c>
      <c r="E3610">
        <v>3237</v>
      </c>
      <c r="G3610">
        <v>3107</v>
      </c>
      <c r="H3610">
        <v>124143</v>
      </c>
    </row>
    <row r="3611" spans="1:8" x14ac:dyDescent="0.25">
      <c r="A3611" s="1">
        <v>43939</v>
      </c>
      <c r="B3611" s="2" t="s">
        <v>32</v>
      </c>
      <c r="C3611" s="2" t="s">
        <v>101</v>
      </c>
      <c r="D3611">
        <v>2788</v>
      </c>
      <c r="E3611">
        <v>997</v>
      </c>
      <c r="F3611">
        <v>561</v>
      </c>
      <c r="G3611">
        <v>121</v>
      </c>
      <c r="H3611">
        <v>47970</v>
      </c>
    </row>
    <row r="3612" spans="1:8" x14ac:dyDescent="0.25">
      <c r="A3612" s="1">
        <v>43939</v>
      </c>
      <c r="B3612" s="2" t="s">
        <v>33</v>
      </c>
      <c r="C3612" s="2" t="s">
        <v>102</v>
      </c>
      <c r="D3612">
        <v>5517</v>
      </c>
      <c r="G3612">
        <v>175</v>
      </c>
      <c r="H3612">
        <v>53759</v>
      </c>
    </row>
    <row r="3613" spans="1:8" x14ac:dyDescent="0.25">
      <c r="A3613" s="1">
        <v>43939</v>
      </c>
      <c r="B3613" s="2" t="s">
        <v>34</v>
      </c>
      <c r="C3613" s="2" t="s">
        <v>103</v>
      </c>
      <c r="D3613">
        <v>14</v>
      </c>
      <c r="E3613">
        <v>9</v>
      </c>
      <c r="G3613">
        <v>2</v>
      </c>
      <c r="H3613">
        <v>60</v>
      </c>
    </row>
    <row r="3614" spans="1:8" x14ac:dyDescent="0.25">
      <c r="A3614" s="1">
        <v>43939</v>
      </c>
      <c r="B3614" s="2" t="s">
        <v>35</v>
      </c>
      <c r="C3614" s="2" t="s">
        <v>104</v>
      </c>
      <c r="D3614">
        <v>3974</v>
      </c>
      <c r="F3614">
        <v>782</v>
      </c>
      <c r="G3614">
        <v>152</v>
      </c>
      <c r="H3614">
        <v>38765</v>
      </c>
    </row>
    <row r="3615" spans="1:8" x14ac:dyDescent="0.25">
      <c r="A3615" s="1">
        <v>43939</v>
      </c>
      <c r="B3615" s="2" t="s">
        <v>36</v>
      </c>
      <c r="C3615" s="2" t="s">
        <v>105</v>
      </c>
      <c r="D3615">
        <v>426</v>
      </c>
      <c r="E3615">
        <v>234</v>
      </c>
      <c r="F3615">
        <v>55</v>
      </c>
      <c r="G3615">
        <v>10</v>
      </c>
      <c r="H3615">
        <v>10569</v>
      </c>
    </row>
    <row r="3616" spans="1:8" x14ac:dyDescent="0.25">
      <c r="A3616" s="1">
        <v>43939</v>
      </c>
      <c r="B3616" s="2" t="s">
        <v>37</v>
      </c>
      <c r="C3616" s="2" t="s">
        <v>106</v>
      </c>
      <c r="D3616">
        <v>6140</v>
      </c>
      <c r="G3616">
        <v>164</v>
      </c>
      <c r="H3616">
        <v>76211</v>
      </c>
    </row>
    <row r="3617" spans="1:8" x14ac:dyDescent="0.25">
      <c r="A3617" s="1">
        <v>43939</v>
      </c>
      <c r="B3617" s="2" t="s">
        <v>38</v>
      </c>
      <c r="C3617" s="2" t="s">
        <v>107</v>
      </c>
      <c r="D3617">
        <v>528</v>
      </c>
      <c r="E3617">
        <v>183</v>
      </c>
      <c r="F3617">
        <v>47</v>
      </c>
      <c r="G3617">
        <v>9</v>
      </c>
      <c r="H3617">
        <v>12963</v>
      </c>
    </row>
    <row r="3618" spans="1:8" x14ac:dyDescent="0.25">
      <c r="A3618" s="1">
        <v>43939</v>
      </c>
      <c r="B3618" s="2" t="s">
        <v>39</v>
      </c>
      <c r="C3618" s="2" t="s">
        <v>108</v>
      </c>
      <c r="D3618">
        <v>1138</v>
      </c>
      <c r="G3618">
        <v>24</v>
      </c>
      <c r="H3618">
        <v>13677</v>
      </c>
    </row>
    <row r="3619" spans="1:8" x14ac:dyDescent="0.25">
      <c r="A3619" s="1">
        <v>43939</v>
      </c>
      <c r="B3619" s="2" t="s">
        <v>40</v>
      </c>
      <c r="C3619" s="2" t="s">
        <v>109</v>
      </c>
      <c r="D3619">
        <v>1287</v>
      </c>
      <c r="E3619">
        <v>468</v>
      </c>
      <c r="F3619">
        <v>190</v>
      </c>
      <c r="G3619">
        <v>37</v>
      </c>
      <c r="H3619">
        <v>13026</v>
      </c>
    </row>
    <row r="3620" spans="1:8" x14ac:dyDescent="0.25">
      <c r="A3620" s="1">
        <v>43939</v>
      </c>
      <c r="B3620" s="2" t="s">
        <v>41</v>
      </c>
      <c r="C3620" s="2" t="s">
        <v>110</v>
      </c>
      <c r="D3620">
        <v>81420</v>
      </c>
      <c r="G3620">
        <v>4070</v>
      </c>
      <c r="H3620">
        <v>162536</v>
      </c>
    </row>
    <row r="3621" spans="1:8" x14ac:dyDescent="0.25">
      <c r="A3621" s="1">
        <v>43939</v>
      </c>
      <c r="B3621" s="2" t="s">
        <v>42</v>
      </c>
      <c r="C3621" s="2" t="s">
        <v>111</v>
      </c>
      <c r="D3621">
        <v>1711</v>
      </c>
      <c r="E3621">
        <v>382</v>
      </c>
      <c r="F3621">
        <v>242</v>
      </c>
      <c r="G3621">
        <v>51</v>
      </c>
      <c r="H3621">
        <v>35613</v>
      </c>
    </row>
    <row r="3622" spans="1:8" x14ac:dyDescent="0.25">
      <c r="A3622" s="1">
        <v>43939</v>
      </c>
      <c r="B3622" s="2" t="s">
        <v>43</v>
      </c>
      <c r="C3622" s="2" t="s">
        <v>112</v>
      </c>
      <c r="D3622">
        <v>3626</v>
      </c>
      <c r="G3622">
        <v>151</v>
      </c>
      <c r="H3622">
        <v>30751</v>
      </c>
    </row>
    <row r="3623" spans="1:8" x14ac:dyDescent="0.25">
      <c r="A3623" s="1">
        <v>43939</v>
      </c>
      <c r="B3623" s="2" t="s">
        <v>44</v>
      </c>
      <c r="C3623" s="2" t="s">
        <v>113</v>
      </c>
      <c r="D3623">
        <v>236732</v>
      </c>
      <c r="E3623">
        <v>35458</v>
      </c>
      <c r="F3623">
        <v>63103</v>
      </c>
      <c r="G3623">
        <v>13362</v>
      </c>
      <c r="H3623">
        <v>596532</v>
      </c>
    </row>
    <row r="3624" spans="1:8" x14ac:dyDescent="0.25">
      <c r="A3624" s="1">
        <v>43939</v>
      </c>
      <c r="B3624" s="2" t="s">
        <v>45</v>
      </c>
      <c r="C3624" s="2" t="s">
        <v>114</v>
      </c>
      <c r="D3624">
        <v>10222</v>
      </c>
      <c r="F3624">
        <v>2519</v>
      </c>
      <c r="G3624">
        <v>451</v>
      </c>
      <c r="H3624">
        <v>79041</v>
      </c>
    </row>
    <row r="3625" spans="1:8" x14ac:dyDescent="0.25">
      <c r="A3625" s="1">
        <v>43939</v>
      </c>
      <c r="B3625" s="2" t="s">
        <v>46</v>
      </c>
      <c r="C3625" s="2" t="s">
        <v>115</v>
      </c>
      <c r="D3625">
        <v>2570</v>
      </c>
      <c r="E3625">
        <v>1515</v>
      </c>
      <c r="F3625">
        <v>541</v>
      </c>
      <c r="G3625">
        <v>139</v>
      </c>
      <c r="H3625">
        <v>35536</v>
      </c>
    </row>
    <row r="3626" spans="1:8" x14ac:dyDescent="0.25">
      <c r="A3626" s="1">
        <v>43939</v>
      </c>
      <c r="B3626" s="2" t="s">
        <v>47</v>
      </c>
      <c r="C3626" s="2" t="s">
        <v>116</v>
      </c>
      <c r="D3626">
        <v>1844</v>
      </c>
      <c r="F3626">
        <v>449</v>
      </c>
      <c r="G3626">
        <v>72</v>
      </c>
      <c r="H3626">
        <v>37583</v>
      </c>
    </row>
    <row r="3627" spans="1:8" x14ac:dyDescent="0.25">
      <c r="A3627" s="1">
        <v>43939</v>
      </c>
      <c r="B3627" s="2" t="s">
        <v>48</v>
      </c>
      <c r="C3627" s="2" t="s">
        <v>117</v>
      </c>
      <c r="D3627">
        <v>31069</v>
      </c>
      <c r="G3627">
        <v>836</v>
      </c>
      <c r="H3627">
        <v>153965</v>
      </c>
    </row>
    <row r="3628" spans="1:8" x14ac:dyDescent="0.25">
      <c r="A3628" s="1">
        <v>43939</v>
      </c>
      <c r="B3628" s="2" t="s">
        <v>49</v>
      </c>
      <c r="C3628" s="2" t="s">
        <v>118</v>
      </c>
      <c r="D3628">
        <v>1118</v>
      </c>
      <c r="G3628">
        <v>60</v>
      </c>
      <c r="H3628">
        <v>10933</v>
      </c>
    </row>
    <row r="3629" spans="1:8" x14ac:dyDescent="0.25">
      <c r="A3629" s="1">
        <v>43939</v>
      </c>
      <c r="B3629" s="2" t="s">
        <v>50</v>
      </c>
      <c r="C3629" s="2" t="s">
        <v>119</v>
      </c>
      <c r="D3629">
        <v>4479</v>
      </c>
      <c r="E3629">
        <v>217</v>
      </c>
      <c r="F3629">
        <v>578</v>
      </c>
      <c r="G3629">
        <v>150</v>
      </c>
      <c r="H3629">
        <v>32814</v>
      </c>
    </row>
    <row r="3630" spans="1:8" x14ac:dyDescent="0.25">
      <c r="A3630" s="1">
        <v>43939</v>
      </c>
      <c r="B3630" s="2" t="s">
        <v>51</v>
      </c>
      <c r="C3630" s="2" t="s">
        <v>120</v>
      </c>
      <c r="D3630">
        <v>4246</v>
      </c>
      <c r="E3630">
        <v>2633</v>
      </c>
      <c r="F3630">
        <v>776</v>
      </c>
      <c r="G3630">
        <v>119</v>
      </c>
      <c r="H3630">
        <v>38833</v>
      </c>
    </row>
    <row r="3631" spans="1:8" x14ac:dyDescent="0.25">
      <c r="A3631" s="1">
        <v>43939</v>
      </c>
      <c r="B3631" s="2" t="s">
        <v>52</v>
      </c>
      <c r="C3631" s="2" t="s">
        <v>121</v>
      </c>
      <c r="D3631">
        <v>1542</v>
      </c>
      <c r="E3631">
        <v>552</v>
      </c>
      <c r="F3631">
        <v>68</v>
      </c>
      <c r="G3631">
        <v>7</v>
      </c>
      <c r="H3631">
        <v>11661</v>
      </c>
    </row>
    <row r="3632" spans="1:8" x14ac:dyDescent="0.25">
      <c r="A3632" s="1">
        <v>43939</v>
      </c>
      <c r="B3632" s="2" t="s">
        <v>53</v>
      </c>
      <c r="C3632" s="2" t="s">
        <v>122</v>
      </c>
      <c r="D3632">
        <v>6762</v>
      </c>
      <c r="E3632">
        <v>3234</v>
      </c>
      <c r="F3632">
        <v>719</v>
      </c>
      <c r="G3632">
        <v>145</v>
      </c>
      <c r="H3632">
        <v>90586</v>
      </c>
    </row>
    <row r="3633" spans="1:8" x14ac:dyDescent="0.25">
      <c r="A3633" s="1">
        <v>43939</v>
      </c>
      <c r="B3633" s="2" t="s">
        <v>54</v>
      </c>
      <c r="C3633" s="2" t="s">
        <v>123</v>
      </c>
      <c r="D3633">
        <v>18260</v>
      </c>
      <c r="E3633">
        <v>4806</v>
      </c>
      <c r="G3633">
        <v>453</v>
      </c>
      <c r="H3633">
        <v>176239</v>
      </c>
    </row>
    <row r="3634" spans="1:8" x14ac:dyDescent="0.25">
      <c r="A3634" s="1">
        <v>43939</v>
      </c>
      <c r="B3634" s="2" t="s">
        <v>55</v>
      </c>
      <c r="C3634" s="2" t="s">
        <v>124</v>
      </c>
      <c r="D3634">
        <v>2931</v>
      </c>
      <c r="E3634">
        <v>565</v>
      </c>
      <c r="F3634">
        <v>251</v>
      </c>
      <c r="G3634">
        <v>25</v>
      </c>
      <c r="H3634">
        <v>59944</v>
      </c>
    </row>
    <row r="3635" spans="1:8" x14ac:dyDescent="0.25">
      <c r="A3635" s="1">
        <v>43939</v>
      </c>
      <c r="B3635" s="2" t="s">
        <v>56</v>
      </c>
      <c r="C3635" s="2" t="s">
        <v>125</v>
      </c>
      <c r="D3635">
        <v>8053</v>
      </c>
      <c r="E3635">
        <v>1228</v>
      </c>
      <c r="F3635">
        <v>1296</v>
      </c>
      <c r="G3635">
        <v>258</v>
      </c>
      <c r="H3635">
        <v>52417</v>
      </c>
    </row>
    <row r="3636" spans="1:8" x14ac:dyDescent="0.25">
      <c r="A3636" s="1">
        <v>43939</v>
      </c>
      <c r="B3636" s="2" t="s">
        <v>57</v>
      </c>
      <c r="C3636" s="2" t="s">
        <v>126</v>
      </c>
      <c r="D3636">
        <v>53</v>
      </c>
      <c r="E3636">
        <v>46</v>
      </c>
      <c r="G3636">
        <v>3</v>
      </c>
      <c r="H3636">
        <v>478</v>
      </c>
    </row>
    <row r="3637" spans="1:8" x14ac:dyDescent="0.25">
      <c r="A3637" s="1">
        <v>43939</v>
      </c>
      <c r="B3637" s="2" t="s">
        <v>58</v>
      </c>
      <c r="C3637" s="2" t="s">
        <v>127</v>
      </c>
      <c r="D3637">
        <v>813</v>
      </c>
      <c r="E3637">
        <v>15</v>
      </c>
      <c r="G3637">
        <v>38</v>
      </c>
      <c r="H3637">
        <v>12025</v>
      </c>
    </row>
    <row r="3638" spans="1:8" x14ac:dyDescent="0.25">
      <c r="A3638" s="1">
        <v>43939</v>
      </c>
      <c r="B3638" s="2" t="s">
        <v>59</v>
      </c>
      <c r="C3638" s="2" t="s">
        <v>128</v>
      </c>
      <c r="D3638">
        <v>13082</v>
      </c>
      <c r="G3638">
        <v>598</v>
      </c>
      <c r="H3638">
        <v>155502</v>
      </c>
    </row>
    <row r="3639" spans="1:8" x14ac:dyDescent="0.25">
      <c r="A3639" s="1">
        <v>43939</v>
      </c>
      <c r="B3639" s="2" t="s">
        <v>60</v>
      </c>
      <c r="C3639" s="2" t="s">
        <v>129</v>
      </c>
      <c r="D3639">
        <v>4199</v>
      </c>
      <c r="F3639">
        <v>1176</v>
      </c>
      <c r="G3639">
        <v>211</v>
      </c>
      <c r="H3639">
        <v>48390</v>
      </c>
    </row>
    <row r="3640" spans="1:8" x14ac:dyDescent="0.25">
      <c r="A3640" s="1">
        <v>43939</v>
      </c>
      <c r="B3640" s="2" t="s">
        <v>61</v>
      </c>
      <c r="C3640" s="2" t="s">
        <v>130</v>
      </c>
      <c r="D3640">
        <v>785</v>
      </c>
      <c r="E3640">
        <v>255</v>
      </c>
      <c r="G3640">
        <v>16</v>
      </c>
      <c r="H3640">
        <v>19440</v>
      </c>
    </row>
    <row r="3641" spans="1:8" x14ac:dyDescent="0.25">
      <c r="A3641" s="1">
        <v>43939</v>
      </c>
      <c r="B3641" s="2" t="s">
        <v>62</v>
      </c>
      <c r="C3641" s="2" t="s">
        <v>131</v>
      </c>
      <c r="D3641">
        <v>305</v>
      </c>
      <c r="E3641">
        <v>206</v>
      </c>
      <c r="F3641">
        <v>50</v>
      </c>
      <c r="G3641">
        <v>2</v>
      </c>
      <c r="H3641">
        <v>6522</v>
      </c>
    </row>
    <row r="3642" spans="1:8" x14ac:dyDescent="0.25">
      <c r="A3642" s="1">
        <v>43938</v>
      </c>
      <c r="B3642" s="2" t="s">
        <v>7</v>
      </c>
      <c r="C3642" s="2" t="s">
        <v>76</v>
      </c>
      <c r="D3642">
        <v>309</v>
      </c>
      <c r="E3642">
        <v>128</v>
      </c>
      <c r="F3642">
        <v>36</v>
      </c>
      <c r="G3642">
        <v>9</v>
      </c>
      <c r="H3642">
        <v>9450</v>
      </c>
    </row>
    <row r="3643" spans="1:8" x14ac:dyDescent="0.25">
      <c r="A3643" s="1">
        <v>43938</v>
      </c>
      <c r="B3643" s="2" t="s">
        <v>8</v>
      </c>
      <c r="C3643" s="2" t="s">
        <v>77</v>
      </c>
      <c r="D3643">
        <v>4530</v>
      </c>
      <c r="F3643">
        <v>594</v>
      </c>
      <c r="G3643">
        <v>144</v>
      </c>
      <c r="H3643">
        <v>37848</v>
      </c>
    </row>
    <row r="3644" spans="1:8" x14ac:dyDescent="0.25">
      <c r="A3644" s="1">
        <v>43938</v>
      </c>
      <c r="B3644" s="2" t="s">
        <v>9</v>
      </c>
      <c r="C3644" s="2" t="s">
        <v>78</v>
      </c>
      <c r="D3644">
        <v>1695</v>
      </c>
      <c r="E3644">
        <v>593</v>
      </c>
      <c r="G3644">
        <v>37</v>
      </c>
      <c r="H3644">
        <v>23494</v>
      </c>
    </row>
    <row r="3645" spans="1:8" x14ac:dyDescent="0.25">
      <c r="A3645" s="1">
        <v>43938</v>
      </c>
      <c r="B3645" s="2" t="s">
        <v>10</v>
      </c>
      <c r="C3645" s="2" t="s">
        <v>79</v>
      </c>
      <c r="D3645">
        <v>0</v>
      </c>
      <c r="H3645">
        <v>20</v>
      </c>
    </row>
    <row r="3646" spans="1:8" x14ac:dyDescent="0.25">
      <c r="A3646" s="1">
        <v>43938</v>
      </c>
      <c r="B3646" s="2" t="s">
        <v>11</v>
      </c>
      <c r="C3646" s="2" t="s">
        <v>80</v>
      </c>
      <c r="D3646">
        <v>4507</v>
      </c>
      <c r="E3646">
        <v>539</v>
      </c>
      <c r="G3646">
        <v>169</v>
      </c>
      <c r="H3646">
        <v>49230</v>
      </c>
    </row>
    <row r="3647" spans="1:8" x14ac:dyDescent="0.25">
      <c r="A3647" s="1">
        <v>43938</v>
      </c>
      <c r="B3647" s="2" t="s">
        <v>12</v>
      </c>
      <c r="C3647" s="2" t="s">
        <v>81</v>
      </c>
      <c r="D3647">
        <v>27528</v>
      </c>
      <c r="G3647">
        <v>985</v>
      </c>
      <c r="H3647">
        <v>258814</v>
      </c>
    </row>
    <row r="3648" spans="1:8" x14ac:dyDescent="0.25">
      <c r="A3648" s="1">
        <v>43938</v>
      </c>
      <c r="B3648" s="2" t="s">
        <v>13</v>
      </c>
      <c r="C3648" s="2" t="s">
        <v>82</v>
      </c>
      <c r="D3648">
        <v>8675</v>
      </c>
      <c r="F3648">
        <v>1693</v>
      </c>
      <c r="G3648">
        <v>374</v>
      </c>
      <c r="H3648">
        <v>41830</v>
      </c>
    </row>
    <row r="3649" spans="1:8" x14ac:dyDescent="0.25">
      <c r="A3649" s="1">
        <v>43938</v>
      </c>
      <c r="B3649" s="2" t="s">
        <v>14</v>
      </c>
      <c r="C3649" s="2" t="s">
        <v>83</v>
      </c>
      <c r="D3649">
        <v>16809</v>
      </c>
      <c r="G3649">
        <v>1036</v>
      </c>
      <c r="H3649">
        <v>55462</v>
      </c>
    </row>
    <row r="3650" spans="1:8" x14ac:dyDescent="0.25">
      <c r="A3650" s="1">
        <v>43938</v>
      </c>
      <c r="B3650" s="2" t="s">
        <v>15</v>
      </c>
      <c r="C3650" s="2" t="s">
        <v>84</v>
      </c>
      <c r="D3650">
        <v>2476</v>
      </c>
      <c r="E3650">
        <v>573</v>
      </c>
      <c r="G3650">
        <v>86</v>
      </c>
      <c r="H3650">
        <v>12643</v>
      </c>
    </row>
    <row r="3651" spans="1:8" x14ac:dyDescent="0.25">
      <c r="A3651" s="1">
        <v>43938</v>
      </c>
      <c r="B3651" s="2" t="s">
        <v>16</v>
      </c>
      <c r="C3651" s="2" t="s">
        <v>85</v>
      </c>
      <c r="D3651">
        <v>2323</v>
      </c>
      <c r="E3651">
        <v>423</v>
      </c>
      <c r="G3651">
        <v>61</v>
      </c>
      <c r="H3651">
        <v>14017</v>
      </c>
    </row>
    <row r="3652" spans="1:8" x14ac:dyDescent="0.25">
      <c r="A3652" s="1">
        <v>43938</v>
      </c>
      <c r="B3652" s="2" t="s">
        <v>17</v>
      </c>
      <c r="C3652" s="2" t="s">
        <v>86</v>
      </c>
      <c r="D3652">
        <v>24119</v>
      </c>
      <c r="F3652">
        <v>3665</v>
      </c>
      <c r="G3652">
        <v>699</v>
      </c>
      <c r="H3652">
        <v>236122</v>
      </c>
    </row>
    <row r="3653" spans="1:8" x14ac:dyDescent="0.25">
      <c r="A3653" s="1">
        <v>43938</v>
      </c>
      <c r="B3653" s="2" t="s">
        <v>18</v>
      </c>
      <c r="C3653" s="2" t="s">
        <v>87</v>
      </c>
      <c r="D3653">
        <v>17194</v>
      </c>
      <c r="F3653">
        <v>3324</v>
      </c>
      <c r="G3653">
        <v>650</v>
      </c>
      <c r="H3653">
        <v>71684</v>
      </c>
    </row>
    <row r="3654" spans="1:8" x14ac:dyDescent="0.25">
      <c r="A3654" s="1">
        <v>43938</v>
      </c>
      <c r="B3654" s="2" t="s">
        <v>19</v>
      </c>
      <c r="C3654" s="2" t="s">
        <v>88</v>
      </c>
      <c r="D3654">
        <v>133</v>
      </c>
      <c r="E3654">
        <v>97</v>
      </c>
      <c r="G3654">
        <v>5</v>
      </c>
      <c r="H3654">
        <v>1073</v>
      </c>
    </row>
    <row r="3655" spans="1:8" x14ac:dyDescent="0.25">
      <c r="A3655" s="1">
        <v>43938</v>
      </c>
      <c r="B3655" s="2" t="s">
        <v>20</v>
      </c>
      <c r="C3655" s="2" t="s">
        <v>89</v>
      </c>
      <c r="D3655">
        <v>541</v>
      </c>
      <c r="E3655">
        <v>374</v>
      </c>
      <c r="F3655">
        <v>45</v>
      </c>
      <c r="G3655">
        <v>9</v>
      </c>
      <c r="H3655">
        <v>21857</v>
      </c>
    </row>
    <row r="3656" spans="1:8" x14ac:dyDescent="0.25">
      <c r="A3656" s="1">
        <v>43938</v>
      </c>
      <c r="B3656" s="2" t="s">
        <v>21</v>
      </c>
      <c r="C3656" s="2" t="s">
        <v>90</v>
      </c>
      <c r="D3656">
        <v>2332</v>
      </c>
      <c r="E3656">
        <v>1007</v>
      </c>
      <c r="G3656">
        <v>64</v>
      </c>
      <c r="H3656">
        <v>21792</v>
      </c>
    </row>
    <row r="3657" spans="1:8" x14ac:dyDescent="0.25">
      <c r="A3657" s="1">
        <v>43938</v>
      </c>
      <c r="B3657" s="2" t="s">
        <v>22</v>
      </c>
      <c r="C3657" s="2" t="s">
        <v>91</v>
      </c>
      <c r="D3657">
        <v>1609</v>
      </c>
      <c r="E3657">
        <v>390</v>
      </c>
      <c r="F3657">
        <v>148</v>
      </c>
      <c r="G3657">
        <v>41</v>
      </c>
      <c r="H3657">
        <v>16652</v>
      </c>
    </row>
    <row r="3658" spans="1:8" x14ac:dyDescent="0.25">
      <c r="A3658" s="1">
        <v>43938</v>
      </c>
      <c r="B3658" s="2" t="s">
        <v>23</v>
      </c>
      <c r="C3658" s="2" t="s">
        <v>92</v>
      </c>
      <c r="D3658">
        <v>27575</v>
      </c>
      <c r="G3658">
        <v>1134</v>
      </c>
      <c r="H3658">
        <v>130163</v>
      </c>
    </row>
    <row r="3659" spans="1:8" x14ac:dyDescent="0.25">
      <c r="A3659" s="1">
        <v>43938</v>
      </c>
      <c r="B3659" s="2" t="s">
        <v>24</v>
      </c>
      <c r="C3659" s="2" t="s">
        <v>93</v>
      </c>
      <c r="D3659">
        <v>10154</v>
      </c>
      <c r="G3659">
        <v>519</v>
      </c>
      <c r="H3659">
        <v>54785</v>
      </c>
    </row>
    <row r="3660" spans="1:8" x14ac:dyDescent="0.25">
      <c r="A3660" s="1">
        <v>43938</v>
      </c>
      <c r="B3660" s="2" t="s">
        <v>25</v>
      </c>
      <c r="C3660" s="2" t="s">
        <v>94</v>
      </c>
      <c r="D3660">
        <v>1705</v>
      </c>
      <c r="F3660">
        <v>375</v>
      </c>
      <c r="G3660">
        <v>84</v>
      </c>
      <c r="H3660">
        <v>16901</v>
      </c>
    </row>
    <row r="3661" spans="1:8" x14ac:dyDescent="0.25">
      <c r="A3661" s="1">
        <v>43938</v>
      </c>
      <c r="B3661" s="2" t="s">
        <v>26</v>
      </c>
      <c r="C3661" s="2" t="s">
        <v>95</v>
      </c>
      <c r="D3661">
        <v>2429</v>
      </c>
      <c r="E3661">
        <v>956</v>
      </c>
      <c r="F3661">
        <v>971</v>
      </c>
      <c r="G3661">
        <v>129</v>
      </c>
      <c r="H3661">
        <v>29747</v>
      </c>
    </row>
    <row r="3662" spans="1:8" x14ac:dyDescent="0.25">
      <c r="A3662" s="1">
        <v>43938</v>
      </c>
      <c r="B3662" s="2" t="s">
        <v>27</v>
      </c>
      <c r="C3662" s="2" t="s">
        <v>96</v>
      </c>
      <c r="D3662">
        <v>23118</v>
      </c>
      <c r="G3662">
        <v>1213</v>
      </c>
      <c r="H3662">
        <v>131987</v>
      </c>
    </row>
    <row r="3663" spans="1:8" x14ac:dyDescent="0.25">
      <c r="A3663" s="1">
        <v>43938</v>
      </c>
      <c r="B3663" s="2" t="s">
        <v>28</v>
      </c>
      <c r="C3663" s="2" t="s">
        <v>97</v>
      </c>
      <c r="D3663">
        <v>35125</v>
      </c>
      <c r="F3663">
        <v>3756</v>
      </c>
      <c r="G3663">
        <v>1822</v>
      </c>
      <c r="H3663">
        <v>152320</v>
      </c>
    </row>
    <row r="3664" spans="1:8" x14ac:dyDescent="0.25">
      <c r="A3664" s="1">
        <v>43938</v>
      </c>
      <c r="B3664" s="2" t="s">
        <v>29</v>
      </c>
      <c r="C3664" s="2" t="s">
        <v>98</v>
      </c>
      <c r="D3664">
        <v>11572</v>
      </c>
      <c r="E3664">
        <v>736</v>
      </c>
      <c r="F3664">
        <v>2612</v>
      </c>
      <c r="G3664">
        <v>541</v>
      </c>
      <c r="H3664">
        <v>62009</v>
      </c>
    </row>
    <row r="3665" spans="1:8" x14ac:dyDescent="0.25">
      <c r="A3665" s="1">
        <v>43938</v>
      </c>
      <c r="B3665" s="2" t="s">
        <v>30</v>
      </c>
      <c r="C3665" s="2" t="s">
        <v>99</v>
      </c>
      <c r="D3665">
        <v>827</v>
      </c>
      <c r="E3665">
        <v>352</v>
      </c>
      <c r="F3665">
        <v>133</v>
      </c>
      <c r="G3665">
        <v>29</v>
      </c>
      <c r="H3665">
        <v>14903</v>
      </c>
    </row>
    <row r="3666" spans="1:8" x14ac:dyDescent="0.25">
      <c r="A3666" s="1">
        <v>43938</v>
      </c>
      <c r="B3666" s="2" t="s">
        <v>31</v>
      </c>
      <c r="C3666" s="2" t="s">
        <v>100</v>
      </c>
      <c r="D3666">
        <v>36320</v>
      </c>
      <c r="E3666">
        <v>629</v>
      </c>
      <c r="G3666">
        <v>2984</v>
      </c>
      <c r="H3666">
        <v>119588</v>
      </c>
    </row>
    <row r="3667" spans="1:8" x14ac:dyDescent="0.25">
      <c r="A3667" s="1">
        <v>43938</v>
      </c>
      <c r="B3667" s="2" t="s">
        <v>32</v>
      </c>
      <c r="C3667" s="2" t="s">
        <v>101</v>
      </c>
      <c r="D3667">
        <v>2668</v>
      </c>
      <c r="E3667">
        <v>955</v>
      </c>
      <c r="F3667">
        <v>518</v>
      </c>
      <c r="G3667">
        <v>111</v>
      </c>
      <c r="H3667">
        <v>46488</v>
      </c>
    </row>
    <row r="3668" spans="1:8" x14ac:dyDescent="0.25">
      <c r="A3668" s="1">
        <v>43938</v>
      </c>
      <c r="B3668" s="2" t="s">
        <v>33</v>
      </c>
      <c r="C3668" s="2" t="s">
        <v>102</v>
      </c>
      <c r="D3668">
        <v>5283</v>
      </c>
      <c r="G3668">
        <v>165</v>
      </c>
      <c r="H3668">
        <v>51717</v>
      </c>
    </row>
    <row r="3669" spans="1:8" x14ac:dyDescent="0.25">
      <c r="A3669" s="1">
        <v>43938</v>
      </c>
      <c r="B3669" s="2" t="s">
        <v>34</v>
      </c>
      <c r="C3669" s="2" t="s">
        <v>103</v>
      </c>
      <c r="D3669">
        <v>13</v>
      </c>
      <c r="G3669">
        <v>2</v>
      </c>
      <c r="H3669">
        <v>59</v>
      </c>
    </row>
    <row r="3670" spans="1:8" x14ac:dyDescent="0.25">
      <c r="A3670" s="1">
        <v>43938</v>
      </c>
      <c r="B3670" s="2" t="s">
        <v>35</v>
      </c>
      <c r="C3670" s="2" t="s">
        <v>104</v>
      </c>
      <c r="D3670">
        <v>3793</v>
      </c>
      <c r="F3670">
        <v>736</v>
      </c>
      <c r="G3670">
        <v>140</v>
      </c>
      <c r="H3670">
        <v>38584</v>
      </c>
    </row>
    <row r="3671" spans="1:8" x14ac:dyDescent="0.25">
      <c r="A3671" s="1">
        <v>43938</v>
      </c>
      <c r="B3671" s="2" t="s">
        <v>36</v>
      </c>
      <c r="C3671" s="2" t="s">
        <v>105</v>
      </c>
      <c r="D3671">
        <v>422</v>
      </c>
      <c r="E3671">
        <v>233</v>
      </c>
      <c r="F3671">
        <v>54</v>
      </c>
      <c r="G3671">
        <v>8</v>
      </c>
      <c r="H3671">
        <v>10244</v>
      </c>
    </row>
    <row r="3672" spans="1:8" x14ac:dyDescent="0.25">
      <c r="A3672" s="1">
        <v>43938</v>
      </c>
      <c r="B3672" s="2" t="s">
        <v>37</v>
      </c>
      <c r="C3672" s="2" t="s">
        <v>106</v>
      </c>
      <c r="D3672">
        <v>5859</v>
      </c>
      <c r="G3672">
        <v>152</v>
      </c>
      <c r="H3672">
        <v>72981</v>
      </c>
    </row>
    <row r="3673" spans="1:8" x14ac:dyDescent="0.25">
      <c r="A3673" s="1">
        <v>43938</v>
      </c>
      <c r="B3673" s="2" t="s">
        <v>38</v>
      </c>
      <c r="C3673" s="2" t="s">
        <v>107</v>
      </c>
      <c r="D3673">
        <v>439</v>
      </c>
      <c r="E3673">
        <v>172</v>
      </c>
      <c r="F3673">
        <v>47</v>
      </c>
      <c r="G3673">
        <v>9</v>
      </c>
      <c r="H3673">
        <v>12342</v>
      </c>
    </row>
    <row r="3674" spans="1:8" x14ac:dyDescent="0.25">
      <c r="A3674" s="1">
        <v>43938</v>
      </c>
      <c r="B3674" s="2" t="s">
        <v>39</v>
      </c>
      <c r="C3674" s="2" t="s">
        <v>108</v>
      </c>
      <c r="D3674">
        <v>1066</v>
      </c>
      <c r="G3674">
        <v>24</v>
      </c>
      <c r="H3674">
        <v>13104</v>
      </c>
    </row>
    <row r="3675" spans="1:8" x14ac:dyDescent="0.25">
      <c r="A3675" s="1">
        <v>43938</v>
      </c>
      <c r="B3675" s="2" t="s">
        <v>40</v>
      </c>
      <c r="C3675" s="2" t="s">
        <v>109</v>
      </c>
      <c r="D3675">
        <v>1287</v>
      </c>
      <c r="E3675">
        <v>455</v>
      </c>
      <c r="F3675">
        <v>190</v>
      </c>
      <c r="G3675">
        <v>37</v>
      </c>
      <c r="H3675">
        <v>12882</v>
      </c>
    </row>
    <row r="3676" spans="1:8" x14ac:dyDescent="0.25">
      <c r="A3676" s="1">
        <v>43938</v>
      </c>
      <c r="B3676" s="2" t="s">
        <v>41</v>
      </c>
      <c r="C3676" s="2" t="s">
        <v>110</v>
      </c>
      <c r="D3676">
        <v>78467</v>
      </c>
      <c r="G3676">
        <v>3840</v>
      </c>
      <c r="H3676">
        <v>157449</v>
      </c>
    </row>
    <row r="3677" spans="1:8" x14ac:dyDescent="0.25">
      <c r="A3677" s="1">
        <v>43938</v>
      </c>
      <c r="B3677" s="2" t="s">
        <v>42</v>
      </c>
      <c r="C3677" s="2" t="s">
        <v>111</v>
      </c>
      <c r="D3677">
        <v>1597</v>
      </c>
      <c r="E3677">
        <v>353</v>
      </c>
      <c r="F3677">
        <v>230</v>
      </c>
      <c r="G3677">
        <v>44</v>
      </c>
      <c r="H3677">
        <v>34488</v>
      </c>
    </row>
    <row r="3678" spans="1:8" x14ac:dyDescent="0.25">
      <c r="A3678" s="1">
        <v>43938</v>
      </c>
      <c r="B3678" s="2" t="s">
        <v>43</v>
      </c>
      <c r="C3678" s="2" t="s">
        <v>112</v>
      </c>
      <c r="D3678">
        <v>3524</v>
      </c>
      <c r="G3678">
        <v>142</v>
      </c>
      <c r="H3678">
        <v>29762</v>
      </c>
    </row>
    <row r="3679" spans="1:8" x14ac:dyDescent="0.25">
      <c r="A3679" s="1">
        <v>43938</v>
      </c>
      <c r="B3679" s="2" t="s">
        <v>44</v>
      </c>
      <c r="C3679" s="2" t="s">
        <v>113</v>
      </c>
      <c r="D3679">
        <v>229642</v>
      </c>
      <c r="E3679">
        <v>33392</v>
      </c>
      <c r="F3679">
        <v>61120</v>
      </c>
      <c r="G3679">
        <v>12822</v>
      </c>
      <c r="H3679">
        <v>573223</v>
      </c>
    </row>
    <row r="3680" spans="1:8" x14ac:dyDescent="0.25">
      <c r="A3680" s="1">
        <v>43938</v>
      </c>
      <c r="B3680" s="2" t="s">
        <v>45</v>
      </c>
      <c r="C3680" s="2" t="s">
        <v>114</v>
      </c>
      <c r="D3680">
        <v>9107</v>
      </c>
      <c r="F3680">
        <v>2424</v>
      </c>
      <c r="G3680">
        <v>418</v>
      </c>
      <c r="H3680">
        <v>77926</v>
      </c>
    </row>
    <row r="3681" spans="1:8" x14ac:dyDescent="0.25">
      <c r="A3681" s="1">
        <v>43938</v>
      </c>
      <c r="B3681" s="2" t="s">
        <v>46</v>
      </c>
      <c r="C3681" s="2" t="s">
        <v>115</v>
      </c>
      <c r="D3681">
        <v>2465</v>
      </c>
      <c r="E3681">
        <v>1331</v>
      </c>
      <c r="F3681">
        <v>528</v>
      </c>
      <c r="G3681">
        <v>136</v>
      </c>
      <c r="H3681">
        <v>33620</v>
      </c>
    </row>
    <row r="3682" spans="1:8" x14ac:dyDescent="0.25">
      <c r="A3682" s="1">
        <v>43938</v>
      </c>
      <c r="B3682" s="2" t="s">
        <v>47</v>
      </c>
      <c r="C3682" s="2" t="s">
        <v>116</v>
      </c>
      <c r="D3682">
        <v>1785</v>
      </c>
      <c r="F3682">
        <v>427</v>
      </c>
      <c r="G3682">
        <v>70</v>
      </c>
      <c r="H3682">
        <v>36321</v>
      </c>
    </row>
    <row r="3683" spans="1:8" x14ac:dyDescent="0.25">
      <c r="A3683" s="1">
        <v>43938</v>
      </c>
      <c r="B3683" s="2" t="s">
        <v>48</v>
      </c>
      <c r="C3683" s="2" t="s">
        <v>117</v>
      </c>
      <c r="D3683">
        <v>29441</v>
      </c>
      <c r="G3683">
        <v>756</v>
      </c>
      <c r="H3683">
        <v>147373</v>
      </c>
    </row>
    <row r="3684" spans="1:8" x14ac:dyDescent="0.25">
      <c r="A3684" s="1">
        <v>43938</v>
      </c>
      <c r="B3684" s="2" t="s">
        <v>49</v>
      </c>
      <c r="C3684" s="2" t="s">
        <v>118</v>
      </c>
      <c r="D3684">
        <v>1068</v>
      </c>
      <c r="G3684">
        <v>58</v>
      </c>
      <c r="H3684">
        <v>10410</v>
      </c>
    </row>
    <row r="3685" spans="1:8" x14ac:dyDescent="0.25">
      <c r="A3685" s="1">
        <v>43938</v>
      </c>
      <c r="B3685" s="2" t="s">
        <v>50</v>
      </c>
      <c r="C3685" s="2" t="s">
        <v>119</v>
      </c>
      <c r="D3685">
        <v>4177</v>
      </c>
      <c r="E3685">
        <v>196</v>
      </c>
      <c r="F3685">
        <v>331</v>
      </c>
      <c r="G3685">
        <v>118</v>
      </c>
      <c r="H3685">
        <v>30761</v>
      </c>
    </row>
    <row r="3686" spans="1:8" x14ac:dyDescent="0.25">
      <c r="A3686" s="1">
        <v>43938</v>
      </c>
      <c r="B3686" s="2" t="s">
        <v>51</v>
      </c>
      <c r="C3686" s="2" t="s">
        <v>120</v>
      </c>
      <c r="D3686">
        <v>3931</v>
      </c>
      <c r="F3686">
        <v>675</v>
      </c>
      <c r="G3686">
        <v>109</v>
      </c>
      <c r="H3686">
        <v>36284</v>
      </c>
    </row>
    <row r="3687" spans="1:8" x14ac:dyDescent="0.25">
      <c r="A3687" s="1">
        <v>43938</v>
      </c>
      <c r="B3687" s="2" t="s">
        <v>52</v>
      </c>
      <c r="C3687" s="2" t="s">
        <v>121</v>
      </c>
      <c r="D3687">
        <v>1411</v>
      </c>
      <c r="E3687">
        <v>457</v>
      </c>
      <c r="F3687">
        <v>63</v>
      </c>
      <c r="G3687">
        <v>7</v>
      </c>
      <c r="H3687">
        <v>11062</v>
      </c>
    </row>
    <row r="3688" spans="1:8" x14ac:dyDescent="0.25">
      <c r="A3688" s="1">
        <v>43938</v>
      </c>
      <c r="B3688" s="2" t="s">
        <v>53</v>
      </c>
      <c r="C3688" s="2" t="s">
        <v>122</v>
      </c>
      <c r="D3688">
        <v>6589</v>
      </c>
      <c r="E3688">
        <v>3017</v>
      </c>
      <c r="F3688">
        <v>711</v>
      </c>
      <c r="G3688">
        <v>142</v>
      </c>
      <c r="H3688">
        <v>87273</v>
      </c>
    </row>
    <row r="3689" spans="1:8" x14ac:dyDescent="0.25">
      <c r="A3689" s="1">
        <v>43938</v>
      </c>
      <c r="B3689" s="2" t="s">
        <v>54</v>
      </c>
      <c r="C3689" s="2" t="s">
        <v>123</v>
      </c>
      <c r="D3689">
        <v>17371</v>
      </c>
      <c r="E3689">
        <v>4190</v>
      </c>
      <c r="G3689">
        <v>428</v>
      </c>
      <c r="H3689">
        <v>169536</v>
      </c>
    </row>
    <row r="3690" spans="1:8" x14ac:dyDescent="0.25">
      <c r="A3690" s="1">
        <v>43938</v>
      </c>
      <c r="B3690" s="2" t="s">
        <v>55</v>
      </c>
      <c r="C3690" s="2" t="s">
        <v>124</v>
      </c>
      <c r="D3690">
        <v>2805</v>
      </c>
      <c r="E3690">
        <v>443</v>
      </c>
      <c r="F3690">
        <v>244</v>
      </c>
      <c r="G3690">
        <v>23</v>
      </c>
      <c r="H3690">
        <v>55771</v>
      </c>
    </row>
    <row r="3691" spans="1:8" x14ac:dyDescent="0.25">
      <c r="A3691" s="1">
        <v>43938</v>
      </c>
      <c r="B3691" s="2" t="s">
        <v>56</v>
      </c>
      <c r="C3691" s="2" t="s">
        <v>125</v>
      </c>
      <c r="D3691">
        <v>7491</v>
      </c>
      <c r="E3691">
        <v>1110</v>
      </c>
      <c r="F3691">
        <v>1221</v>
      </c>
      <c r="G3691">
        <v>231</v>
      </c>
      <c r="H3691">
        <v>49496</v>
      </c>
    </row>
    <row r="3692" spans="1:8" x14ac:dyDescent="0.25">
      <c r="A3692" s="1">
        <v>43938</v>
      </c>
      <c r="B3692" s="2" t="s">
        <v>57</v>
      </c>
      <c r="C3692" s="2" t="s">
        <v>126</v>
      </c>
      <c r="D3692">
        <v>51</v>
      </c>
      <c r="E3692">
        <v>46</v>
      </c>
      <c r="G3692">
        <v>2</v>
      </c>
      <c r="H3692">
        <v>458</v>
      </c>
    </row>
    <row r="3693" spans="1:8" x14ac:dyDescent="0.25">
      <c r="A3693" s="1">
        <v>43938</v>
      </c>
      <c r="B3693" s="2" t="s">
        <v>58</v>
      </c>
      <c r="C3693" s="2" t="s">
        <v>127</v>
      </c>
      <c r="D3693">
        <v>802</v>
      </c>
      <c r="E3693">
        <v>15</v>
      </c>
      <c r="G3693">
        <v>35</v>
      </c>
      <c r="H3693">
        <v>11615</v>
      </c>
    </row>
    <row r="3694" spans="1:8" x14ac:dyDescent="0.25">
      <c r="A3694" s="1">
        <v>43938</v>
      </c>
      <c r="B3694" s="2" t="s">
        <v>59</v>
      </c>
      <c r="C3694" s="2" t="s">
        <v>128</v>
      </c>
      <c r="D3694">
        <v>12849</v>
      </c>
      <c r="G3694">
        <v>585</v>
      </c>
      <c r="H3694">
        <v>153258</v>
      </c>
    </row>
    <row r="3695" spans="1:8" x14ac:dyDescent="0.25">
      <c r="A3695" s="1">
        <v>43938</v>
      </c>
      <c r="B3695" s="2" t="s">
        <v>60</v>
      </c>
      <c r="C3695" s="2" t="s">
        <v>129</v>
      </c>
      <c r="D3695">
        <v>4045</v>
      </c>
      <c r="F3695">
        <v>1153</v>
      </c>
      <c r="G3695">
        <v>205</v>
      </c>
      <c r="H3695">
        <v>46608</v>
      </c>
    </row>
    <row r="3696" spans="1:8" x14ac:dyDescent="0.25">
      <c r="A3696" s="1">
        <v>43938</v>
      </c>
      <c r="B3696" s="2" t="s">
        <v>61</v>
      </c>
      <c r="C3696" s="2" t="s">
        <v>130</v>
      </c>
      <c r="D3696">
        <v>754</v>
      </c>
      <c r="E3696">
        <v>223</v>
      </c>
      <c r="G3696">
        <v>13</v>
      </c>
      <c r="H3696">
        <v>18681</v>
      </c>
    </row>
    <row r="3697" spans="1:8" x14ac:dyDescent="0.25">
      <c r="A3697" s="1">
        <v>43938</v>
      </c>
      <c r="B3697" s="2" t="s">
        <v>62</v>
      </c>
      <c r="C3697" s="2" t="s">
        <v>131</v>
      </c>
      <c r="D3697">
        <v>296</v>
      </c>
      <c r="E3697">
        <v>148</v>
      </c>
      <c r="F3697">
        <v>43</v>
      </c>
      <c r="G3697">
        <v>2</v>
      </c>
      <c r="H3697">
        <v>6427</v>
      </c>
    </row>
    <row r="3698" spans="1:8" x14ac:dyDescent="0.25">
      <c r="A3698" s="1">
        <v>43937</v>
      </c>
      <c r="B3698" s="2" t="s">
        <v>7</v>
      </c>
      <c r="C3698" s="2" t="s">
        <v>76</v>
      </c>
      <c r="D3698">
        <v>300</v>
      </c>
      <c r="E3698">
        <v>110</v>
      </c>
      <c r="F3698">
        <v>35</v>
      </c>
      <c r="G3698">
        <v>9</v>
      </c>
      <c r="H3698">
        <v>8735</v>
      </c>
    </row>
    <row r="3699" spans="1:8" x14ac:dyDescent="0.25">
      <c r="A3699" s="1">
        <v>43937</v>
      </c>
      <c r="B3699" s="2" t="s">
        <v>8</v>
      </c>
      <c r="C3699" s="2" t="s">
        <v>77</v>
      </c>
      <c r="D3699">
        <v>4345</v>
      </c>
      <c r="F3699">
        <v>553</v>
      </c>
      <c r="G3699">
        <v>133</v>
      </c>
      <c r="H3699">
        <v>36391</v>
      </c>
    </row>
    <row r="3700" spans="1:8" x14ac:dyDescent="0.25">
      <c r="A3700" s="1">
        <v>43937</v>
      </c>
      <c r="B3700" s="2" t="s">
        <v>9</v>
      </c>
      <c r="C3700" s="2" t="s">
        <v>78</v>
      </c>
      <c r="D3700">
        <v>1620</v>
      </c>
      <c r="E3700">
        <v>548</v>
      </c>
      <c r="G3700">
        <v>37</v>
      </c>
      <c r="H3700">
        <v>22675</v>
      </c>
    </row>
    <row r="3701" spans="1:8" x14ac:dyDescent="0.25">
      <c r="A3701" s="1">
        <v>43937</v>
      </c>
      <c r="B3701" s="2" t="s">
        <v>10</v>
      </c>
      <c r="C3701" s="2" t="s">
        <v>79</v>
      </c>
      <c r="D3701">
        <v>0</v>
      </c>
      <c r="H3701">
        <v>20</v>
      </c>
    </row>
    <row r="3702" spans="1:8" x14ac:dyDescent="0.25">
      <c r="A3702" s="1">
        <v>43937</v>
      </c>
      <c r="B3702" s="2" t="s">
        <v>11</v>
      </c>
      <c r="C3702" s="2" t="s">
        <v>80</v>
      </c>
      <c r="D3702">
        <v>4234</v>
      </c>
      <c r="E3702">
        <v>460</v>
      </c>
      <c r="G3702">
        <v>150</v>
      </c>
      <c r="H3702">
        <v>47398</v>
      </c>
    </row>
    <row r="3703" spans="1:8" x14ac:dyDescent="0.25">
      <c r="A3703" s="1">
        <v>43937</v>
      </c>
      <c r="B3703" s="2" t="s">
        <v>12</v>
      </c>
      <c r="C3703" s="2" t="s">
        <v>81</v>
      </c>
      <c r="D3703">
        <v>26182</v>
      </c>
      <c r="G3703">
        <v>890</v>
      </c>
      <c r="H3703">
        <v>259600</v>
      </c>
    </row>
    <row r="3704" spans="1:8" x14ac:dyDescent="0.25">
      <c r="A3704" s="1">
        <v>43937</v>
      </c>
      <c r="B3704" s="2" t="s">
        <v>13</v>
      </c>
      <c r="C3704" s="2" t="s">
        <v>82</v>
      </c>
      <c r="D3704">
        <v>8280</v>
      </c>
      <c r="F3704">
        <v>1636</v>
      </c>
      <c r="G3704">
        <v>357</v>
      </c>
      <c r="H3704">
        <v>40533</v>
      </c>
    </row>
    <row r="3705" spans="1:8" x14ac:dyDescent="0.25">
      <c r="A3705" s="1">
        <v>43937</v>
      </c>
      <c r="B3705" s="2" t="s">
        <v>14</v>
      </c>
      <c r="C3705" s="2" t="s">
        <v>83</v>
      </c>
      <c r="D3705">
        <v>15884</v>
      </c>
      <c r="G3705">
        <v>971</v>
      </c>
      <c r="H3705">
        <v>53122</v>
      </c>
    </row>
    <row r="3706" spans="1:8" x14ac:dyDescent="0.25">
      <c r="A3706" s="1">
        <v>43937</v>
      </c>
      <c r="B3706" s="2" t="s">
        <v>15</v>
      </c>
      <c r="C3706" s="2" t="s">
        <v>84</v>
      </c>
      <c r="D3706">
        <v>2350</v>
      </c>
      <c r="E3706">
        <v>552</v>
      </c>
      <c r="G3706">
        <v>81</v>
      </c>
      <c r="H3706">
        <v>12150</v>
      </c>
    </row>
    <row r="3707" spans="1:8" x14ac:dyDescent="0.25">
      <c r="A3707" s="1">
        <v>43937</v>
      </c>
      <c r="B3707" s="2" t="s">
        <v>16</v>
      </c>
      <c r="C3707" s="2" t="s">
        <v>85</v>
      </c>
      <c r="D3707">
        <v>2075</v>
      </c>
      <c r="E3707">
        <v>378</v>
      </c>
      <c r="G3707">
        <v>52</v>
      </c>
      <c r="H3707">
        <v>13350</v>
      </c>
    </row>
    <row r="3708" spans="1:8" x14ac:dyDescent="0.25">
      <c r="A3708" s="1">
        <v>43937</v>
      </c>
      <c r="B3708" s="2" t="s">
        <v>17</v>
      </c>
      <c r="C3708" s="2" t="s">
        <v>86</v>
      </c>
      <c r="D3708">
        <v>22897</v>
      </c>
      <c r="F3708">
        <v>3460</v>
      </c>
      <c r="G3708">
        <v>646</v>
      </c>
      <c r="H3708">
        <v>220573</v>
      </c>
    </row>
    <row r="3709" spans="1:8" x14ac:dyDescent="0.25">
      <c r="A3709" s="1">
        <v>43937</v>
      </c>
      <c r="B3709" s="2" t="s">
        <v>18</v>
      </c>
      <c r="C3709" s="2" t="s">
        <v>87</v>
      </c>
      <c r="D3709">
        <v>15669</v>
      </c>
      <c r="F3709">
        <v>3108</v>
      </c>
      <c r="G3709">
        <v>587</v>
      </c>
      <c r="H3709">
        <v>67939</v>
      </c>
    </row>
    <row r="3710" spans="1:8" x14ac:dyDescent="0.25">
      <c r="A3710" s="1">
        <v>43937</v>
      </c>
      <c r="B3710" s="2" t="s">
        <v>19</v>
      </c>
      <c r="C3710" s="2" t="s">
        <v>88</v>
      </c>
      <c r="D3710">
        <v>133</v>
      </c>
      <c r="E3710">
        <v>86</v>
      </c>
      <c r="G3710">
        <v>5</v>
      </c>
      <c r="H3710">
        <v>1003</v>
      </c>
    </row>
    <row r="3711" spans="1:8" x14ac:dyDescent="0.25">
      <c r="A3711" s="1">
        <v>43937</v>
      </c>
      <c r="B3711" s="2" t="s">
        <v>20</v>
      </c>
      <c r="C3711" s="2" t="s">
        <v>89</v>
      </c>
      <c r="D3711">
        <v>530</v>
      </c>
      <c r="E3711">
        <v>359</v>
      </c>
      <c r="F3711">
        <v>45</v>
      </c>
      <c r="G3711">
        <v>9</v>
      </c>
      <c r="H3711">
        <v>20700</v>
      </c>
    </row>
    <row r="3712" spans="1:8" x14ac:dyDescent="0.25">
      <c r="A3712" s="1">
        <v>43937</v>
      </c>
      <c r="B3712" s="2" t="s">
        <v>21</v>
      </c>
      <c r="C3712" s="2" t="s">
        <v>90</v>
      </c>
      <c r="D3712">
        <v>2141</v>
      </c>
      <c r="E3712">
        <v>987</v>
      </c>
      <c r="G3712">
        <v>60</v>
      </c>
      <c r="H3712">
        <v>20675</v>
      </c>
    </row>
    <row r="3713" spans="1:8" x14ac:dyDescent="0.25">
      <c r="A3713" s="1">
        <v>43937</v>
      </c>
      <c r="B3713" s="2" t="s">
        <v>22</v>
      </c>
      <c r="C3713" s="2" t="s">
        <v>91</v>
      </c>
      <c r="D3713">
        <v>1587</v>
      </c>
      <c r="F3713">
        <v>143</v>
      </c>
      <c r="G3713">
        <v>41</v>
      </c>
      <c r="H3713">
        <v>16242</v>
      </c>
    </row>
    <row r="3714" spans="1:8" x14ac:dyDescent="0.25">
      <c r="A3714" s="1">
        <v>43937</v>
      </c>
      <c r="B3714" s="2" t="s">
        <v>23</v>
      </c>
      <c r="C3714" s="2" t="s">
        <v>92</v>
      </c>
      <c r="D3714">
        <v>25733</v>
      </c>
      <c r="G3714">
        <v>1072</v>
      </c>
      <c r="H3714">
        <v>122589</v>
      </c>
    </row>
    <row r="3715" spans="1:8" x14ac:dyDescent="0.25">
      <c r="A3715" s="1">
        <v>43937</v>
      </c>
      <c r="B3715" s="2" t="s">
        <v>24</v>
      </c>
      <c r="C3715" s="2" t="s">
        <v>93</v>
      </c>
      <c r="D3715">
        <v>9542</v>
      </c>
      <c r="G3715">
        <v>477</v>
      </c>
      <c r="H3715">
        <v>51115</v>
      </c>
    </row>
    <row r="3716" spans="1:8" x14ac:dyDescent="0.25">
      <c r="A3716" s="1">
        <v>43937</v>
      </c>
      <c r="B3716" s="2" t="s">
        <v>25</v>
      </c>
      <c r="C3716" s="2" t="s">
        <v>94</v>
      </c>
      <c r="D3716">
        <v>1588</v>
      </c>
      <c r="F3716">
        <v>359</v>
      </c>
      <c r="G3716">
        <v>80</v>
      </c>
      <c r="H3716">
        <v>16122</v>
      </c>
    </row>
    <row r="3717" spans="1:8" x14ac:dyDescent="0.25">
      <c r="A3717" s="1">
        <v>43937</v>
      </c>
      <c r="B3717" s="2" t="s">
        <v>26</v>
      </c>
      <c r="C3717" s="2" t="s">
        <v>95</v>
      </c>
      <c r="D3717">
        <v>2291</v>
      </c>
      <c r="E3717">
        <v>862</v>
      </c>
      <c r="F3717">
        <v>807</v>
      </c>
      <c r="G3717">
        <v>122</v>
      </c>
      <c r="H3717">
        <v>28324</v>
      </c>
    </row>
    <row r="3718" spans="1:8" x14ac:dyDescent="0.25">
      <c r="A3718" s="1">
        <v>43937</v>
      </c>
      <c r="B3718" s="2" t="s">
        <v>27</v>
      </c>
      <c r="C3718" s="2" t="s">
        <v>96</v>
      </c>
      <c r="D3718">
        <v>22532</v>
      </c>
      <c r="G3718">
        <v>1156</v>
      </c>
      <c r="H3718">
        <v>126586</v>
      </c>
    </row>
    <row r="3719" spans="1:8" x14ac:dyDescent="0.25">
      <c r="A3719" s="1">
        <v>43937</v>
      </c>
      <c r="B3719" s="2" t="s">
        <v>28</v>
      </c>
      <c r="C3719" s="2" t="s">
        <v>97</v>
      </c>
      <c r="D3719">
        <v>32492</v>
      </c>
      <c r="F3719">
        <v>3726</v>
      </c>
      <c r="G3719">
        <v>1667</v>
      </c>
      <c r="H3719">
        <v>142590</v>
      </c>
    </row>
    <row r="3720" spans="1:8" x14ac:dyDescent="0.25">
      <c r="A3720" s="1">
        <v>43937</v>
      </c>
      <c r="B3720" s="2" t="s">
        <v>29</v>
      </c>
      <c r="C3720" s="2" t="s">
        <v>98</v>
      </c>
      <c r="D3720">
        <v>10784</v>
      </c>
      <c r="E3720">
        <v>736</v>
      </c>
      <c r="F3720">
        <v>2451</v>
      </c>
      <c r="G3720">
        <v>499</v>
      </c>
      <c r="H3720">
        <v>58843</v>
      </c>
    </row>
    <row r="3721" spans="1:8" x14ac:dyDescent="0.25">
      <c r="A3721" s="1">
        <v>43937</v>
      </c>
      <c r="B3721" s="2" t="s">
        <v>30</v>
      </c>
      <c r="C3721" s="2" t="s">
        <v>99</v>
      </c>
      <c r="D3721">
        <v>796</v>
      </c>
      <c r="E3721">
        <v>333</v>
      </c>
      <c r="F3721">
        <v>130</v>
      </c>
      <c r="G3721">
        <v>27</v>
      </c>
      <c r="H3721">
        <v>14872</v>
      </c>
    </row>
    <row r="3722" spans="1:8" x14ac:dyDescent="0.25">
      <c r="A3722" s="1">
        <v>43937</v>
      </c>
      <c r="B3722" s="2" t="s">
        <v>31</v>
      </c>
      <c r="C3722" s="2" t="s">
        <v>100</v>
      </c>
      <c r="D3722">
        <v>35455</v>
      </c>
      <c r="E3722">
        <v>617</v>
      </c>
      <c r="G3722">
        <v>2841</v>
      </c>
      <c r="H3722">
        <v>113729</v>
      </c>
    </row>
    <row r="3723" spans="1:8" x14ac:dyDescent="0.25">
      <c r="A3723" s="1">
        <v>43937</v>
      </c>
      <c r="B3723" s="2" t="s">
        <v>32</v>
      </c>
      <c r="C3723" s="2" t="s">
        <v>101</v>
      </c>
      <c r="D3723">
        <v>2486</v>
      </c>
      <c r="E3723">
        <v>926</v>
      </c>
      <c r="F3723">
        <v>475</v>
      </c>
      <c r="G3723">
        <v>94</v>
      </c>
      <c r="H3723">
        <v>45022</v>
      </c>
    </row>
    <row r="3724" spans="1:8" x14ac:dyDescent="0.25">
      <c r="A3724" s="1">
        <v>43937</v>
      </c>
      <c r="B3724" s="2" t="s">
        <v>33</v>
      </c>
      <c r="C3724" s="2" t="s">
        <v>102</v>
      </c>
      <c r="D3724">
        <v>5111</v>
      </c>
      <c r="G3724">
        <v>152</v>
      </c>
      <c r="H3724">
        <v>50648</v>
      </c>
    </row>
    <row r="3725" spans="1:8" x14ac:dyDescent="0.25">
      <c r="A3725" s="1">
        <v>43937</v>
      </c>
      <c r="B3725" s="2" t="s">
        <v>34</v>
      </c>
      <c r="C3725" s="2" t="s">
        <v>103</v>
      </c>
      <c r="D3725">
        <v>13</v>
      </c>
      <c r="G3725">
        <v>2</v>
      </c>
      <c r="H3725">
        <v>47</v>
      </c>
    </row>
    <row r="3726" spans="1:8" x14ac:dyDescent="0.25">
      <c r="A3726" s="1">
        <v>43937</v>
      </c>
      <c r="B3726" s="2" t="s">
        <v>35</v>
      </c>
      <c r="C3726" s="2" t="s">
        <v>104</v>
      </c>
      <c r="D3726">
        <v>3624</v>
      </c>
      <c r="F3726">
        <v>682</v>
      </c>
      <c r="G3726">
        <v>129</v>
      </c>
      <c r="H3726">
        <v>38415</v>
      </c>
    </row>
    <row r="3727" spans="1:8" x14ac:dyDescent="0.25">
      <c r="A3727" s="1">
        <v>43937</v>
      </c>
      <c r="B3727" s="2" t="s">
        <v>36</v>
      </c>
      <c r="C3727" s="2" t="s">
        <v>105</v>
      </c>
      <c r="D3727">
        <v>415</v>
      </c>
      <c r="E3727">
        <v>218</v>
      </c>
      <c r="F3727">
        <v>52</v>
      </c>
      <c r="G3727">
        <v>7</v>
      </c>
      <c r="H3727">
        <v>9936</v>
      </c>
    </row>
    <row r="3728" spans="1:8" x14ac:dyDescent="0.25">
      <c r="A3728" s="1">
        <v>43937</v>
      </c>
      <c r="B3728" s="2" t="s">
        <v>37</v>
      </c>
      <c r="C3728" s="2" t="s">
        <v>106</v>
      </c>
      <c r="D3728">
        <v>5465</v>
      </c>
      <c r="G3728">
        <v>131</v>
      </c>
      <c r="H3728">
        <v>70917</v>
      </c>
    </row>
    <row r="3729" spans="1:8" x14ac:dyDescent="0.25">
      <c r="A3729" s="1">
        <v>43937</v>
      </c>
      <c r="B3729" s="2" t="s">
        <v>38</v>
      </c>
      <c r="C3729" s="2" t="s">
        <v>107</v>
      </c>
      <c r="D3729">
        <v>393</v>
      </c>
      <c r="E3729">
        <v>163</v>
      </c>
      <c r="F3729">
        <v>45</v>
      </c>
      <c r="G3729">
        <v>9</v>
      </c>
      <c r="H3729">
        <v>11704</v>
      </c>
    </row>
    <row r="3730" spans="1:8" x14ac:dyDescent="0.25">
      <c r="A3730" s="1">
        <v>43937</v>
      </c>
      <c r="B3730" s="2" t="s">
        <v>39</v>
      </c>
      <c r="C3730" s="2" t="s">
        <v>108</v>
      </c>
      <c r="D3730">
        <v>952</v>
      </c>
      <c r="G3730">
        <v>21</v>
      </c>
      <c r="H3730">
        <v>12294</v>
      </c>
    </row>
    <row r="3731" spans="1:8" x14ac:dyDescent="0.25">
      <c r="A3731" s="1">
        <v>43937</v>
      </c>
      <c r="B3731" s="2" t="s">
        <v>40</v>
      </c>
      <c r="C3731" s="2" t="s">
        <v>109</v>
      </c>
      <c r="D3731">
        <v>1139</v>
      </c>
      <c r="E3731">
        <v>365</v>
      </c>
      <c r="F3731">
        <v>178</v>
      </c>
      <c r="G3731">
        <v>32</v>
      </c>
      <c r="H3731">
        <v>12287</v>
      </c>
    </row>
    <row r="3732" spans="1:8" x14ac:dyDescent="0.25">
      <c r="A3732" s="1">
        <v>43937</v>
      </c>
      <c r="B3732" s="2" t="s">
        <v>41</v>
      </c>
      <c r="C3732" s="2" t="s">
        <v>110</v>
      </c>
      <c r="D3732">
        <v>75317</v>
      </c>
      <c r="G3732">
        <v>3518</v>
      </c>
      <c r="H3732">
        <v>151830</v>
      </c>
    </row>
    <row r="3733" spans="1:8" x14ac:dyDescent="0.25">
      <c r="A3733" s="1">
        <v>43937</v>
      </c>
      <c r="B3733" s="2" t="s">
        <v>42</v>
      </c>
      <c r="C3733" s="2" t="s">
        <v>111</v>
      </c>
      <c r="D3733">
        <v>1484</v>
      </c>
      <c r="E3733">
        <v>353</v>
      </c>
      <c r="F3733">
        <v>215</v>
      </c>
      <c r="G3733">
        <v>36</v>
      </c>
      <c r="H3733">
        <v>33394</v>
      </c>
    </row>
    <row r="3734" spans="1:8" x14ac:dyDescent="0.25">
      <c r="A3734" s="1">
        <v>43937</v>
      </c>
      <c r="B3734" s="2" t="s">
        <v>43</v>
      </c>
      <c r="C3734" s="2" t="s">
        <v>112</v>
      </c>
      <c r="D3734">
        <v>3321</v>
      </c>
      <c r="G3734">
        <v>137</v>
      </c>
      <c r="H3734">
        <v>28451</v>
      </c>
    </row>
    <row r="3735" spans="1:8" x14ac:dyDescent="0.25">
      <c r="A3735" s="1">
        <v>43937</v>
      </c>
      <c r="B3735" s="2" t="s">
        <v>44</v>
      </c>
      <c r="C3735" s="2" t="s">
        <v>113</v>
      </c>
      <c r="D3735">
        <v>222284</v>
      </c>
      <c r="E3735">
        <v>30800</v>
      </c>
      <c r="F3735">
        <v>59052</v>
      </c>
      <c r="G3735">
        <v>12192</v>
      </c>
      <c r="H3735">
        <v>550579</v>
      </c>
    </row>
    <row r="3736" spans="1:8" x14ac:dyDescent="0.25">
      <c r="A3736" s="1">
        <v>43937</v>
      </c>
      <c r="B3736" s="2" t="s">
        <v>45</v>
      </c>
      <c r="C3736" s="2" t="s">
        <v>114</v>
      </c>
      <c r="D3736">
        <v>8414</v>
      </c>
      <c r="F3736">
        <v>2331</v>
      </c>
      <c r="G3736">
        <v>389</v>
      </c>
      <c r="H3736">
        <v>74840</v>
      </c>
    </row>
    <row r="3737" spans="1:8" x14ac:dyDescent="0.25">
      <c r="A3737" s="1">
        <v>43937</v>
      </c>
      <c r="B3737" s="2" t="s">
        <v>46</v>
      </c>
      <c r="C3737" s="2" t="s">
        <v>115</v>
      </c>
      <c r="D3737">
        <v>2357</v>
      </c>
      <c r="E3737">
        <v>1240</v>
      </c>
      <c r="F3737">
        <v>528</v>
      </c>
      <c r="G3737">
        <v>131</v>
      </c>
      <c r="H3737">
        <v>30899</v>
      </c>
    </row>
    <row r="3738" spans="1:8" x14ac:dyDescent="0.25">
      <c r="A3738" s="1">
        <v>43937</v>
      </c>
      <c r="B3738" s="2" t="s">
        <v>47</v>
      </c>
      <c r="C3738" s="2" t="s">
        <v>116</v>
      </c>
      <c r="D3738">
        <v>1736</v>
      </c>
      <c r="F3738">
        <v>414</v>
      </c>
      <c r="G3738">
        <v>64</v>
      </c>
      <c r="H3738">
        <v>34938</v>
      </c>
    </row>
    <row r="3739" spans="1:8" x14ac:dyDescent="0.25">
      <c r="A3739" s="1">
        <v>43937</v>
      </c>
      <c r="B3739" s="2" t="s">
        <v>48</v>
      </c>
      <c r="C3739" s="2" t="s">
        <v>117</v>
      </c>
      <c r="D3739">
        <v>27735</v>
      </c>
      <c r="G3739">
        <v>707</v>
      </c>
      <c r="H3739">
        <v>141470</v>
      </c>
    </row>
    <row r="3740" spans="1:8" x14ac:dyDescent="0.25">
      <c r="A3740" s="1">
        <v>43937</v>
      </c>
      <c r="B3740" s="2" t="s">
        <v>49</v>
      </c>
      <c r="C3740" s="2" t="s">
        <v>118</v>
      </c>
      <c r="D3740">
        <v>1043</v>
      </c>
      <c r="G3740">
        <v>56</v>
      </c>
      <c r="H3740">
        <v>9823</v>
      </c>
    </row>
    <row r="3741" spans="1:8" x14ac:dyDescent="0.25">
      <c r="A3741" s="1">
        <v>43937</v>
      </c>
      <c r="B3741" s="2" t="s">
        <v>50</v>
      </c>
      <c r="C3741" s="2" t="s">
        <v>119</v>
      </c>
      <c r="D3741">
        <v>3838</v>
      </c>
      <c r="E3741">
        <v>182</v>
      </c>
      <c r="F3741">
        <v>331</v>
      </c>
      <c r="G3741">
        <v>105</v>
      </c>
      <c r="H3741">
        <v>28064</v>
      </c>
    </row>
    <row r="3742" spans="1:8" x14ac:dyDescent="0.25">
      <c r="A3742" s="1">
        <v>43937</v>
      </c>
      <c r="B3742" s="2" t="s">
        <v>51</v>
      </c>
      <c r="C3742" s="2" t="s">
        <v>120</v>
      </c>
      <c r="D3742">
        <v>3656</v>
      </c>
      <c r="F3742">
        <v>675</v>
      </c>
      <c r="G3742">
        <v>107</v>
      </c>
      <c r="H3742">
        <v>34733</v>
      </c>
    </row>
    <row r="3743" spans="1:8" x14ac:dyDescent="0.25">
      <c r="A3743" s="1">
        <v>43937</v>
      </c>
      <c r="B3743" s="2" t="s">
        <v>52</v>
      </c>
      <c r="C3743" s="2" t="s">
        <v>121</v>
      </c>
      <c r="D3743">
        <v>1311</v>
      </c>
      <c r="E3743">
        <v>373</v>
      </c>
      <c r="F3743">
        <v>55</v>
      </c>
      <c r="G3743">
        <v>7</v>
      </c>
      <c r="H3743">
        <v>10552</v>
      </c>
    </row>
    <row r="3744" spans="1:8" x14ac:dyDescent="0.25">
      <c r="A3744" s="1">
        <v>43937</v>
      </c>
      <c r="B3744" s="2" t="s">
        <v>53</v>
      </c>
      <c r="C3744" s="2" t="s">
        <v>122</v>
      </c>
      <c r="D3744">
        <v>6262</v>
      </c>
      <c r="E3744">
        <v>2786</v>
      </c>
      <c r="F3744">
        <v>691</v>
      </c>
      <c r="G3744">
        <v>141</v>
      </c>
      <c r="H3744">
        <v>85049</v>
      </c>
    </row>
    <row r="3745" spans="1:8" x14ac:dyDescent="0.25">
      <c r="A3745" s="1">
        <v>43937</v>
      </c>
      <c r="B3745" s="2" t="s">
        <v>54</v>
      </c>
      <c r="C3745" s="2" t="s">
        <v>123</v>
      </c>
      <c r="D3745">
        <v>16455</v>
      </c>
      <c r="E3745">
        <v>3677</v>
      </c>
      <c r="G3745">
        <v>393</v>
      </c>
      <c r="H3745">
        <v>158547</v>
      </c>
    </row>
    <row r="3746" spans="1:8" x14ac:dyDescent="0.25">
      <c r="A3746" s="1">
        <v>43937</v>
      </c>
      <c r="B3746" s="2" t="s">
        <v>55</v>
      </c>
      <c r="C3746" s="2" t="s">
        <v>124</v>
      </c>
      <c r="D3746">
        <v>2683</v>
      </c>
      <c r="E3746">
        <v>357</v>
      </c>
      <c r="F3746">
        <v>238</v>
      </c>
      <c r="G3746">
        <v>21</v>
      </c>
      <c r="H3746">
        <v>49678</v>
      </c>
    </row>
    <row r="3747" spans="1:8" x14ac:dyDescent="0.25">
      <c r="A3747" s="1">
        <v>43937</v>
      </c>
      <c r="B3747" s="2" t="s">
        <v>56</v>
      </c>
      <c r="C3747" s="2" t="s">
        <v>125</v>
      </c>
      <c r="D3747">
        <v>6889</v>
      </c>
      <c r="E3747">
        <v>951</v>
      </c>
      <c r="F3747">
        <v>1114</v>
      </c>
      <c r="G3747">
        <v>208</v>
      </c>
      <c r="H3747">
        <v>46981</v>
      </c>
    </row>
    <row r="3748" spans="1:8" x14ac:dyDescent="0.25">
      <c r="A3748" s="1">
        <v>43937</v>
      </c>
      <c r="B3748" s="2" t="s">
        <v>57</v>
      </c>
      <c r="C3748" s="2" t="s">
        <v>126</v>
      </c>
      <c r="D3748">
        <v>51</v>
      </c>
      <c r="E3748">
        <v>46</v>
      </c>
      <c r="G3748">
        <v>1</v>
      </c>
      <c r="H3748">
        <v>443</v>
      </c>
    </row>
    <row r="3749" spans="1:8" x14ac:dyDescent="0.25">
      <c r="A3749" s="1">
        <v>43937</v>
      </c>
      <c r="B3749" s="2" t="s">
        <v>58</v>
      </c>
      <c r="C3749" s="2" t="s">
        <v>127</v>
      </c>
      <c r="D3749">
        <v>792</v>
      </c>
      <c r="E3749">
        <v>15</v>
      </c>
      <c r="G3749">
        <v>35</v>
      </c>
      <c r="H3749">
        <v>11051</v>
      </c>
    </row>
    <row r="3750" spans="1:8" x14ac:dyDescent="0.25">
      <c r="A3750" s="1">
        <v>43937</v>
      </c>
      <c r="B3750" s="2" t="s">
        <v>59</v>
      </c>
      <c r="C3750" s="2" t="s">
        <v>128</v>
      </c>
      <c r="D3750">
        <v>12548</v>
      </c>
      <c r="G3750">
        <v>571</v>
      </c>
      <c r="H3750">
        <v>148810</v>
      </c>
    </row>
    <row r="3751" spans="1:8" x14ac:dyDescent="0.25">
      <c r="A3751" s="1">
        <v>43937</v>
      </c>
      <c r="B3751" s="2" t="s">
        <v>60</v>
      </c>
      <c r="C3751" s="2" t="s">
        <v>129</v>
      </c>
      <c r="D3751">
        <v>3875</v>
      </c>
      <c r="F3751">
        <v>1121</v>
      </c>
      <c r="G3751">
        <v>197</v>
      </c>
      <c r="H3751">
        <v>45067</v>
      </c>
    </row>
    <row r="3752" spans="1:8" x14ac:dyDescent="0.25">
      <c r="A3752" s="1">
        <v>43937</v>
      </c>
      <c r="B3752" s="2" t="s">
        <v>61</v>
      </c>
      <c r="C3752" s="2" t="s">
        <v>130</v>
      </c>
      <c r="D3752">
        <v>739</v>
      </c>
      <c r="E3752">
        <v>223</v>
      </c>
      <c r="G3752">
        <v>13</v>
      </c>
      <c r="H3752">
        <v>18306</v>
      </c>
    </row>
    <row r="3753" spans="1:8" x14ac:dyDescent="0.25">
      <c r="A3753" s="1">
        <v>43937</v>
      </c>
      <c r="B3753" s="2" t="s">
        <v>62</v>
      </c>
      <c r="C3753" s="2" t="s">
        <v>131</v>
      </c>
      <c r="D3753">
        <v>296</v>
      </c>
      <c r="E3753">
        <v>148</v>
      </c>
      <c r="F3753">
        <v>43</v>
      </c>
      <c r="G3753">
        <v>2</v>
      </c>
      <c r="H3753">
        <v>6427</v>
      </c>
    </row>
    <row r="3754" spans="1:8" x14ac:dyDescent="0.25">
      <c r="A3754" s="1">
        <v>43936</v>
      </c>
      <c r="B3754" s="2" t="s">
        <v>7</v>
      </c>
      <c r="C3754" s="2" t="s">
        <v>76</v>
      </c>
      <c r="D3754">
        <v>293</v>
      </c>
      <c r="E3754">
        <v>106</v>
      </c>
      <c r="F3754">
        <v>34</v>
      </c>
      <c r="G3754">
        <v>9</v>
      </c>
      <c r="H3754">
        <v>8664</v>
      </c>
    </row>
    <row r="3755" spans="1:8" x14ac:dyDescent="0.25">
      <c r="A3755" s="1">
        <v>43936</v>
      </c>
      <c r="B3755" s="2" t="s">
        <v>8</v>
      </c>
      <c r="C3755" s="2" t="s">
        <v>77</v>
      </c>
      <c r="D3755">
        <v>4113</v>
      </c>
      <c r="F3755">
        <v>525</v>
      </c>
      <c r="G3755">
        <v>121</v>
      </c>
      <c r="H3755">
        <v>34077</v>
      </c>
    </row>
    <row r="3756" spans="1:8" x14ac:dyDescent="0.25">
      <c r="A3756" s="1">
        <v>43936</v>
      </c>
      <c r="B3756" s="2" t="s">
        <v>9</v>
      </c>
      <c r="C3756" s="2" t="s">
        <v>78</v>
      </c>
      <c r="D3756">
        <v>1569</v>
      </c>
      <c r="E3756">
        <v>489</v>
      </c>
      <c r="F3756">
        <v>130</v>
      </c>
      <c r="G3756">
        <v>33</v>
      </c>
      <c r="H3756">
        <v>21834</v>
      </c>
    </row>
    <row r="3757" spans="1:8" x14ac:dyDescent="0.25">
      <c r="A3757" s="1">
        <v>43936</v>
      </c>
      <c r="B3757" s="2" t="s">
        <v>10</v>
      </c>
      <c r="C3757" s="2" t="s">
        <v>79</v>
      </c>
      <c r="D3757">
        <v>0</v>
      </c>
      <c r="H3757">
        <v>20</v>
      </c>
    </row>
    <row r="3758" spans="1:8" x14ac:dyDescent="0.25">
      <c r="A3758" s="1">
        <v>43936</v>
      </c>
      <c r="B3758" s="2" t="s">
        <v>11</v>
      </c>
      <c r="C3758" s="2" t="s">
        <v>80</v>
      </c>
      <c r="D3758">
        <v>3962</v>
      </c>
      <c r="E3758">
        <v>385</v>
      </c>
      <c r="G3758">
        <v>142</v>
      </c>
      <c r="H3758">
        <v>45310</v>
      </c>
    </row>
    <row r="3759" spans="1:8" x14ac:dyDescent="0.25">
      <c r="A3759" s="1">
        <v>43936</v>
      </c>
      <c r="B3759" s="2" t="s">
        <v>12</v>
      </c>
      <c r="C3759" s="2" t="s">
        <v>81</v>
      </c>
      <c r="D3759">
        <v>24424</v>
      </c>
      <c r="G3759">
        <v>821</v>
      </c>
      <c r="H3759">
        <v>229686</v>
      </c>
    </row>
    <row r="3760" spans="1:8" x14ac:dyDescent="0.25">
      <c r="A3760" s="1">
        <v>43936</v>
      </c>
      <c r="B3760" s="2" t="s">
        <v>13</v>
      </c>
      <c r="C3760" s="2" t="s">
        <v>82</v>
      </c>
      <c r="D3760">
        <v>7941</v>
      </c>
      <c r="F3760">
        <v>1556</v>
      </c>
      <c r="G3760">
        <v>329</v>
      </c>
      <c r="H3760">
        <v>39580</v>
      </c>
    </row>
    <row r="3761" spans="1:8" x14ac:dyDescent="0.25">
      <c r="A3761" s="1">
        <v>43936</v>
      </c>
      <c r="B3761" s="2" t="s">
        <v>14</v>
      </c>
      <c r="C3761" s="2" t="s">
        <v>83</v>
      </c>
      <c r="D3761">
        <v>14755</v>
      </c>
      <c r="G3761">
        <v>868</v>
      </c>
      <c r="H3761">
        <v>50143</v>
      </c>
    </row>
    <row r="3762" spans="1:8" x14ac:dyDescent="0.25">
      <c r="A3762" s="1">
        <v>43936</v>
      </c>
      <c r="B3762" s="2" t="s">
        <v>15</v>
      </c>
      <c r="C3762" s="2" t="s">
        <v>84</v>
      </c>
      <c r="D3762">
        <v>2197</v>
      </c>
      <c r="E3762">
        <v>530</v>
      </c>
      <c r="G3762">
        <v>72</v>
      </c>
      <c r="H3762">
        <v>11525</v>
      </c>
    </row>
    <row r="3763" spans="1:8" x14ac:dyDescent="0.25">
      <c r="A3763" s="1">
        <v>43936</v>
      </c>
      <c r="B3763" s="2" t="s">
        <v>16</v>
      </c>
      <c r="C3763" s="2" t="s">
        <v>85</v>
      </c>
      <c r="D3763">
        <v>2014</v>
      </c>
      <c r="E3763">
        <v>354</v>
      </c>
      <c r="G3763">
        <v>46</v>
      </c>
      <c r="H3763">
        <v>13102</v>
      </c>
    </row>
    <row r="3764" spans="1:8" x14ac:dyDescent="0.25">
      <c r="A3764" s="1">
        <v>43936</v>
      </c>
      <c r="B3764" s="2" t="s">
        <v>17</v>
      </c>
      <c r="C3764" s="2" t="s">
        <v>86</v>
      </c>
      <c r="D3764">
        <v>22511</v>
      </c>
      <c r="F3764">
        <v>3344</v>
      </c>
      <c r="G3764">
        <v>609</v>
      </c>
      <c r="H3764">
        <v>214844</v>
      </c>
    </row>
    <row r="3765" spans="1:8" x14ac:dyDescent="0.25">
      <c r="A3765" s="1">
        <v>43936</v>
      </c>
      <c r="B3765" s="2" t="s">
        <v>18</v>
      </c>
      <c r="C3765" s="2" t="s">
        <v>87</v>
      </c>
      <c r="D3765">
        <v>14987</v>
      </c>
      <c r="F3765">
        <v>2922</v>
      </c>
      <c r="G3765">
        <v>552</v>
      </c>
      <c r="H3765">
        <v>64090</v>
      </c>
    </row>
    <row r="3766" spans="1:8" x14ac:dyDescent="0.25">
      <c r="A3766" s="1">
        <v>43936</v>
      </c>
      <c r="B3766" s="2" t="s">
        <v>19</v>
      </c>
      <c r="C3766" s="2" t="s">
        <v>88</v>
      </c>
      <c r="D3766">
        <v>133</v>
      </c>
      <c r="E3766">
        <v>73</v>
      </c>
      <c r="G3766">
        <v>5</v>
      </c>
      <c r="H3766">
        <v>976</v>
      </c>
    </row>
    <row r="3767" spans="1:8" x14ac:dyDescent="0.25">
      <c r="A3767" s="1">
        <v>43936</v>
      </c>
      <c r="B3767" s="2" t="s">
        <v>20</v>
      </c>
      <c r="C3767" s="2" t="s">
        <v>89</v>
      </c>
      <c r="D3767">
        <v>517</v>
      </c>
      <c r="E3767">
        <v>333</v>
      </c>
      <c r="F3767">
        <v>45</v>
      </c>
      <c r="G3767">
        <v>9</v>
      </c>
      <c r="H3767">
        <v>19803</v>
      </c>
    </row>
    <row r="3768" spans="1:8" x14ac:dyDescent="0.25">
      <c r="A3768" s="1">
        <v>43936</v>
      </c>
      <c r="B3768" s="2" t="s">
        <v>21</v>
      </c>
      <c r="C3768" s="2" t="s">
        <v>90</v>
      </c>
      <c r="D3768">
        <v>1995</v>
      </c>
      <c r="E3768">
        <v>908</v>
      </c>
      <c r="G3768">
        <v>53</v>
      </c>
      <c r="H3768">
        <v>19869</v>
      </c>
    </row>
    <row r="3769" spans="1:8" x14ac:dyDescent="0.25">
      <c r="A3769" s="1">
        <v>43936</v>
      </c>
      <c r="B3769" s="2" t="s">
        <v>22</v>
      </c>
      <c r="C3769" s="2" t="s">
        <v>91</v>
      </c>
      <c r="D3769">
        <v>1464</v>
      </c>
      <c r="F3769">
        <v>141</v>
      </c>
      <c r="G3769">
        <v>39</v>
      </c>
      <c r="H3769">
        <v>15398</v>
      </c>
    </row>
    <row r="3770" spans="1:8" x14ac:dyDescent="0.25">
      <c r="A3770" s="1">
        <v>43936</v>
      </c>
      <c r="B3770" s="2" t="s">
        <v>23</v>
      </c>
      <c r="C3770" s="2" t="s">
        <v>92</v>
      </c>
      <c r="D3770">
        <v>24593</v>
      </c>
      <c r="G3770">
        <v>948</v>
      </c>
      <c r="H3770">
        <v>116929</v>
      </c>
    </row>
    <row r="3771" spans="1:8" x14ac:dyDescent="0.25">
      <c r="A3771" s="1">
        <v>43936</v>
      </c>
      <c r="B3771" s="2" t="s">
        <v>24</v>
      </c>
      <c r="C3771" s="2" t="s">
        <v>93</v>
      </c>
      <c r="D3771">
        <v>8955</v>
      </c>
      <c r="G3771">
        <v>436</v>
      </c>
      <c r="H3771">
        <v>48396</v>
      </c>
    </row>
    <row r="3772" spans="1:8" x14ac:dyDescent="0.25">
      <c r="A3772" s="1">
        <v>43936</v>
      </c>
      <c r="B3772" s="2" t="s">
        <v>25</v>
      </c>
      <c r="C3772" s="2" t="s">
        <v>94</v>
      </c>
      <c r="D3772">
        <v>1494</v>
      </c>
      <c r="F3772">
        <v>342</v>
      </c>
      <c r="G3772">
        <v>76</v>
      </c>
      <c r="H3772">
        <v>14668</v>
      </c>
    </row>
    <row r="3773" spans="1:8" x14ac:dyDescent="0.25">
      <c r="A3773" s="1">
        <v>43936</v>
      </c>
      <c r="B3773" s="2" t="s">
        <v>26</v>
      </c>
      <c r="C3773" s="2" t="s">
        <v>95</v>
      </c>
      <c r="D3773">
        <v>2210</v>
      </c>
      <c r="E3773">
        <v>653</v>
      </c>
      <c r="F3773">
        <v>687</v>
      </c>
      <c r="G3773">
        <v>115</v>
      </c>
      <c r="H3773">
        <v>27697</v>
      </c>
    </row>
    <row r="3774" spans="1:8" x14ac:dyDescent="0.25">
      <c r="A3774" s="1">
        <v>43936</v>
      </c>
      <c r="B3774" s="2" t="s">
        <v>27</v>
      </c>
      <c r="C3774" s="2" t="s">
        <v>96</v>
      </c>
      <c r="D3774">
        <v>21951</v>
      </c>
      <c r="G3774">
        <v>1103</v>
      </c>
      <c r="H3774">
        <v>121928</v>
      </c>
    </row>
    <row r="3775" spans="1:8" x14ac:dyDescent="0.25">
      <c r="A3775" s="1">
        <v>43936</v>
      </c>
      <c r="B3775" s="2" t="s">
        <v>28</v>
      </c>
      <c r="C3775" s="2" t="s">
        <v>97</v>
      </c>
      <c r="D3775">
        <v>29970</v>
      </c>
      <c r="F3775">
        <v>3637</v>
      </c>
      <c r="G3775">
        <v>1502</v>
      </c>
      <c r="H3775">
        <v>132760</v>
      </c>
    </row>
    <row r="3776" spans="1:8" x14ac:dyDescent="0.25">
      <c r="A3776" s="1">
        <v>43936</v>
      </c>
      <c r="B3776" s="2" t="s">
        <v>29</v>
      </c>
      <c r="C3776" s="2" t="s">
        <v>98</v>
      </c>
      <c r="D3776">
        <v>10032</v>
      </c>
      <c r="E3776">
        <v>607</v>
      </c>
      <c r="F3776">
        <v>2231</v>
      </c>
      <c r="G3776">
        <v>469</v>
      </c>
      <c r="H3776">
        <v>55763</v>
      </c>
    </row>
    <row r="3777" spans="1:8" x14ac:dyDescent="0.25">
      <c r="A3777" s="1">
        <v>43936</v>
      </c>
      <c r="B3777" s="2" t="s">
        <v>30</v>
      </c>
      <c r="C3777" s="2" t="s">
        <v>99</v>
      </c>
      <c r="D3777">
        <v>770</v>
      </c>
      <c r="E3777">
        <v>305</v>
      </c>
      <c r="F3777">
        <v>126</v>
      </c>
      <c r="G3777">
        <v>24</v>
      </c>
      <c r="H3777">
        <v>14846</v>
      </c>
    </row>
    <row r="3778" spans="1:8" x14ac:dyDescent="0.25">
      <c r="A3778" s="1">
        <v>43936</v>
      </c>
      <c r="B3778" s="2" t="s">
        <v>31</v>
      </c>
      <c r="C3778" s="2" t="s">
        <v>100</v>
      </c>
      <c r="D3778">
        <v>34533</v>
      </c>
      <c r="E3778">
        <v>452</v>
      </c>
      <c r="G3778">
        <v>2672</v>
      </c>
      <c r="H3778">
        <v>108361</v>
      </c>
    </row>
    <row r="3779" spans="1:8" x14ac:dyDescent="0.25">
      <c r="A3779" s="1">
        <v>43936</v>
      </c>
      <c r="B3779" s="2" t="s">
        <v>32</v>
      </c>
      <c r="C3779" s="2" t="s">
        <v>101</v>
      </c>
      <c r="D3779">
        <v>2321</v>
      </c>
      <c r="E3779">
        <v>853</v>
      </c>
      <c r="F3779">
        <v>445</v>
      </c>
      <c r="G3779">
        <v>87</v>
      </c>
      <c r="H3779">
        <v>43566</v>
      </c>
    </row>
    <row r="3780" spans="1:8" x14ac:dyDescent="0.25">
      <c r="A3780" s="1">
        <v>43936</v>
      </c>
      <c r="B3780" s="2" t="s">
        <v>33</v>
      </c>
      <c r="C3780" s="2" t="s">
        <v>102</v>
      </c>
      <c r="D3780">
        <v>4895</v>
      </c>
      <c r="G3780">
        <v>147</v>
      </c>
      <c r="H3780">
        <v>49012</v>
      </c>
    </row>
    <row r="3781" spans="1:8" x14ac:dyDescent="0.25">
      <c r="A3781" s="1">
        <v>43936</v>
      </c>
      <c r="B3781" s="2" t="s">
        <v>34</v>
      </c>
      <c r="C3781" s="2" t="s">
        <v>103</v>
      </c>
      <c r="D3781">
        <v>13</v>
      </c>
      <c r="G3781">
        <v>2</v>
      </c>
      <c r="H3781">
        <v>47</v>
      </c>
    </row>
    <row r="3782" spans="1:8" x14ac:dyDescent="0.25">
      <c r="A3782" s="1">
        <v>43936</v>
      </c>
      <c r="B3782" s="2" t="s">
        <v>35</v>
      </c>
      <c r="C3782" s="2" t="s">
        <v>104</v>
      </c>
      <c r="D3782">
        <v>3360</v>
      </c>
      <c r="F3782">
        <v>645</v>
      </c>
      <c r="G3782">
        <v>122</v>
      </c>
      <c r="H3782">
        <v>38151</v>
      </c>
    </row>
    <row r="3783" spans="1:8" x14ac:dyDescent="0.25">
      <c r="A3783" s="1">
        <v>43936</v>
      </c>
      <c r="B3783" s="2" t="s">
        <v>36</v>
      </c>
      <c r="C3783" s="2" t="s">
        <v>105</v>
      </c>
      <c r="D3783">
        <v>404</v>
      </c>
      <c r="E3783">
        <v>209</v>
      </c>
      <c r="F3783">
        <v>51</v>
      </c>
      <c r="G3783">
        <v>7</v>
      </c>
      <c r="H3783">
        <v>9583</v>
      </c>
    </row>
    <row r="3784" spans="1:8" x14ac:dyDescent="0.25">
      <c r="A3784" s="1">
        <v>43936</v>
      </c>
      <c r="B3784" s="2" t="s">
        <v>37</v>
      </c>
      <c r="C3784" s="2" t="s">
        <v>106</v>
      </c>
      <c r="D3784">
        <v>5123</v>
      </c>
      <c r="G3784">
        <v>117</v>
      </c>
      <c r="H3784">
        <v>67827</v>
      </c>
    </row>
    <row r="3785" spans="1:8" x14ac:dyDescent="0.25">
      <c r="A3785" s="1">
        <v>43936</v>
      </c>
      <c r="B3785" s="2" t="s">
        <v>38</v>
      </c>
      <c r="C3785" s="2" t="s">
        <v>107</v>
      </c>
      <c r="D3785">
        <v>365</v>
      </c>
      <c r="E3785">
        <v>142</v>
      </c>
      <c r="F3785">
        <v>44</v>
      </c>
      <c r="G3785">
        <v>9</v>
      </c>
      <c r="H3785">
        <v>11317</v>
      </c>
    </row>
    <row r="3786" spans="1:8" x14ac:dyDescent="0.25">
      <c r="A3786" s="1">
        <v>43936</v>
      </c>
      <c r="B3786" s="2" t="s">
        <v>39</v>
      </c>
      <c r="C3786" s="2" t="s">
        <v>108</v>
      </c>
      <c r="D3786">
        <v>901</v>
      </c>
      <c r="G3786">
        <v>20</v>
      </c>
      <c r="H3786">
        <v>11729</v>
      </c>
    </row>
    <row r="3787" spans="1:8" x14ac:dyDescent="0.25">
      <c r="A3787" s="1">
        <v>43936</v>
      </c>
      <c r="B3787" s="2" t="s">
        <v>40</v>
      </c>
      <c r="C3787" s="2" t="s">
        <v>109</v>
      </c>
      <c r="D3787">
        <v>1139</v>
      </c>
      <c r="E3787">
        <v>365</v>
      </c>
      <c r="F3787">
        <v>178</v>
      </c>
      <c r="G3787">
        <v>32</v>
      </c>
      <c r="H3787">
        <v>12287</v>
      </c>
    </row>
    <row r="3788" spans="1:8" x14ac:dyDescent="0.25">
      <c r="A3788" s="1">
        <v>43936</v>
      </c>
      <c r="B3788" s="2" t="s">
        <v>41</v>
      </c>
      <c r="C3788" s="2" t="s">
        <v>110</v>
      </c>
      <c r="D3788">
        <v>71030</v>
      </c>
      <c r="G3788">
        <v>3156</v>
      </c>
      <c r="H3788">
        <v>144021</v>
      </c>
    </row>
    <row r="3789" spans="1:8" x14ac:dyDescent="0.25">
      <c r="A3789" s="1">
        <v>43936</v>
      </c>
      <c r="B3789" s="2" t="s">
        <v>42</v>
      </c>
      <c r="C3789" s="2" t="s">
        <v>111</v>
      </c>
      <c r="D3789">
        <v>1407</v>
      </c>
      <c r="E3789">
        <v>340</v>
      </c>
      <c r="F3789">
        <v>181</v>
      </c>
      <c r="G3789">
        <v>36</v>
      </c>
      <c r="H3789">
        <v>32850</v>
      </c>
    </row>
    <row r="3790" spans="1:8" x14ac:dyDescent="0.25">
      <c r="A3790" s="1">
        <v>43936</v>
      </c>
      <c r="B3790" s="2" t="s">
        <v>43</v>
      </c>
      <c r="C3790" s="2" t="s">
        <v>112</v>
      </c>
      <c r="D3790">
        <v>3211</v>
      </c>
      <c r="G3790">
        <v>131</v>
      </c>
      <c r="H3790">
        <v>27655</v>
      </c>
    </row>
    <row r="3791" spans="1:8" x14ac:dyDescent="0.25">
      <c r="A3791" s="1">
        <v>43936</v>
      </c>
      <c r="B3791" s="2" t="s">
        <v>44</v>
      </c>
      <c r="C3791" s="2" t="s">
        <v>113</v>
      </c>
      <c r="D3791">
        <v>213779</v>
      </c>
      <c r="E3791">
        <v>28004</v>
      </c>
      <c r="F3791">
        <v>56968</v>
      </c>
      <c r="G3791">
        <v>11586</v>
      </c>
      <c r="H3791">
        <v>526012</v>
      </c>
    </row>
    <row r="3792" spans="1:8" x14ac:dyDescent="0.25">
      <c r="A3792" s="1">
        <v>43936</v>
      </c>
      <c r="B3792" s="2" t="s">
        <v>45</v>
      </c>
      <c r="C3792" s="2" t="s">
        <v>114</v>
      </c>
      <c r="D3792">
        <v>7791</v>
      </c>
      <c r="F3792">
        <v>2237</v>
      </c>
      <c r="G3792">
        <v>361</v>
      </c>
      <c r="H3792">
        <v>71552</v>
      </c>
    </row>
    <row r="3793" spans="1:8" x14ac:dyDescent="0.25">
      <c r="A3793" s="1">
        <v>43936</v>
      </c>
      <c r="B3793" s="2" t="s">
        <v>46</v>
      </c>
      <c r="C3793" s="2" t="s">
        <v>115</v>
      </c>
      <c r="D3793">
        <v>2263</v>
      </c>
      <c r="E3793">
        <v>1115</v>
      </c>
      <c r="F3793">
        <v>510</v>
      </c>
      <c r="G3793">
        <v>123</v>
      </c>
      <c r="H3793">
        <v>29219</v>
      </c>
    </row>
    <row r="3794" spans="1:8" x14ac:dyDescent="0.25">
      <c r="A3794" s="1">
        <v>43936</v>
      </c>
      <c r="B3794" s="2" t="s">
        <v>47</v>
      </c>
      <c r="C3794" s="2" t="s">
        <v>116</v>
      </c>
      <c r="D3794">
        <v>1663</v>
      </c>
      <c r="F3794">
        <v>401</v>
      </c>
      <c r="G3794">
        <v>58</v>
      </c>
      <c r="H3794">
        <v>33351</v>
      </c>
    </row>
    <row r="3795" spans="1:8" x14ac:dyDescent="0.25">
      <c r="A3795" s="1">
        <v>43936</v>
      </c>
      <c r="B3795" s="2" t="s">
        <v>48</v>
      </c>
      <c r="C3795" s="2" t="s">
        <v>117</v>
      </c>
      <c r="D3795">
        <v>26490</v>
      </c>
      <c r="G3795">
        <v>647</v>
      </c>
      <c r="H3795">
        <v>137584</v>
      </c>
    </row>
    <row r="3796" spans="1:8" x14ac:dyDescent="0.25">
      <c r="A3796" s="1">
        <v>43936</v>
      </c>
      <c r="B3796" s="2" t="s">
        <v>49</v>
      </c>
      <c r="C3796" s="2" t="s">
        <v>118</v>
      </c>
      <c r="D3796">
        <v>974</v>
      </c>
      <c r="G3796">
        <v>51</v>
      </c>
      <c r="H3796">
        <v>9209</v>
      </c>
    </row>
    <row r="3797" spans="1:8" x14ac:dyDescent="0.25">
      <c r="A3797" s="1">
        <v>43936</v>
      </c>
      <c r="B3797" s="2" t="s">
        <v>50</v>
      </c>
      <c r="C3797" s="2" t="s">
        <v>119</v>
      </c>
      <c r="D3797">
        <v>3529</v>
      </c>
      <c r="E3797">
        <v>168</v>
      </c>
      <c r="F3797">
        <v>331</v>
      </c>
      <c r="G3797">
        <v>87</v>
      </c>
      <c r="H3797">
        <v>25897</v>
      </c>
    </row>
    <row r="3798" spans="1:8" x14ac:dyDescent="0.25">
      <c r="A3798" s="1">
        <v>43936</v>
      </c>
      <c r="B3798" s="2" t="s">
        <v>51</v>
      </c>
      <c r="C3798" s="2" t="s">
        <v>120</v>
      </c>
      <c r="D3798">
        <v>3656</v>
      </c>
      <c r="F3798">
        <v>675</v>
      </c>
      <c r="G3798">
        <v>107</v>
      </c>
      <c r="H3798">
        <v>34733</v>
      </c>
    </row>
    <row r="3799" spans="1:8" x14ac:dyDescent="0.25">
      <c r="A3799" s="1">
        <v>43936</v>
      </c>
      <c r="B3799" s="2" t="s">
        <v>52</v>
      </c>
      <c r="C3799" s="2" t="s">
        <v>121</v>
      </c>
      <c r="D3799">
        <v>1168</v>
      </c>
      <c r="E3799">
        <v>329</v>
      </c>
      <c r="F3799">
        <v>51</v>
      </c>
      <c r="G3799">
        <v>6</v>
      </c>
      <c r="H3799">
        <v>9859</v>
      </c>
    </row>
    <row r="3800" spans="1:8" x14ac:dyDescent="0.25">
      <c r="A3800" s="1">
        <v>43936</v>
      </c>
      <c r="B3800" s="2" t="s">
        <v>53</v>
      </c>
      <c r="C3800" s="2" t="s">
        <v>122</v>
      </c>
      <c r="D3800">
        <v>6079</v>
      </c>
      <c r="E3800">
        <v>2196</v>
      </c>
      <c r="F3800">
        <v>663</v>
      </c>
      <c r="G3800">
        <v>135</v>
      </c>
      <c r="H3800">
        <v>80896</v>
      </c>
    </row>
    <row r="3801" spans="1:8" x14ac:dyDescent="0.25">
      <c r="A3801" s="1">
        <v>43936</v>
      </c>
      <c r="B3801" s="2" t="s">
        <v>54</v>
      </c>
      <c r="C3801" s="2" t="s">
        <v>123</v>
      </c>
      <c r="D3801">
        <v>15492</v>
      </c>
      <c r="E3801">
        <v>3150</v>
      </c>
      <c r="G3801">
        <v>364</v>
      </c>
      <c r="H3801">
        <v>151810</v>
      </c>
    </row>
    <row r="3802" spans="1:8" x14ac:dyDescent="0.25">
      <c r="A3802" s="1">
        <v>43936</v>
      </c>
      <c r="B3802" s="2" t="s">
        <v>55</v>
      </c>
      <c r="C3802" s="2" t="s">
        <v>124</v>
      </c>
      <c r="D3802">
        <v>2542</v>
      </c>
      <c r="E3802">
        <v>218</v>
      </c>
      <c r="F3802">
        <v>221</v>
      </c>
      <c r="G3802">
        <v>20</v>
      </c>
      <c r="H3802">
        <v>47614</v>
      </c>
    </row>
    <row r="3803" spans="1:8" x14ac:dyDescent="0.25">
      <c r="A3803" s="1">
        <v>43936</v>
      </c>
      <c r="B3803" s="2" t="s">
        <v>56</v>
      </c>
      <c r="C3803" s="2" t="s">
        <v>125</v>
      </c>
      <c r="D3803">
        <v>6500</v>
      </c>
      <c r="E3803">
        <v>752</v>
      </c>
      <c r="F3803">
        <v>1048</v>
      </c>
      <c r="G3803">
        <v>195</v>
      </c>
      <c r="H3803">
        <v>44665</v>
      </c>
    </row>
    <row r="3804" spans="1:8" x14ac:dyDescent="0.25">
      <c r="A3804" s="1">
        <v>43936</v>
      </c>
      <c r="B3804" s="2" t="s">
        <v>57</v>
      </c>
      <c r="C3804" s="2" t="s">
        <v>126</v>
      </c>
      <c r="D3804">
        <v>51</v>
      </c>
      <c r="E3804">
        <v>44</v>
      </c>
      <c r="G3804">
        <v>1</v>
      </c>
      <c r="H3804">
        <v>417</v>
      </c>
    </row>
    <row r="3805" spans="1:8" x14ac:dyDescent="0.25">
      <c r="A3805" s="1">
        <v>43936</v>
      </c>
      <c r="B3805" s="2" t="s">
        <v>58</v>
      </c>
      <c r="C3805" s="2" t="s">
        <v>127</v>
      </c>
      <c r="D3805">
        <v>779</v>
      </c>
      <c r="E3805">
        <v>15</v>
      </c>
      <c r="G3805">
        <v>30</v>
      </c>
      <c r="H3805">
        <v>10692</v>
      </c>
    </row>
    <row r="3806" spans="1:8" x14ac:dyDescent="0.25">
      <c r="A3806" s="1">
        <v>43936</v>
      </c>
      <c r="B3806" s="2" t="s">
        <v>59</v>
      </c>
      <c r="C3806" s="2" t="s">
        <v>128</v>
      </c>
      <c r="D3806">
        <v>12293</v>
      </c>
      <c r="G3806">
        <v>551</v>
      </c>
      <c r="H3806">
        <v>144463</v>
      </c>
    </row>
    <row r="3807" spans="1:8" x14ac:dyDescent="0.25">
      <c r="A3807" s="1">
        <v>43936</v>
      </c>
      <c r="B3807" s="2" t="s">
        <v>60</v>
      </c>
      <c r="C3807" s="2" t="s">
        <v>129</v>
      </c>
      <c r="D3807">
        <v>3721</v>
      </c>
      <c r="F3807">
        <v>1091</v>
      </c>
      <c r="G3807">
        <v>182</v>
      </c>
      <c r="H3807">
        <v>43327</v>
      </c>
    </row>
    <row r="3808" spans="1:8" x14ac:dyDescent="0.25">
      <c r="A3808" s="1">
        <v>43936</v>
      </c>
      <c r="B3808" s="2" t="s">
        <v>61</v>
      </c>
      <c r="C3808" s="2" t="s">
        <v>130</v>
      </c>
      <c r="D3808">
        <v>702</v>
      </c>
      <c r="E3808">
        <v>211</v>
      </c>
      <c r="F3808">
        <v>164</v>
      </c>
      <c r="G3808">
        <v>10</v>
      </c>
      <c r="H3808">
        <v>17656</v>
      </c>
    </row>
    <row r="3809" spans="1:8" x14ac:dyDescent="0.25">
      <c r="A3809" s="1">
        <v>43936</v>
      </c>
      <c r="B3809" s="2" t="s">
        <v>62</v>
      </c>
      <c r="C3809" s="2" t="s">
        <v>131</v>
      </c>
      <c r="D3809">
        <v>287</v>
      </c>
      <c r="E3809">
        <v>129</v>
      </c>
      <c r="F3809">
        <v>43</v>
      </c>
      <c r="G3809">
        <v>2</v>
      </c>
      <c r="H3809">
        <v>6329</v>
      </c>
    </row>
    <row r="3810" spans="1:8" x14ac:dyDescent="0.25">
      <c r="A3810" s="1">
        <v>43935</v>
      </c>
      <c r="B3810" s="2" t="s">
        <v>7</v>
      </c>
      <c r="C3810" s="2" t="s">
        <v>76</v>
      </c>
      <c r="D3810">
        <v>285</v>
      </c>
      <c r="E3810">
        <v>98</v>
      </c>
      <c r="F3810">
        <v>32</v>
      </c>
      <c r="G3810">
        <v>9</v>
      </c>
      <c r="H3810">
        <v>8348</v>
      </c>
    </row>
    <row r="3811" spans="1:8" x14ac:dyDescent="0.25">
      <c r="A3811" s="1">
        <v>43935</v>
      </c>
      <c r="B3811" s="2" t="s">
        <v>8</v>
      </c>
      <c r="C3811" s="2" t="s">
        <v>77</v>
      </c>
      <c r="D3811">
        <v>3876</v>
      </c>
      <c r="F3811">
        <v>493</v>
      </c>
      <c r="G3811">
        <v>110</v>
      </c>
      <c r="H3811">
        <v>33117</v>
      </c>
    </row>
    <row r="3812" spans="1:8" x14ac:dyDescent="0.25">
      <c r="A3812" s="1">
        <v>43935</v>
      </c>
      <c r="B3812" s="2" t="s">
        <v>9</v>
      </c>
      <c r="C3812" s="2" t="s">
        <v>78</v>
      </c>
      <c r="D3812">
        <v>1480</v>
      </c>
      <c r="E3812">
        <v>427</v>
      </c>
      <c r="F3812">
        <v>130</v>
      </c>
      <c r="G3812">
        <v>30</v>
      </c>
      <c r="H3812">
        <v>21131</v>
      </c>
    </row>
    <row r="3813" spans="1:8" x14ac:dyDescent="0.25">
      <c r="A3813" s="1">
        <v>43935</v>
      </c>
      <c r="B3813" s="2" t="s">
        <v>10</v>
      </c>
      <c r="C3813" s="2" t="s">
        <v>79</v>
      </c>
      <c r="D3813">
        <v>0</v>
      </c>
      <c r="H3813">
        <v>20</v>
      </c>
    </row>
    <row r="3814" spans="1:8" x14ac:dyDescent="0.25">
      <c r="A3814" s="1">
        <v>43935</v>
      </c>
      <c r="B3814" s="2" t="s">
        <v>11</v>
      </c>
      <c r="C3814" s="2" t="s">
        <v>80</v>
      </c>
      <c r="D3814">
        <v>3806</v>
      </c>
      <c r="E3814">
        <v>249</v>
      </c>
      <c r="G3814">
        <v>131</v>
      </c>
      <c r="H3814">
        <v>44096</v>
      </c>
    </row>
    <row r="3815" spans="1:8" x14ac:dyDescent="0.25">
      <c r="A3815" s="1">
        <v>43935</v>
      </c>
      <c r="B3815" s="2" t="s">
        <v>12</v>
      </c>
      <c r="C3815" s="2" t="s">
        <v>81</v>
      </c>
      <c r="D3815">
        <v>23338</v>
      </c>
      <c r="G3815">
        <v>758</v>
      </c>
      <c r="H3815">
        <v>215408</v>
      </c>
    </row>
    <row r="3816" spans="1:8" x14ac:dyDescent="0.25">
      <c r="A3816" s="1">
        <v>43935</v>
      </c>
      <c r="B3816" s="2" t="s">
        <v>13</v>
      </c>
      <c r="C3816" s="2" t="s">
        <v>82</v>
      </c>
      <c r="D3816">
        <v>7691</v>
      </c>
      <c r="F3816">
        <v>1493</v>
      </c>
      <c r="G3816">
        <v>308</v>
      </c>
      <c r="H3816">
        <v>38742</v>
      </c>
    </row>
    <row r="3817" spans="1:8" x14ac:dyDescent="0.25">
      <c r="A3817" s="1">
        <v>43935</v>
      </c>
      <c r="B3817" s="2" t="s">
        <v>14</v>
      </c>
      <c r="C3817" s="2" t="s">
        <v>83</v>
      </c>
      <c r="D3817">
        <v>13989</v>
      </c>
      <c r="G3817">
        <v>671</v>
      </c>
      <c r="H3817">
        <v>45841</v>
      </c>
    </row>
    <row r="3818" spans="1:8" x14ac:dyDescent="0.25">
      <c r="A3818" s="1">
        <v>43935</v>
      </c>
      <c r="B3818" s="2" t="s">
        <v>15</v>
      </c>
      <c r="C3818" s="2" t="s">
        <v>84</v>
      </c>
      <c r="D3818">
        <v>2058</v>
      </c>
      <c r="E3818">
        <v>518</v>
      </c>
      <c r="G3818">
        <v>67</v>
      </c>
      <c r="H3818">
        <v>11284</v>
      </c>
    </row>
    <row r="3819" spans="1:8" x14ac:dyDescent="0.25">
      <c r="A3819" s="1">
        <v>43935</v>
      </c>
      <c r="B3819" s="2" t="s">
        <v>16</v>
      </c>
      <c r="C3819" s="2" t="s">
        <v>85</v>
      </c>
      <c r="D3819">
        <v>1761</v>
      </c>
      <c r="E3819">
        <v>277</v>
      </c>
      <c r="G3819">
        <v>41</v>
      </c>
      <c r="H3819">
        <v>12304</v>
      </c>
    </row>
    <row r="3820" spans="1:8" x14ac:dyDescent="0.25">
      <c r="A3820" s="1">
        <v>43935</v>
      </c>
      <c r="B3820" s="2" t="s">
        <v>17</v>
      </c>
      <c r="C3820" s="2" t="s">
        <v>86</v>
      </c>
      <c r="D3820">
        <v>21367</v>
      </c>
      <c r="F3820">
        <v>3060</v>
      </c>
      <c r="G3820">
        <v>537</v>
      </c>
      <c r="H3820">
        <v>204455</v>
      </c>
    </row>
    <row r="3821" spans="1:8" x14ac:dyDescent="0.25">
      <c r="A3821" s="1">
        <v>43935</v>
      </c>
      <c r="B3821" s="2" t="s">
        <v>18</v>
      </c>
      <c r="C3821" s="2" t="s">
        <v>87</v>
      </c>
      <c r="D3821">
        <v>14223</v>
      </c>
      <c r="F3821">
        <v>2769</v>
      </c>
      <c r="G3821">
        <v>501</v>
      </c>
      <c r="H3821">
        <v>61795</v>
      </c>
    </row>
    <row r="3822" spans="1:8" x14ac:dyDescent="0.25">
      <c r="A3822" s="1">
        <v>43935</v>
      </c>
      <c r="B3822" s="2" t="s">
        <v>19</v>
      </c>
      <c r="C3822" s="2" t="s">
        <v>88</v>
      </c>
      <c r="D3822">
        <v>133</v>
      </c>
      <c r="E3822">
        <v>66</v>
      </c>
      <c r="G3822">
        <v>5</v>
      </c>
      <c r="H3822">
        <v>944</v>
      </c>
    </row>
    <row r="3823" spans="1:8" x14ac:dyDescent="0.25">
      <c r="A3823" s="1">
        <v>43935</v>
      </c>
      <c r="B3823" s="2" t="s">
        <v>20</v>
      </c>
      <c r="C3823" s="2" t="s">
        <v>89</v>
      </c>
      <c r="D3823">
        <v>504</v>
      </c>
      <c r="E3823">
        <v>315</v>
      </c>
      <c r="F3823">
        <v>44</v>
      </c>
      <c r="G3823">
        <v>9</v>
      </c>
      <c r="H3823">
        <v>19420</v>
      </c>
    </row>
    <row r="3824" spans="1:8" x14ac:dyDescent="0.25">
      <c r="A3824" s="1">
        <v>43935</v>
      </c>
      <c r="B3824" s="2" t="s">
        <v>21</v>
      </c>
      <c r="C3824" s="2" t="s">
        <v>90</v>
      </c>
      <c r="D3824">
        <v>1899</v>
      </c>
      <c r="E3824">
        <v>741</v>
      </c>
      <c r="G3824">
        <v>49</v>
      </c>
      <c r="H3824">
        <v>18885</v>
      </c>
    </row>
    <row r="3825" spans="1:8" x14ac:dyDescent="0.25">
      <c r="A3825" s="1">
        <v>43935</v>
      </c>
      <c r="B3825" s="2" t="s">
        <v>22</v>
      </c>
      <c r="C3825" s="2" t="s">
        <v>91</v>
      </c>
      <c r="D3825">
        <v>1453</v>
      </c>
      <c r="F3825">
        <v>135</v>
      </c>
      <c r="G3825">
        <v>33</v>
      </c>
      <c r="H3825">
        <v>15114</v>
      </c>
    </row>
    <row r="3826" spans="1:8" x14ac:dyDescent="0.25">
      <c r="A3826" s="1">
        <v>43935</v>
      </c>
      <c r="B3826" s="2" t="s">
        <v>23</v>
      </c>
      <c r="C3826" s="2" t="s">
        <v>92</v>
      </c>
      <c r="D3826">
        <v>23247</v>
      </c>
      <c r="G3826">
        <v>868</v>
      </c>
      <c r="H3826">
        <v>110616</v>
      </c>
    </row>
    <row r="3827" spans="1:8" x14ac:dyDescent="0.25">
      <c r="A3827" s="1">
        <v>43935</v>
      </c>
      <c r="B3827" s="2" t="s">
        <v>24</v>
      </c>
      <c r="C3827" s="2" t="s">
        <v>93</v>
      </c>
      <c r="D3827">
        <v>8527</v>
      </c>
      <c r="G3827">
        <v>388</v>
      </c>
      <c r="H3827">
        <v>46017</v>
      </c>
    </row>
    <row r="3828" spans="1:8" x14ac:dyDescent="0.25">
      <c r="A3828" s="1">
        <v>43935</v>
      </c>
      <c r="B3828" s="2" t="s">
        <v>25</v>
      </c>
      <c r="C3828" s="2" t="s">
        <v>94</v>
      </c>
      <c r="D3828">
        <v>1426</v>
      </c>
      <c r="F3828">
        <v>327</v>
      </c>
      <c r="G3828">
        <v>69</v>
      </c>
      <c r="H3828">
        <v>14147</v>
      </c>
    </row>
    <row r="3829" spans="1:8" x14ac:dyDescent="0.25">
      <c r="A3829" s="1">
        <v>43935</v>
      </c>
      <c r="B3829" s="2" t="s">
        <v>26</v>
      </c>
      <c r="C3829" s="2" t="s">
        <v>95</v>
      </c>
      <c r="D3829">
        <v>2048</v>
      </c>
      <c r="E3829">
        <v>629</v>
      </c>
      <c r="F3829">
        <v>673</v>
      </c>
      <c r="G3829">
        <v>104</v>
      </c>
      <c r="H3829">
        <v>26683</v>
      </c>
    </row>
    <row r="3830" spans="1:8" x14ac:dyDescent="0.25">
      <c r="A3830" s="1">
        <v>43935</v>
      </c>
      <c r="B3830" s="2" t="s">
        <v>27</v>
      </c>
      <c r="C3830" s="2" t="s">
        <v>96</v>
      </c>
      <c r="D3830">
        <v>21518</v>
      </c>
      <c r="G3830">
        <v>1013</v>
      </c>
      <c r="H3830">
        <v>118422</v>
      </c>
    </row>
    <row r="3831" spans="1:8" x14ac:dyDescent="0.25">
      <c r="A3831" s="1">
        <v>43935</v>
      </c>
      <c r="B3831" s="2" t="s">
        <v>28</v>
      </c>
      <c r="C3831" s="2" t="s">
        <v>97</v>
      </c>
      <c r="D3831">
        <v>28109</v>
      </c>
      <c r="F3831">
        <v>3616</v>
      </c>
      <c r="G3831">
        <v>1329</v>
      </c>
      <c r="H3831">
        <v>126929</v>
      </c>
    </row>
    <row r="3832" spans="1:8" x14ac:dyDescent="0.25">
      <c r="A3832" s="1">
        <v>43935</v>
      </c>
      <c r="B3832" s="2" t="s">
        <v>29</v>
      </c>
      <c r="C3832" s="2" t="s">
        <v>98</v>
      </c>
      <c r="D3832">
        <v>9472</v>
      </c>
      <c r="E3832">
        <v>607</v>
      </c>
      <c r="F3832">
        <v>2122</v>
      </c>
      <c r="G3832">
        <v>421</v>
      </c>
      <c r="H3832">
        <v>53733</v>
      </c>
    </row>
    <row r="3833" spans="1:8" x14ac:dyDescent="0.25">
      <c r="A3833" s="1">
        <v>43935</v>
      </c>
      <c r="B3833" s="2" t="s">
        <v>30</v>
      </c>
      <c r="C3833" s="2" t="s">
        <v>99</v>
      </c>
      <c r="D3833">
        <v>734</v>
      </c>
      <c r="E3833">
        <v>292</v>
      </c>
      <c r="F3833">
        <v>124</v>
      </c>
      <c r="G3833">
        <v>20</v>
      </c>
      <c r="H3833">
        <v>12342</v>
      </c>
    </row>
    <row r="3834" spans="1:8" x14ac:dyDescent="0.25">
      <c r="A3834" s="1">
        <v>43935</v>
      </c>
      <c r="B3834" s="2" t="s">
        <v>31</v>
      </c>
      <c r="C3834" s="2" t="s">
        <v>100</v>
      </c>
      <c r="D3834">
        <v>33613</v>
      </c>
      <c r="E3834">
        <v>452</v>
      </c>
      <c r="G3834">
        <v>2532</v>
      </c>
      <c r="H3834">
        <v>104288</v>
      </c>
    </row>
    <row r="3835" spans="1:8" x14ac:dyDescent="0.25">
      <c r="A3835" s="1">
        <v>43935</v>
      </c>
      <c r="B3835" s="2" t="s">
        <v>32</v>
      </c>
      <c r="C3835" s="2" t="s">
        <v>101</v>
      </c>
      <c r="D3835">
        <v>2165</v>
      </c>
      <c r="E3835">
        <v>830</v>
      </c>
      <c r="F3835">
        <v>405</v>
      </c>
      <c r="G3835">
        <v>79</v>
      </c>
      <c r="H3835">
        <v>41870</v>
      </c>
    </row>
    <row r="3836" spans="1:8" x14ac:dyDescent="0.25">
      <c r="A3836" s="1">
        <v>43935</v>
      </c>
      <c r="B3836" s="2" t="s">
        <v>33</v>
      </c>
      <c r="C3836" s="2" t="s">
        <v>102</v>
      </c>
      <c r="D3836">
        <v>4686</v>
      </c>
      <c r="G3836">
        <v>133</v>
      </c>
      <c r="H3836">
        <v>47978</v>
      </c>
    </row>
    <row r="3837" spans="1:8" x14ac:dyDescent="0.25">
      <c r="A3837" s="1">
        <v>43935</v>
      </c>
      <c r="B3837" s="2" t="s">
        <v>34</v>
      </c>
      <c r="C3837" s="2" t="s">
        <v>103</v>
      </c>
      <c r="D3837">
        <v>13</v>
      </c>
      <c r="G3837">
        <v>2</v>
      </c>
      <c r="H3837">
        <v>47</v>
      </c>
    </row>
    <row r="3838" spans="1:8" x14ac:dyDescent="0.25">
      <c r="A3838" s="1">
        <v>43935</v>
      </c>
      <c r="B3838" s="2" t="s">
        <v>35</v>
      </c>
      <c r="C3838" s="2" t="s">
        <v>104</v>
      </c>
      <c r="D3838">
        <v>3087</v>
      </c>
      <c r="F3838">
        <v>596</v>
      </c>
      <c r="G3838">
        <v>111</v>
      </c>
      <c r="H3838">
        <v>37878</v>
      </c>
    </row>
    <row r="3839" spans="1:8" x14ac:dyDescent="0.25">
      <c r="A3839" s="1">
        <v>43935</v>
      </c>
      <c r="B3839" s="2" t="s">
        <v>36</v>
      </c>
      <c r="C3839" s="2" t="s">
        <v>105</v>
      </c>
      <c r="D3839">
        <v>399</v>
      </c>
      <c r="E3839">
        <v>197</v>
      </c>
      <c r="F3839">
        <v>50</v>
      </c>
      <c r="G3839">
        <v>7</v>
      </c>
      <c r="H3839">
        <v>9234</v>
      </c>
    </row>
    <row r="3840" spans="1:8" x14ac:dyDescent="0.25">
      <c r="A3840" s="1">
        <v>43935</v>
      </c>
      <c r="B3840" s="2" t="s">
        <v>37</v>
      </c>
      <c r="C3840" s="2" t="s">
        <v>106</v>
      </c>
      <c r="D3840">
        <v>5024</v>
      </c>
      <c r="G3840">
        <v>108</v>
      </c>
      <c r="H3840">
        <v>65039</v>
      </c>
    </row>
    <row r="3841" spans="1:8" x14ac:dyDescent="0.25">
      <c r="A3841" s="1">
        <v>43935</v>
      </c>
      <c r="B3841" s="2" t="s">
        <v>38</v>
      </c>
      <c r="C3841" s="2" t="s">
        <v>107</v>
      </c>
      <c r="D3841">
        <v>341</v>
      </c>
      <c r="E3841">
        <v>138</v>
      </c>
      <c r="F3841">
        <v>42</v>
      </c>
      <c r="G3841">
        <v>9</v>
      </c>
      <c r="H3841">
        <v>10916</v>
      </c>
    </row>
    <row r="3842" spans="1:8" x14ac:dyDescent="0.25">
      <c r="A3842" s="1">
        <v>43935</v>
      </c>
      <c r="B3842" s="2" t="s">
        <v>39</v>
      </c>
      <c r="C3842" s="2" t="s">
        <v>108</v>
      </c>
      <c r="D3842">
        <v>871</v>
      </c>
      <c r="G3842">
        <v>18</v>
      </c>
      <c r="H3842">
        <v>11357</v>
      </c>
    </row>
    <row r="3843" spans="1:8" x14ac:dyDescent="0.25">
      <c r="A3843" s="1">
        <v>43935</v>
      </c>
      <c r="B3843" s="2" t="s">
        <v>40</v>
      </c>
      <c r="C3843" s="2" t="s">
        <v>109</v>
      </c>
      <c r="D3843">
        <v>1020</v>
      </c>
      <c r="E3843">
        <v>249</v>
      </c>
      <c r="F3843">
        <v>152</v>
      </c>
      <c r="G3843">
        <v>23</v>
      </c>
      <c r="H3843">
        <v>11635</v>
      </c>
    </row>
    <row r="3844" spans="1:8" x14ac:dyDescent="0.25">
      <c r="A3844" s="1">
        <v>43935</v>
      </c>
      <c r="B3844" s="2" t="s">
        <v>41</v>
      </c>
      <c r="C3844" s="2" t="s">
        <v>110</v>
      </c>
      <c r="D3844">
        <v>68824</v>
      </c>
      <c r="G3844">
        <v>2805</v>
      </c>
      <c r="H3844">
        <v>139774</v>
      </c>
    </row>
    <row r="3845" spans="1:8" x14ac:dyDescent="0.25">
      <c r="A3845" s="1">
        <v>43935</v>
      </c>
      <c r="B3845" s="2" t="s">
        <v>42</v>
      </c>
      <c r="C3845" s="2" t="s">
        <v>111</v>
      </c>
      <c r="D3845">
        <v>1345</v>
      </c>
      <c r="E3845">
        <v>304</v>
      </c>
      <c r="F3845">
        <v>181</v>
      </c>
      <c r="G3845">
        <v>31</v>
      </c>
      <c r="H3845">
        <v>31970</v>
      </c>
    </row>
    <row r="3846" spans="1:8" x14ac:dyDescent="0.25">
      <c r="A3846" s="1">
        <v>43935</v>
      </c>
      <c r="B3846" s="2" t="s">
        <v>43</v>
      </c>
      <c r="C3846" s="2" t="s">
        <v>112</v>
      </c>
      <c r="D3846">
        <v>3088</v>
      </c>
      <c r="G3846">
        <v>120</v>
      </c>
      <c r="H3846">
        <v>26661</v>
      </c>
    </row>
    <row r="3847" spans="1:8" x14ac:dyDescent="0.25">
      <c r="A3847" s="1">
        <v>43935</v>
      </c>
      <c r="B3847" s="2" t="s">
        <v>44</v>
      </c>
      <c r="C3847" s="2" t="s">
        <v>113</v>
      </c>
      <c r="D3847">
        <v>202208</v>
      </c>
      <c r="E3847">
        <v>25589</v>
      </c>
      <c r="F3847">
        <v>54653</v>
      </c>
      <c r="G3847">
        <v>10834</v>
      </c>
      <c r="H3847">
        <v>499143</v>
      </c>
    </row>
    <row r="3848" spans="1:8" x14ac:dyDescent="0.25">
      <c r="A3848" s="1">
        <v>43935</v>
      </c>
      <c r="B3848" s="2" t="s">
        <v>45</v>
      </c>
      <c r="C3848" s="2" t="s">
        <v>114</v>
      </c>
      <c r="D3848">
        <v>7280</v>
      </c>
      <c r="F3848">
        <v>2156</v>
      </c>
      <c r="G3848">
        <v>324</v>
      </c>
      <c r="H3848">
        <v>68001</v>
      </c>
    </row>
    <row r="3849" spans="1:8" x14ac:dyDescent="0.25">
      <c r="A3849" s="1">
        <v>43935</v>
      </c>
      <c r="B3849" s="2" t="s">
        <v>46</v>
      </c>
      <c r="C3849" s="2" t="s">
        <v>115</v>
      </c>
      <c r="D3849">
        <v>2184</v>
      </c>
      <c r="E3849">
        <v>1060</v>
      </c>
      <c r="F3849">
        <v>488</v>
      </c>
      <c r="G3849">
        <v>108</v>
      </c>
      <c r="H3849">
        <v>28269</v>
      </c>
    </row>
    <row r="3850" spans="1:8" x14ac:dyDescent="0.25">
      <c r="A3850" s="1">
        <v>43935</v>
      </c>
      <c r="B3850" s="2" t="s">
        <v>47</v>
      </c>
      <c r="C3850" s="2" t="s">
        <v>116</v>
      </c>
      <c r="D3850">
        <v>1633</v>
      </c>
      <c r="F3850">
        <v>381</v>
      </c>
      <c r="G3850">
        <v>55</v>
      </c>
      <c r="H3850">
        <v>32363</v>
      </c>
    </row>
    <row r="3851" spans="1:8" x14ac:dyDescent="0.25">
      <c r="A3851" s="1">
        <v>43935</v>
      </c>
      <c r="B3851" s="2" t="s">
        <v>48</v>
      </c>
      <c r="C3851" s="2" t="s">
        <v>117</v>
      </c>
      <c r="D3851">
        <v>25345</v>
      </c>
      <c r="G3851">
        <v>584</v>
      </c>
      <c r="H3851">
        <v>133631</v>
      </c>
    </row>
    <row r="3852" spans="1:8" x14ac:dyDescent="0.25">
      <c r="A3852" s="1">
        <v>43935</v>
      </c>
      <c r="B3852" s="2" t="s">
        <v>49</v>
      </c>
      <c r="C3852" s="2" t="s">
        <v>118</v>
      </c>
      <c r="D3852">
        <v>923</v>
      </c>
      <c r="G3852">
        <v>45</v>
      </c>
      <c r="H3852">
        <v>8529</v>
      </c>
    </row>
    <row r="3853" spans="1:8" x14ac:dyDescent="0.25">
      <c r="A3853" s="1">
        <v>43935</v>
      </c>
      <c r="B3853" s="2" t="s">
        <v>50</v>
      </c>
      <c r="C3853" s="2" t="s">
        <v>119</v>
      </c>
      <c r="D3853">
        <v>3251</v>
      </c>
      <c r="E3853">
        <v>135</v>
      </c>
      <c r="F3853">
        <v>331</v>
      </c>
      <c r="G3853">
        <v>80</v>
      </c>
      <c r="H3853">
        <v>22900</v>
      </c>
    </row>
    <row r="3854" spans="1:8" x14ac:dyDescent="0.25">
      <c r="A3854" s="1">
        <v>43935</v>
      </c>
      <c r="B3854" s="2" t="s">
        <v>51</v>
      </c>
      <c r="C3854" s="2" t="s">
        <v>120</v>
      </c>
      <c r="D3854">
        <v>3553</v>
      </c>
      <c r="F3854">
        <v>675</v>
      </c>
      <c r="G3854">
        <v>97</v>
      </c>
      <c r="H3854">
        <v>33872</v>
      </c>
    </row>
    <row r="3855" spans="1:8" x14ac:dyDescent="0.25">
      <c r="A3855" s="1">
        <v>43935</v>
      </c>
      <c r="B3855" s="2" t="s">
        <v>52</v>
      </c>
      <c r="C3855" s="2" t="s">
        <v>121</v>
      </c>
      <c r="D3855">
        <v>988</v>
      </c>
      <c r="E3855">
        <v>261</v>
      </c>
      <c r="F3855">
        <v>45</v>
      </c>
      <c r="G3855">
        <v>6</v>
      </c>
      <c r="H3855">
        <v>9296</v>
      </c>
    </row>
    <row r="3856" spans="1:8" x14ac:dyDescent="0.25">
      <c r="A3856" s="1">
        <v>43935</v>
      </c>
      <c r="B3856" s="2" t="s">
        <v>53</v>
      </c>
      <c r="C3856" s="2" t="s">
        <v>122</v>
      </c>
      <c r="D3856">
        <v>5823</v>
      </c>
      <c r="E3856">
        <v>1969</v>
      </c>
      <c r="F3856">
        <v>633</v>
      </c>
      <c r="G3856">
        <v>124</v>
      </c>
      <c r="H3856">
        <v>78831</v>
      </c>
    </row>
    <row r="3857" spans="1:8" x14ac:dyDescent="0.25">
      <c r="A3857" s="1">
        <v>43935</v>
      </c>
      <c r="B3857" s="2" t="s">
        <v>54</v>
      </c>
      <c r="C3857" s="2" t="s">
        <v>123</v>
      </c>
      <c r="D3857">
        <v>14624</v>
      </c>
      <c r="E3857">
        <v>2580</v>
      </c>
      <c r="G3857">
        <v>318</v>
      </c>
      <c r="H3857">
        <v>146467</v>
      </c>
    </row>
    <row r="3858" spans="1:8" x14ac:dyDescent="0.25">
      <c r="A3858" s="1">
        <v>43935</v>
      </c>
      <c r="B3858" s="2" t="s">
        <v>55</v>
      </c>
      <c r="C3858" s="2" t="s">
        <v>124</v>
      </c>
      <c r="D3858">
        <v>2412</v>
      </c>
      <c r="E3858">
        <v>218</v>
      </c>
      <c r="F3858">
        <v>213</v>
      </c>
      <c r="G3858">
        <v>19</v>
      </c>
      <c r="H3858">
        <v>46476</v>
      </c>
    </row>
    <row r="3859" spans="1:8" x14ac:dyDescent="0.25">
      <c r="A3859" s="1">
        <v>43935</v>
      </c>
      <c r="B3859" s="2" t="s">
        <v>56</v>
      </c>
      <c r="C3859" s="2" t="s">
        <v>125</v>
      </c>
      <c r="D3859">
        <v>6171</v>
      </c>
      <c r="E3859">
        <v>721</v>
      </c>
      <c r="G3859">
        <v>154</v>
      </c>
      <c r="H3859">
        <v>43232</v>
      </c>
    </row>
    <row r="3860" spans="1:8" x14ac:dyDescent="0.25">
      <c r="A3860" s="1">
        <v>43935</v>
      </c>
      <c r="B3860" s="2" t="s">
        <v>57</v>
      </c>
      <c r="C3860" s="2" t="s">
        <v>126</v>
      </c>
      <c r="D3860">
        <v>51</v>
      </c>
      <c r="E3860">
        <v>44</v>
      </c>
      <c r="G3860">
        <v>1</v>
      </c>
      <c r="H3860">
        <v>400</v>
      </c>
    </row>
    <row r="3861" spans="1:8" x14ac:dyDescent="0.25">
      <c r="A3861" s="1">
        <v>43935</v>
      </c>
      <c r="B3861" s="2" t="s">
        <v>58</v>
      </c>
      <c r="C3861" s="2" t="s">
        <v>127</v>
      </c>
      <c r="D3861">
        <v>770</v>
      </c>
      <c r="E3861">
        <v>15</v>
      </c>
      <c r="G3861">
        <v>29</v>
      </c>
      <c r="H3861">
        <v>10261</v>
      </c>
    </row>
    <row r="3862" spans="1:8" x14ac:dyDescent="0.25">
      <c r="A3862" s="1">
        <v>43935</v>
      </c>
      <c r="B3862" s="2" t="s">
        <v>59</v>
      </c>
      <c r="C3862" s="2" t="s">
        <v>128</v>
      </c>
      <c r="D3862">
        <v>11981</v>
      </c>
      <c r="G3862">
        <v>542</v>
      </c>
      <c r="H3862">
        <v>140319</v>
      </c>
    </row>
    <row r="3863" spans="1:8" x14ac:dyDescent="0.25">
      <c r="A3863" s="1">
        <v>43935</v>
      </c>
      <c r="B3863" s="2" t="s">
        <v>60</v>
      </c>
      <c r="C3863" s="2" t="s">
        <v>129</v>
      </c>
      <c r="D3863">
        <v>3555</v>
      </c>
      <c r="F3863">
        <v>1049</v>
      </c>
      <c r="G3863">
        <v>170</v>
      </c>
      <c r="H3863">
        <v>41829</v>
      </c>
    </row>
    <row r="3864" spans="1:8" x14ac:dyDescent="0.25">
      <c r="A3864" s="1">
        <v>43935</v>
      </c>
      <c r="B3864" s="2" t="s">
        <v>61</v>
      </c>
      <c r="C3864" s="2" t="s">
        <v>130</v>
      </c>
      <c r="D3864">
        <v>640</v>
      </c>
      <c r="E3864">
        <v>147</v>
      </c>
      <c r="F3864">
        <v>164</v>
      </c>
      <c r="G3864">
        <v>9</v>
      </c>
      <c r="H3864">
        <v>17038</v>
      </c>
    </row>
    <row r="3865" spans="1:8" x14ac:dyDescent="0.25">
      <c r="A3865" s="1">
        <v>43935</v>
      </c>
      <c r="B3865" s="2" t="s">
        <v>62</v>
      </c>
      <c r="C3865" s="2" t="s">
        <v>131</v>
      </c>
      <c r="D3865">
        <v>275</v>
      </c>
      <c r="E3865">
        <v>140</v>
      </c>
      <c r="F3865">
        <v>43</v>
      </c>
      <c r="G3865">
        <v>1</v>
      </c>
      <c r="H3865">
        <v>5964</v>
      </c>
    </row>
    <row r="3866" spans="1:8" x14ac:dyDescent="0.25">
      <c r="A3866" s="1">
        <v>43934</v>
      </c>
      <c r="B3866" s="2" t="s">
        <v>7</v>
      </c>
      <c r="C3866" s="2" t="s">
        <v>76</v>
      </c>
      <c r="D3866">
        <v>277</v>
      </c>
      <c r="E3866">
        <v>85</v>
      </c>
      <c r="F3866">
        <v>32</v>
      </c>
      <c r="G3866">
        <v>8</v>
      </c>
      <c r="H3866">
        <v>7830</v>
      </c>
    </row>
    <row r="3867" spans="1:8" x14ac:dyDescent="0.25">
      <c r="A3867" s="1">
        <v>43934</v>
      </c>
      <c r="B3867" s="2" t="s">
        <v>8</v>
      </c>
      <c r="C3867" s="2" t="s">
        <v>77</v>
      </c>
      <c r="D3867">
        <v>3734</v>
      </c>
      <c r="F3867">
        <v>457</v>
      </c>
      <c r="G3867">
        <v>99</v>
      </c>
      <c r="H3867">
        <v>29182</v>
      </c>
    </row>
    <row r="3868" spans="1:8" x14ac:dyDescent="0.25">
      <c r="A3868" s="1">
        <v>43934</v>
      </c>
      <c r="B3868" s="2" t="s">
        <v>9</v>
      </c>
      <c r="C3868" s="2" t="s">
        <v>78</v>
      </c>
      <c r="D3868">
        <v>1410</v>
      </c>
      <c r="E3868">
        <v>391</v>
      </c>
      <c r="F3868">
        <v>130</v>
      </c>
      <c r="G3868">
        <v>30</v>
      </c>
      <c r="H3868">
        <v>20804</v>
      </c>
    </row>
    <row r="3869" spans="1:8" x14ac:dyDescent="0.25">
      <c r="A3869" s="1">
        <v>43934</v>
      </c>
      <c r="B3869" s="2" t="s">
        <v>10</v>
      </c>
      <c r="C3869" s="2" t="s">
        <v>79</v>
      </c>
      <c r="D3869">
        <v>0</v>
      </c>
      <c r="H3869">
        <v>3</v>
      </c>
    </row>
    <row r="3870" spans="1:8" x14ac:dyDescent="0.25">
      <c r="A3870" s="1">
        <v>43934</v>
      </c>
      <c r="B3870" s="2" t="s">
        <v>11</v>
      </c>
      <c r="C3870" s="2" t="s">
        <v>80</v>
      </c>
      <c r="D3870">
        <v>3702</v>
      </c>
      <c r="G3870">
        <v>122</v>
      </c>
      <c r="H3870">
        <v>43347</v>
      </c>
    </row>
    <row r="3871" spans="1:8" x14ac:dyDescent="0.25">
      <c r="A3871" s="1">
        <v>43934</v>
      </c>
      <c r="B3871" s="2" t="s">
        <v>12</v>
      </c>
      <c r="C3871" s="2" t="s">
        <v>81</v>
      </c>
      <c r="D3871">
        <v>22348</v>
      </c>
      <c r="G3871">
        <v>687</v>
      </c>
      <c r="H3871">
        <v>204082</v>
      </c>
    </row>
    <row r="3872" spans="1:8" x14ac:dyDescent="0.25">
      <c r="A3872" s="1">
        <v>43934</v>
      </c>
      <c r="B3872" s="2" t="s">
        <v>13</v>
      </c>
      <c r="C3872" s="2" t="s">
        <v>82</v>
      </c>
      <c r="D3872">
        <v>7684</v>
      </c>
      <c r="F3872">
        <v>1472</v>
      </c>
      <c r="G3872">
        <v>304</v>
      </c>
      <c r="H3872">
        <v>37534</v>
      </c>
    </row>
    <row r="3873" spans="1:8" x14ac:dyDescent="0.25">
      <c r="A3873" s="1">
        <v>43934</v>
      </c>
      <c r="B3873" s="2" t="s">
        <v>14</v>
      </c>
      <c r="C3873" s="2" t="s">
        <v>83</v>
      </c>
      <c r="D3873">
        <v>13381</v>
      </c>
      <c r="G3873">
        <v>602</v>
      </c>
      <c r="H3873">
        <v>44309</v>
      </c>
    </row>
    <row r="3874" spans="1:8" x14ac:dyDescent="0.25">
      <c r="A3874" s="1">
        <v>43934</v>
      </c>
      <c r="B3874" s="2" t="s">
        <v>15</v>
      </c>
      <c r="C3874" s="2" t="s">
        <v>84</v>
      </c>
      <c r="D3874">
        <v>1955</v>
      </c>
      <c r="E3874">
        <v>507</v>
      </c>
      <c r="G3874">
        <v>53</v>
      </c>
      <c r="H3874">
        <v>10934</v>
      </c>
    </row>
    <row r="3875" spans="1:8" x14ac:dyDescent="0.25">
      <c r="A3875" s="1">
        <v>43934</v>
      </c>
      <c r="B3875" s="2" t="s">
        <v>16</v>
      </c>
      <c r="C3875" s="2" t="s">
        <v>85</v>
      </c>
      <c r="D3875">
        <v>1625</v>
      </c>
      <c r="E3875">
        <v>213</v>
      </c>
      <c r="G3875">
        <v>35</v>
      </c>
      <c r="H3875">
        <v>11820</v>
      </c>
    </row>
    <row r="3876" spans="1:8" x14ac:dyDescent="0.25">
      <c r="A3876" s="1">
        <v>43934</v>
      </c>
      <c r="B3876" s="2" t="s">
        <v>17</v>
      </c>
      <c r="C3876" s="2" t="s">
        <v>86</v>
      </c>
      <c r="D3876">
        <v>20601</v>
      </c>
      <c r="F3876">
        <v>2833</v>
      </c>
      <c r="G3876">
        <v>483</v>
      </c>
      <c r="H3876">
        <v>197996</v>
      </c>
    </row>
    <row r="3877" spans="1:8" x14ac:dyDescent="0.25">
      <c r="A3877" s="1">
        <v>43934</v>
      </c>
      <c r="B3877" s="2" t="s">
        <v>18</v>
      </c>
      <c r="C3877" s="2" t="s">
        <v>87</v>
      </c>
      <c r="D3877">
        <v>13315</v>
      </c>
      <c r="F3877">
        <v>2589</v>
      </c>
      <c r="G3877">
        <v>464</v>
      </c>
      <c r="H3877">
        <v>57021</v>
      </c>
    </row>
    <row r="3878" spans="1:8" x14ac:dyDescent="0.25">
      <c r="A3878" s="1">
        <v>43934</v>
      </c>
      <c r="B3878" s="2" t="s">
        <v>19</v>
      </c>
      <c r="C3878" s="2" t="s">
        <v>88</v>
      </c>
      <c r="D3878">
        <v>133</v>
      </c>
      <c r="E3878">
        <v>58</v>
      </c>
      <c r="G3878">
        <v>5</v>
      </c>
      <c r="H3878">
        <v>903</v>
      </c>
    </row>
    <row r="3879" spans="1:8" x14ac:dyDescent="0.25">
      <c r="A3879" s="1">
        <v>43934</v>
      </c>
      <c r="B3879" s="2" t="s">
        <v>20</v>
      </c>
      <c r="C3879" s="2" t="s">
        <v>89</v>
      </c>
      <c r="D3879">
        <v>499</v>
      </c>
      <c r="E3879">
        <v>310</v>
      </c>
      <c r="F3879">
        <v>44</v>
      </c>
      <c r="G3879">
        <v>9</v>
      </c>
      <c r="H3879">
        <v>18844</v>
      </c>
    </row>
    <row r="3880" spans="1:8" x14ac:dyDescent="0.25">
      <c r="A3880" s="1">
        <v>43934</v>
      </c>
      <c r="B3880" s="2" t="s">
        <v>21</v>
      </c>
      <c r="C3880" s="2" t="s">
        <v>90</v>
      </c>
      <c r="D3880">
        <v>1710</v>
      </c>
      <c r="E3880">
        <v>741</v>
      </c>
      <c r="G3880">
        <v>43</v>
      </c>
      <c r="H3880">
        <v>18696</v>
      </c>
    </row>
    <row r="3881" spans="1:8" x14ac:dyDescent="0.25">
      <c r="A3881" s="1">
        <v>43934</v>
      </c>
      <c r="B3881" s="2" t="s">
        <v>22</v>
      </c>
      <c r="C3881" s="2" t="s">
        <v>91</v>
      </c>
      <c r="D3881">
        <v>1426</v>
      </c>
      <c r="F3881">
        <v>132</v>
      </c>
      <c r="G3881">
        <v>27</v>
      </c>
      <c r="H3881">
        <v>14881</v>
      </c>
    </row>
    <row r="3882" spans="1:8" x14ac:dyDescent="0.25">
      <c r="A3882" s="1">
        <v>43934</v>
      </c>
      <c r="B3882" s="2" t="s">
        <v>23</v>
      </c>
      <c r="C3882" s="2" t="s">
        <v>92</v>
      </c>
      <c r="D3882">
        <v>22025</v>
      </c>
      <c r="G3882">
        <v>794</v>
      </c>
      <c r="H3882">
        <v>105768</v>
      </c>
    </row>
    <row r="3883" spans="1:8" x14ac:dyDescent="0.25">
      <c r="A3883" s="1">
        <v>43934</v>
      </c>
      <c r="B3883" s="2" t="s">
        <v>24</v>
      </c>
      <c r="C3883" s="2" t="s">
        <v>93</v>
      </c>
      <c r="D3883">
        <v>8236</v>
      </c>
      <c r="G3883">
        <v>350</v>
      </c>
      <c r="H3883">
        <v>44539</v>
      </c>
    </row>
    <row r="3884" spans="1:8" x14ac:dyDescent="0.25">
      <c r="A3884" s="1">
        <v>43934</v>
      </c>
      <c r="B3884" s="2" t="s">
        <v>25</v>
      </c>
      <c r="C3884" s="2" t="s">
        <v>94</v>
      </c>
      <c r="D3884">
        <v>1376</v>
      </c>
      <c r="F3884">
        <v>309</v>
      </c>
      <c r="G3884">
        <v>62</v>
      </c>
      <c r="H3884">
        <v>13864</v>
      </c>
    </row>
    <row r="3885" spans="1:8" x14ac:dyDescent="0.25">
      <c r="A3885" s="1">
        <v>43934</v>
      </c>
      <c r="B3885" s="2" t="s">
        <v>26</v>
      </c>
      <c r="C3885" s="2" t="s">
        <v>95</v>
      </c>
      <c r="D3885">
        <v>1963</v>
      </c>
      <c r="E3885">
        <v>607</v>
      </c>
      <c r="F3885">
        <v>667</v>
      </c>
      <c r="G3885">
        <v>97</v>
      </c>
      <c r="H3885">
        <v>25866</v>
      </c>
    </row>
    <row r="3886" spans="1:8" x14ac:dyDescent="0.25">
      <c r="A3886" s="1">
        <v>43934</v>
      </c>
      <c r="B3886" s="2" t="s">
        <v>27</v>
      </c>
      <c r="C3886" s="2" t="s">
        <v>96</v>
      </c>
      <c r="D3886">
        <v>21016</v>
      </c>
      <c r="G3886">
        <v>884</v>
      </c>
      <c r="H3886">
        <v>108091</v>
      </c>
    </row>
    <row r="3887" spans="1:8" x14ac:dyDescent="0.25">
      <c r="A3887" s="1">
        <v>43934</v>
      </c>
      <c r="B3887" s="2" t="s">
        <v>28</v>
      </c>
      <c r="C3887" s="2" t="s">
        <v>97</v>
      </c>
      <c r="D3887">
        <v>26794</v>
      </c>
      <c r="F3887">
        <v>3485</v>
      </c>
      <c r="G3887">
        <v>1211</v>
      </c>
      <c r="H3887">
        <v>122294</v>
      </c>
    </row>
    <row r="3888" spans="1:8" x14ac:dyDescent="0.25">
      <c r="A3888" s="1">
        <v>43934</v>
      </c>
      <c r="B3888" s="2" t="s">
        <v>29</v>
      </c>
      <c r="C3888" s="2" t="s">
        <v>98</v>
      </c>
      <c r="D3888">
        <v>8936</v>
      </c>
      <c r="E3888">
        <v>603</v>
      </c>
      <c r="F3888">
        <v>1975</v>
      </c>
      <c r="G3888">
        <v>384</v>
      </c>
      <c r="H3888">
        <v>51751</v>
      </c>
    </row>
    <row r="3889" spans="1:8" x14ac:dyDescent="0.25">
      <c r="A3889" s="1">
        <v>43934</v>
      </c>
      <c r="B3889" s="2" t="s">
        <v>30</v>
      </c>
      <c r="C3889" s="2" t="s">
        <v>99</v>
      </c>
      <c r="D3889">
        <v>698</v>
      </c>
      <c r="E3889">
        <v>273</v>
      </c>
      <c r="F3889">
        <v>124</v>
      </c>
      <c r="G3889">
        <v>19</v>
      </c>
      <c r="H3889">
        <v>12306</v>
      </c>
    </row>
    <row r="3890" spans="1:8" x14ac:dyDescent="0.25">
      <c r="A3890" s="1">
        <v>43934</v>
      </c>
      <c r="B3890" s="2" t="s">
        <v>31</v>
      </c>
      <c r="C3890" s="2" t="s">
        <v>100</v>
      </c>
      <c r="D3890">
        <v>32702</v>
      </c>
      <c r="E3890">
        <v>447</v>
      </c>
      <c r="G3890">
        <v>2391</v>
      </c>
      <c r="H3890">
        <v>99765</v>
      </c>
    </row>
    <row r="3891" spans="1:8" x14ac:dyDescent="0.25">
      <c r="A3891" s="1">
        <v>43934</v>
      </c>
      <c r="B3891" s="2" t="s">
        <v>32</v>
      </c>
      <c r="C3891" s="2" t="s">
        <v>101</v>
      </c>
      <c r="D3891">
        <v>2012</v>
      </c>
      <c r="E3891">
        <v>772</v>
      </c>
      <c r="F3891">
        <v>361</v>
      </c>
      <c r="G3891">
        <v>70</v>
      </c>
      <c r="H3891">
        <v>40679</v>
      </c>
    </row>
    <row r="3892" spans="1:8" x14ac:dyDescent="0.25">
      <c r="A3892" s="1">
        <v>43934</v>
      </c>
      <c r="B3892" s="2" t="s">
        <v>33</v>
      </c>
      <c r="C3892" s="2" t="s">
        <v>102</v>
      </c>
      <c r="D3892">
        <v>4388</v>
      </c>
      <c r="G3892">
        <v>114</v>
      </c>
      <c r="H3892">
        <v>45428</v>
      </c>
    </row>
    <row r="3893" spans="1:8" x14ac:dyDescent="0.25">
      <c r="A3893" s="1">
        <v>43934</v>
      </c>
      <c r="B3893" s="2" t="s">
        <v>34</v>
      </c>
      <c r="C3893" s="2" t="s">
        <v>103</v>
      </c>
      <c r="D3893">
        <v>11</v>
      </c>
      <c r="G3893">
        <v>2</v>
      </c>
      <c r="H3893">
        <v>47</v>
      </c>
    </row>
    <row r="3894" spans="1:8" x14ac:dyDescent="0.25">
      <c r="A3894" s="1">
        <v>43934</v>
      </c>
      <c r="B3894" s="2" t="s">
        <v>35</v>
      </c>
      <c r="C3894" s="2" t="s">
        <v>104</v>
      </c>
      <c r="D3894">
        <v>2942</v>
      </c>
      <c r="F3894">
        <v>549</v>
      </c>
      <c r="G3894">
        <v>98</v>
      </c>
      <c r="H3894">
        <v>30984</v>
      </c>
    </row>
    <row r="3895" spans="1:8" x14ac:dyDescent="0.25">
      <c r="A3895" s="1">
        <v>43934</v>
      </c>
      <c r="B3895" s="2" t="s">
        <v>36</v>
      </c>
      <c r="C3895" s="2" t="s">
        <v>105</v>
      </c>
      <c r="D3895">
        <v>394</v>
      </c>
      <c r="E3895">
        <v>171</v>
      </c>
      <c r="F3895">
        <v>47</v>
      </c>
      <c r="G3895">
        <v>7</v>
      </c>
      <c r="H3895">
        <v>9098</v>
      </c>
    </row>
    <row r="3896" spans="1:8" x14ac:dyDescent="0.25">
      <c r="A3896" s="1">
        <v>43934</v>
      </c>
      <c r="B3896" s="2" t="s">
        <v>37</v>
      </c>
      <c r="C3896" s="2" t="s">
        <v>106</v>
      </c>
      <c r="D3896">
        <v>4816</v>
      </c>
      <c r="G3896">
        <v>86</v>
      </c>
      <c r="H3896">
        <v>63388</v>
      </c>
    </row>
    <row r="3897" spans="1:8" x14ac:dyDescent="0.25">
      <c r="A3897" s="1">
        <v>43934</v>
      </c>
      <c r="B3897" s="2" t="s">
        <v>38</v>
      </c>
      <c r="C3897" s="2" t="s">
        <v>107</v>
      </c>
      <c r="D3897">
        <v>331</v>
      </c>
      <c r="E3897">
        <v>127</v>
      </c>
      <c r="F3897">
        <v>40</v>
      </c>
      <c r="G3897">
        <v>8</v>
      </c>
      <c r="H3897">
        <v>10781</v>
      </c>
    </row>
    <row r="3898" spans="1:8" x14ac:dyDescent="0.25">
      <c r="A3898" s="1">
        <v>43934</v>
      </c>
      <c r="B3898" s="2" t="s">
        <v>39</v>
      </c>
      <c r="C3898" s="2" t="s">
        <v>108</v>
      </c>
      <c r="D3898">
        <v>814</v>
      </c>
      <c r="G3898">
        <v>17</v>
      </c>
      <c r="H3898">
        <v>10972</v>
      </c>
    </row>
    <row r="3899" spans="1:8" x14ac:dyDescent="0.25">
      <c r="A3899" s="1">
        <v>43934</v>
      </c>
      <c r="B3899" s="2" t="s">
        <v>40</v>
      </c>
      <c r="C3899" s="2" t="s">
        <v>109</v>
      </c>
      <c r="D3899">
        <v>985</v>
      </c>
      <c r="E3899">
        <v>239</v>
      </c>
      <c r="F3899">
        <v>152</v>
      </c>
      <c r="G3899">
        <v>23</v>
      </c>
      <c r="H3899">
        <v>11332</v>
      </c>
    </row>
    <row r="3900" spans="1:8" x14ac:dyDescent="0.25">
      <c r="A3900" s="1">
        <v>43934</v>
      </c>
      <c r="B3900" s="2" t="s">
        <v>41</v>
      </c>
      <c r="C3900" s="2" t="s">
        <v>110</v>
      </c>
      <c r="D3900">
        <v>64584</v>
      </c>
      <c r="G3900">
        <v>2443</v>
      </c>
      <c r="H3900">
        <v>129469</v>
      </c>
    </row>
    <row r="3901" spans="1:8" x14ac:dyDescent="0.25">
      <c r="A3901" s="1">
        <v>43934</v>
      </c>
      <c r="B3901" s="2" t="s">
        <v>42</v>
      </c>
      <c r="C3901" s="2" t="s">
        <v>111</v>
      </c>
      <c r="D3901">
        <v>1245</v>
      </c>
      <c r="E3901">
        <v>295</v>
      </c>
      <c r="G3901">
        <v>26</v>
      </c>
      <c r="H3901">
        <v>30515</v>
      </c>
    </row>
    <row r="3902" spans="1:8" x14ac:dyDescent="0.25">
      <c r="A3902" s="1">
        <v>43934</v>
      </c>
      <c r="B3902" s="2" t="s">
        <v>43</v>
      </c>
      <c r="C3902" s="2" t="s">
        <v>112</v>
      </c>
      <c r="D3902">
        <v>2971</v>
      </c>
      <c r="G3902">
        <v>114</v>
      </c>
      <c r="H3902">
        <v>25464</v>
      </c>
    </row>
    <row r="3903" spans="1:8" x14ac:dyDescent="0.25">
      <c r="A3903" s="1">
        <v>43934</v>
      </c>
      <c r="B3903" s="2" t="s">
        <v>44</v>
      </c>
      <c r="C3903" s="2" t="s">
        <v>113</v>
      </c>
      <c r="D3903">
        <v>195031</v>
      </c>
      <c r="E3903">
        <v>23887</v>
      </c>
      <c r="F3903">
        <v>52936</v>
      </c>
      <c r="G3903">
        <v>10056</v>
      </c>
      <c r="H3903">
        <v>478357</v>
      </c>
    </row>
    <row r="3904" spans="1:8" x14ac:dyDescent="0.25">
      <c r="A3904" s="1">
        <v>43934</v>
      </c>
      <c r="B3904" s="2" t="s">
        <v>45</v>
      </c>
      <c r="C3904" s="2" t="s">
        <v>114</v>
      </c>
      <c r="D3904">
        <v>6975</v>
      </c>
      <c r="F3904">
        <v>2033</v>
      </c>
      <c r="G3904">
        <v>274</v>
      </c>
      <c r="H3904">
        <v>65112</v>
      </c>
    </row>
    <row r="3905" spans="1:8" x14ac:dyDescent="0.25">
      <c r="A3905" s="1">
        <v>43934</v>
      </c>
      <c r="B3905" s="2" t="s">
        <v>46</v>
      </c>
      <c r="C3905" s="2" t="s">
        <v>115</v>
      </c>
      <c r="D3905">
        <v>2069</v>
      </c>
      <c r="E3905">
        <v>865</v>
      </c>
      <c r="F3905">
        <v>457</v>
      </c>
      <c r="G3905">
        <v>99</v>
      </c>
      <c r="H3905">
        <v>22859</v>
      </c>
    </row>
    <row r="3906" spans="1:8" x14ac:dyDescent="0.25">
      <c r="A3906" s="1">
        <v>43934</v>
      </c>
      <c r="B3906" s="2" t="s">
        <v>47</v>
      </c>
      <c r="C3906" s="2" t="s">
        <v>116</v>
      </c>
      <c r="D3906">
        <v>1584</v>
      </c>
      <c r="F3906">
        <v>369</v>
      </c>
      <c r="G3906">
        <v>53</v>
      </c>
      <c r="H3906">
        <v>31121</v>
      </c>
    </row>
    <row r="3907" spans="1:8" x14ac:dyDescent="0.25">
      <c r="A3907" s="1">
        <v>43934</v>
      </c>
      <c r="B3907" s="2" t="s">
        <v>48</v>
      </c>
      <c r="C3907" s="2" t="s">
        <v>117</v>
      </c>
      <c r="D3907">
        <v>24199</v>
      </c>
      <c r="G3907">
        <v>524</v>
      </c>
      <c r="H3907">
        <v>129792</v>
      </c>
    </row>
    <row r="3908" spans="1:8" x14ac:dyDescent="0.25">
      <c r="A3908" s="1">
        <v>43934</v>
      </c>
      <c r="B3908" s="2" t="s">
        <v>49</v>
      </c>
      <c r="C3908" s="2" t="s">
        <v>118</v>
      </c>
      <c r="D3908">
        <v>903</v>
      </c>
      <c r="G3908">
        <v>45</v>
      </c>
      <c r="H3908">
        <v>8151</v>
      </c>
    </row>
    <row r="3909" spans="1:8" x14ac:dyDescent="0.25">
      <c r="A3909" s="1">
        <v>43934</v>
      </c>
      <c r="B3909" s="2" t="s">
        <v>50</v>
      </c>
      <c r="C3909" s="2" t="s">
        <v>119</v>
      </c>
      <c r="D3909">
        <v>2976</v>
      </c>
      <c r="E3909">
        <v>135</v>
      </c>
      <c r="F3909">
        <v>331</v>
      </c>
      <c r="G3909">
        <v>73</v>
      </c>
      <c r="H3909">
        <v>20661</v>
      </c>
    </row>
    <row r="3910" spans="1:8" x14ac:dyDescent="0.25">
      <c r="A3910" s="1">
        <v>43934</v>
      </c>
      <c r="B3910" s="2" t="s">
        <v>51</v>
      </c>
      <c r="C3910" s="2" t="s">
        <v>120</v>
      </c>
      <c r="D3910">
        <v>3319</v>
      </c>
      <c r="F3910">
        <v>496</v>
      </c>
      <c r="G3910">
        <v>82</v>
      </c>
      <c r="H3910">
        <v>31425</v>
      </c>
    </row>
    <row r="3911" spans="1:8" x14ac:dyDescent="0.25">
      <c r="A3911" s="1">
        <v>43934</v>
      </c>
      <c r="B3911" s="2" t="s">
        <v>52</v>
      </c>
      <c r="C3911" s="2" t="s">
        <v>121</v>
      </c>
      <c r="D3911">
        <v>868</v>
      </c>
      <c r="E3911">
        <v>207</v>
      </c>
      <c r="F3911">
        <v>44</v>
      </c>
      <c r="G3911">
        <v>6</v>
      </c>
      <c r="H3911">
        <v>9002</v>
      </c>
    </row>
    <row r="3912" spans="1:8" x14ac:dyDescent="0.25">
      <c r="A3912" s="1">
        <v>43934</v>
      </c>
      <c r="B3912" s="2" t="s">
        <v>53</v>
      </c>
      <c r="C3912" s="2" t="s">
        <v>122</v>
      </c>
      <c r="D3912">
        <v>5610</v>
      </c>
      <c r="E3912">
        <v>1671</v>
      </c>
      <c r="F3912">
        <v>579</v>
      </c>
      <c r="G3912">
        <v>109</v>
      </c>
      <c r="H3912">
        <v>76195</v>
      </c>
    </row>
    <row r="3913" spans="1:8" x14ac:dyDescent="0.25">
      <c r="A3913" s="1">
        <v>43934</v>
      </c>
      <c r="B3913" s="2" t="s">
        <v>54</v>
      </c>
      <c r="C3913" s="2" t="s">
        <v>123</v>
      </c>
      <c r="D3913">
        <v>13906</v>
      </c>
      <c r="E3913">
        <v>2269</v>
      </c>
      <c r="G3913">
        <v>287</v>
      </c>
      <c r="H3913">
        <v>133226</v>
      </c>
    </row>
    <row r="3914" spans="1:8" x14ac:dyDescent="0.25">
      <c r="A3914" s="1">
        <v>43934</v>
      </c>
      <c r="B3914" s="2" t="s">
        <v>55</v>
      </c>
      <c r="C3914" s="2" t="s">
        <v>124</v>
      </c>
      <c r="D3914">
        <v>2363</v>
      </c>
      <c r="E3914">
        <v>218</v>
      </c>
      <c r="F3914">
        <v>201</v>
      </c>
      <c r="G3914">
        <v>18</v>
      </c>
      <c r="H3914">
        <v>45787</v>
      </c>
    </row>
    <row r="3915" spans="1:8" x14ac:dyDescent="0.25">
      <c r="A3915" s="1">
        <v>43934</v>
      </c>
      <c r="B3915" s="2" t="s">
        <v>56</v>
      </c>
      <c r="C3915" s="2" t="s">
        <v>125</v>
      </c>
      <c r="D3915">
        <v>5747</v>
      </c>
      <c r="G3915">
        <v>149</v>
      </c>
      <c r="H3915">
        <v>41874</v>
      </c>
    </row>
    <row r="3916" spans="1:8" x14ac:dyDescent="0.25">
      <c r="A3916" s="1">
        <v>43934</v>
      </c>
      <c r="B3916" s="2" t="s">
        <v>57</v>
      </c>
      <c r="C3916" s="2" t="s">
        <v>126</v>
      </c>
      <c r="D3916">
        <v>51</v>
      </c>
      <c r="E3916">
        <v>43</v>
      </c>
      <c r="G3916">
        <v>1</v>
      </c>
      <c r="H3916">
        <v>375</v>
      </c>
    </row>
    <row r="3917" spans="1:8" x14ac:dyDescent="0.25">
      <c r="A3917" s="1">
        <v>43934</v>
      </c>
      <c r="B3917" s="2" t="s">
        <v>58</v>
      </c>
      <c r="C3917" s="2" t="s">
        <v>127</v>
      </c>
      <c r="D3917">
        <v>761</v>
      </c>
      <c r="E3917">
        <v>15</v>
      </c>
      <c r="G3917">
        <v>28</v>
      </c>
      <c r="H3917">
        <v>10036</v>
      </c>
    </row>
    <row r="3918" spans="1:8" x14ac:dyDescent="0.25">
      <c r="A3918" s="1">
        <v>43934</v>
      </c>
      <c r="B3918" s="2" t="s">
        <v>59</v>
      </c>
      <c r="C3918" s="2" t="s">
        <v>128</v>
      </c>
      <c r="D3918">
        <v>11757</v>
      </c>
      <c r="G3918">
        <v>526</v>
      </c>
      <c r="H3918">
        <v>136029</v>
      </c>
    </row>
    <row r="3919" spans="1:8" x14ac:dyDescent="0.25">
      <c r="A3919" s="1">
        <v>43934</v>
      </c>
      <c r="B3919" s="2" t="s">
        <v>60</v>
      </c>
      <c r="C3919" s="2" t="s">
        <v>129</v>
      </c>
      <c r="D3919">
        <v>3428</v>
      </c>
      <c r="F3919">
        <v>993</v>
      </c>
      <c r="G3919">
        <v>154</v>
      </c>
      <c r="H3919">
        <v>40470</v>
      </c>
    </row>
    <row r="3920" spans="1:8" x14ac:dyDescent="0.25">
      <c r="A3920" s="1">
        <v>43934</v>
      </c>
      <c r="B3920" s="2" t="s">
        <v>61</v>
      </c>
      <c r="C3920" s="2" t="s">
        <v>130</v>
      </c>
      <c r="D3920">
        <v>626</v>
      </c>
      <c r="E3920">
        <v>85</v>
      </c>
      <c r="F3920">
        <v>164</v>
      </c>
      <c r="G3920">
        <v>9</v>
      </c>
      <c r="H3920">
        <v>16655</v>
      </c>
    </row>
    <row r="3921" spans="1:8" x14ac:dyDescent="0.25">
      <c r="A3921" s="1">
        <v>43934</v>
      </c>
      <c r="B3921" s="2" t="s">
        <v>62</v>
      </c>
      <c r="C3921" s="2" t="s">
        <v>131</v>
      </c>
      <c r="D3921">
        <v>275</v>
      </c>
      <c r="E3921">
        <v>138</v>
      </c>
      <c r="F3921">
        <v>41</v>
      </c>
      <c r="G3921">
        <v>1</v>
      </c>
      <c r="H3921">
        <v>5964</v>
      </c>
    </row>
    <row r="3922" spans="1:8" x14ac:dyDescent="0.25">
      <c r="A3922" s="1">
        <v>43933</v>
      </c>
      <c r="B3922" s="2" t="s">
        <v>7</v>
      </c>
      <c r="C3922" s="2" t="s">
        <v>76</v>
      </c>
      <c r="D3922">
        <v>272</v>
      </c>
      <c r="E3922">
        <v>66</v>
      </c>
      <c r="F3922">
        <v>31</v>
      </c>
      <c r="G3922">
        <v>8</v>
      </c>
      <c r="H3922">
        <v>8038</v>
      </c>
    </row>
    <row r="3923" spans="1:8" x14ac:dyDescent="0.25">
      <c r="A3923" s="1">
        <v>43933</v>
      </c>
      <c r="B3923" s="2" t="s">
        <v>8</v>
      </c>
      <c r="C3923" s="2" t="s">
        <v>77</v>
      </c>
      <c r="D3923">
        <v>3525</v>
      </c>
      <c r="F3923">
        <v>437</v>
      </c>
      <c r="G3923">
        <v>93</v>
      </c>
      <c r="H3923">
        <v>21583</v>
      </c>
    </row>
    <row r="3924" spans="1:8" x14ac:dyDescent="0.25">
      <c r="A3924" s="1">
        <v>43933</v>
      </c>
      <c r="B3924" s="2" t="s">
        <v>9</v>
      </c>
      <c r="C3924" s="2" t="s">
        <v>78</v>
      </c>
      <c r="D3924">
        <v>1280</v>
      </c>
      <c r="E3924">
        <v>367</v>
      </c>
      <c r="F3924">
        <v>130</v>
      </c>
      <c r="G3924">
        <v>27</v>
      </c>
      <c r="H3924">
        <v>19722</v>
      </c>
    </row>
    <row r="3925" spans="1:8" x14ac:dyDescent="0.25">
      <c r="A3925" s="1">
        <v>43933</v>
      </c>
      <c r="B3925" s="2" t="s">
        <v>10</v>
      </c>
      <c r="C3925" s="2" t="s">
        <v>79</v>
      </c>
      <c r="D3925">
        <v>0</v>
      </c>
      <c r="H3925">
        <v>5</v>
      </c>
    </row>
    <row r="3926" spans="1:8" x14ac:dyDescent="0.25">
      <c r="A3926" s="1">
        <v>43933</v>
      </c>
      <c r="B3926" s="2" t="s">
        <v>11</v>
      </c>
      <c r="C3926" s="2" t="s">
        <v>80</v>
      </c>
      <c r="D3926">
        <v>3539</v>
      </c>
      <c r="G3926">
        <v>115</v>
      </c>
      <c r="H3926">
        <v>42109</v>
      </c>
    </row>
    <row r="3927" spans="1:8" x14ac:dyDescent="0.25">
      <c r="A3927" s="1">
        <v>43933</v>
      </c>
      <c r="B3927" s="2" t="s">
        <v>12</v>
      </c>
      <c r="C3927" s="2" t="s">
        <v>81</v>
      </c>
      <c r="D3927">
        <v>21794</v>
      </c>
      <c r="G3927">
        <v>651</v>
      </c>
      <c r="H3927">
        <v>203528</v>
      </c>
    </row>
    <row r="3928" spans="1:8" x14ac:dyDescent="0.25">
      <c r="A3928" s="1">
        <v>43933</v>
      </c>
      <c r="B3928" s="2" t="s">
        <v>13</v>
      </c>
      <c r="C3928" s="2" t="s">
        <v>82</v>
      </c>
      <c r="D3928">
        <v>6893</v>
      </c>
      <c r="F3928">
        <v>1376</v>
      </c>
      <c r="G3928">
        <v>274</v>
      </c>
      <c r="H3928">
        <v>34873</v>
      </c>
    </row>
    <row r="3929" spans="1:8" x14ac:dyDescent="0.25">
      <c r="A3929" s="1">
        <v>43933</v>
      </c>
      <c r="B3929" s="2" t="s">
        <v>14</v>
      </c>
      <c r="C3929" s="2" t="s">
        <v>83</v>
      </c>
      <c r="D3929">
        <v>12035</v>
      </c>
      <c r="G3929">
        <v>554</v>
      </c>
      <c r="H3929">
        <v>41220</v>
      </c>
    </row>
    <row r="3930" spans="1:8" x14ac:dyDescent="0.25">
      <c r="A3930" s="1">
        <v>43933</v>
      </c>
      <c r="B3930" s="2" t="s">
        <v>15</v>
      </c>
      <c r="C3930" s="2" t="s">
        <v>84</v>
      </c>
      <c r="D3930">
        <v>1875</v>
      </c>
      <c r="E3930">
        <v>493</v>
      </c>
      <c r="G3930">
        <v>50</v>
      </c>
      <c r="H3930">
        <v>10640</v>
      </c>
    </row>
    <row r="3931" spans="1:8" x14ac:dyDescent="0.25">
      <c r="A3931" s="1">
        <v>43933</v>
      </c>
      <c r="B3931" s="2" t="s">
        <v>16</v>
      </c>
      <c r="C3931" s="2" t="s">
        <v>85</v>
      </c>
      <c r="D3931">
        <v>1479</v>
      </c>
      <c r="E3931">
        <v>191</v>
      </c>
      <c r="G3931">
        <v>33</v>
      </c>
      <c r="H3931">
        <v>11103</v>
      </c>
    </row>
    <row r="3932" spans="1:8" x14ac:dyDescent="0.25">
      <c r="A3932" s="1">
        <v>43933</v>
      </c>
      <c r="B3932" s="2" t="s">
        <v>17</v>
      </c>
      <c r="C3932" s="2" t="s">
        <v>86</v>
      </c>
      <c r="D3932">
        <v>19355</v>
      </c>
      <c r="F3932">
        <v>2772</v>
      </c>
      <c r="G3932">
        <v>465</v>
      </c>
      <c r="H3932">
        <v>184050</v>
      </c>
    </row>
    <row r="3933" spans="1:8" x14ac:dyDescent="0.25">
      <c r="A3933" s="1">
        <v>43933</v>
      </c>
      <c r="B3933" s="2" t="s">
        <v>18</v>
      </c>
      <c r="C3933" s="2" t="s">
        <v>87</v>
      </c>
      <c r="D3933">
        <v>12452</v>
      </c>
      <c r="F3933">
        <v>2505</v>
      </c>
      <c r="G3933">
        <v>433</v>
      </c>
      <c r="H3933">
        <v>54453</v>
      </c>
    </row>
    <row r="3934" spans="1:8" x14ac:dyDescent="0.25">
      <c r="A3934" s="1">
        <v>43933</v>
      </c>
      <c r="B3934" s="2" t="s">
        <v>19</v>
      </c>
      <c r="C3934" s="2" t="s">
        <v>88</v>
      </c>
      <c r="D3934">
        <v>133</v>
      </c>
      <c r="E3934">
        <v>58</v>
      </c>
      <c r="G3934">
        <v>5</v>
      </c>
      <c r="H3934">
        <v>826</v>
      </c>
    </row>
    <row r="3935" spans="1:8" x14ac:dyDescent="0.25">
      <c r="A3935" s="1">
        <v>43933</v>
      </c>
      <c r="B3935" s="2" t="s">
        <v>20</v>
      </c>
      <c r="C3935" s="2" t="s">
        <v>89</v>
      </c>
      <c r="D3935">
        <v>486</v>
      </c>
      <c r="E3935">
        <v>300</v>
      </c>
      <c r="F3935">
        <v>44</v>
      </c>
      <c r="G3935">
        <v>8</v>
      </c>
      <c r="H3935">
        <v>17968</v>
      </c>
    </row>
    <row r="3936" spans="1:8" x14ac:dyDescent="0.25">
      <c r="A3936" s="1">
        <v>43933</v>
      </c>
      <c r="B3936" s="2" t="s">
        <v>21</v>
      </c>
      <c r="C3936" s="2" t="s">
        <v>90</v>
      </c>
      <c r="D3936">
        <v>1587</v>
      </c>
      <c r="E3936">
        <v>674</v>
      </c>
      <c r="G3936">
        <v>41</v>
      </c>
      <c r="H3936">
        <v>17592</v>
      </c>
    </row>
    <row r="3937" spans="1:8" x14ac:dyDescent="0.25">
      <c r="A3937" s="1">
        <v>43933</v>
      </c>
      <c r="B3937" s="2" t="s">
        <v>22</v>
      </c>
      <c r="C3937" s="2" t="s">
        <v>91</v>
      </c>
      <c r="D3937">
        <v>1407</v>
      </c>
      <c r="F3937">
        <v>131</v>
      </c>
      <c r="G3937">
        <v>27</v>
      </c>
      <c r="H3937">
        <v>14308</v>
      </c>
    </row>
    <row r="3938" spans="1:8" x14ac:dyDescent="0.25">
      <c r="A3938" s="1">
        <v>43933</v>
      </c>
      <c r="B3938" s="2" t="s">
        <v>23</v>
      </c>
      <c r="C3938" s="2" t="s">
        <v>92</v>
      </c>
      <c r="D3938">
        <v>20852</v>
      </c>
      <c r="G3938">
        <v>720</v>
      </c>
      <c r="H3938">
        <v>100735</v>
      </c>
    </row>
    <row r="3939" spans="1:8" x14ac:dyDescent="0.25">
      <c r="A3939" s="1">
        <v>43933</v>
      </c>
      <c r="B3939" s="2" t="s">
        <v>24</v>
      </c>
      <c r="C3939" s="2" t="s">
        <v>93</v>
      </c>
      <c r="D3939">
        <v>7928</v>
      </c>
      <c r="G3939">
        <v>343</v>
      </c>
      <c r="H3939">
        <v>42489</v>
      </c>
    </row>
    <row r="3940" spans="1:8" x14ac:dyDescent="0.25">
      <c r="A3940" s="1">
        <v>43933</v>
      </c>
      <c r="B3940" s="2" t="s">
        <v>25</v>
      </c>
      <c r="C3940" s="2" t="s">
        <v>94</v>
      </c>
      <c r="D3940">
        <v>1337</v>
      </c>
      <c r="F3940">
        <v>298</v>
      </c>
      <c r="G3940">
        <v>56</v>
      </c>
      <c r="H3940">
        <v>13253</v>
      </c>
    </row>
    <row r="3941" spans="1:8" x14ac:dyDescent="0.25">
      <c r="A3941" s="1">
        <v>43933</v>
      </c>
      <c r="B3941" s="2" t="s">
        <v>26</v>
      </c>
      <c r="C3941" s="2" t="s">
        <v>95</v>
      </c>
      <c r="D3941">
        <v>1840</v>
      </c>
      <c r="E3941">
        <v>464</v>
      </c>
      <c r="F3941">
        <v>459</v>
      </c>
      <c r="G3941">
        <v>94</v>
      </c>
      <c r="H3941">
        <v>24567</v>
      </c>
    </row>
    <row r="3942" spans="1:8" x14ac:dyDescent="0.25">
      <c r="A3942" s="1">
        <v>43933</v>
      </c>
      <c r="B3942" s="2" t="s">
        <v>27</v>
      </c>
      <c r="C3942" s="2" t="s">
        <v>96</v>
      </c>
      <c r="D3942">
        <v>20595</v>
      </c>
      <c r="G3942">
        <v>840</v>
      </c>
      <c r="H3942">
        <v>104045</v>
      </c>
    </row>
    <row r="3943" spans="1:8" x14ac:dyDescent="0.25">
      <c r="A3943" s="1">
        <v>43933</v>
      </c>
      <c r="B3943" s="2" t="s">
        <v>28</v>
      </c>
      <c r="C3943" s="2" t="s">
        <v>97</v>
      </c>
      <c r="D3943">
        <v>25381</v>
      </c>
      <c r="F3943">
        <v>2514</v>
      </c>
      <c r="G3943">
        <v>1056</v>
      </c>
      <c r="H3943">
        <v>116844</v>
      </c>
    </row>
    <row r="3944" spans="1:8" x14ac:dyDescent="0.25">
      <c r="A3944" s="1">
        <v>43933</v>
      </c>
      <c r="B3944" s="2" t="s">
        <v>29</v>
      </c>
      <c r="C3944" s="2" t="s">
        <v>98</v>
      </c>
      <c r="D3944">
        <v>8225</v>
      </c>
      <c r="E3944">
        <v>456</v>
      </c>
      <c r="F3944">
        <v>1860</v>
      </c>
      <c r="G3944">
        <v>335</v>
      </c>
      <c r="H3944">
        <v>49764</v>
      </c>
    </row>
    <row r="3945" spans="1:8" x14ac:dyDescent="0.25">
      <c r="A3945" s="1">
        <v>43933</v>
      </c>
      <c r="B3945" s="2" t="s">
        <v>30</v>
      </c>
      <c r="C3945" s="2" t="s">
        <v>99</v>
      </c>
      <c r="D3945">
        <v>633</v>
      </c>
      <c r="E3945">
        <v>266</v>
      </c>
      <c r="F3945">
        <v>120</v>
      </c>
      <c r="G3945">
        <v>19</v>
      </c>
      <c r="H3945">
        <v>6721</v>
      </c>
    </row>
    <row r="3946" spans="1:8" x14ac:dyDescent="0.25">
      <c r="A3946" s="1">
        <v>43933</v>
      </c>
      <c r="B3946" s="2" t="s">
        <v>31</v>
      </c>
      <c r="C3946" s="2" t="s">
        <v>100</v>
      </c>
      <c r="D3946">
        <v>31666</v>
      </c>
      <c r="E3946">
        <v>433</v>
      </c>
      <c r="G3946">
        <v>2249</v>
      </c>
      <c r="H3946">
        <v>96221</v>
      </c>
    </row>
    <row r="3947" spans="1:8" x14ac:dyDescent="0.25">
      <c r="A3947" s="1">
        <v>43933</v>
      </c>
      <c r="B3947" s="2" t="s">
        <v>32</v>
      </c>
      <c r="C3947" s="2" t="s">
        <v>101</v>
      </c>
      <c r="D3947">
        <v>1864</v>
      </c>
      <c r="E3947">
        <v>772</v>
      </c>
      <c r="F3947">
        <v>361</v>
      </c>
      <c r="G3947">
        <v>70</v>
      </c>
      <c r="H3947">
        <v>39894</v>
      </c>
    </row>
    <row r="3948" spans="1:8" x14ac:dyDescent="0.25">
      <c r="A3948" s="1">
        <v>43933</v>
      </c>
      <c r="B3948" s="2" t="s">
        <v>33</v>
      </c>
      <c r="C3948" s="2" t="s">
        <v>102</v>
      </c>
      <c r="D3948">
        <v>4160</v>
      </c>
      <c r="G3948">
        <v>110</v>
      </c>
      <c r="H3948">
        <v>45200</v>
      </c>
    </row>
    <row r="3949" spans="1:8" x14ac:dyDescent="0.25">
      <c r="A3949" s="1">
        <v>43933</v>
      </c>
      <c r="B3949" s="2" t="s">
        <v>34</v>
      </c>
      <c r="C3949" s="2" t="s">
        <v>103</v>
      </c>
      <c r="D3949">
        <v>11</v>
      </c>
      <c r="G3949">
        <v>2</v>
      </c>
      <c r="H3949">
        <v>47</v>
      </c>
    </row>
    <row r="3950" spans="1:8" x14ac:dyDescent="0.25">
      <c r="A3950" s="1">
        <v>43933</v>
      </c>
      <c r="B3950" s="2" t="s">
        <v>35</v>
      </c>
      <c r="C3950" s="2" t="s">
        <v>104</v>
      </c>
      <c r="D3950">
        <v>2781</v>
      </c>
      <c r="F3950">
        <v>548</v>
      </c>
      <c r="G3950">
        <v>96</v>
      </c>
      <c r="H3950">
        <v>21413</v>
      </c>
    </row>
    <row r="3951" spans="1:8" x14ac:dyDescent="0.25">
      <c r="A3951" s="1">
        <v>43933</v>
      </c>
      <c r="B3951" s="2" t="s">
        <v>36</v>
      </c>
      <c r="C3951" s="2" t="s">
        <v>105</v>
      </c>
      <c r="D3951">
        <v>387</v>
      </c>
      <c r="E3951">
        <v>169</v>
      </c>
      <c r="F3951">
        <v>47</v>
      </c>
      <c r="G3951">
        <v>6</v>
      </c>
      <c r="H3951">
        <v>8913</v>
      </c>
    </row>
    <row r="3952" spans="1:8" x14ac:dyDescent="0.25">
      <c r="A3952" s="1">
        <v>43933</v>
      </c>
      <c r="B3952" s="2" t="s">
        <v>37</v>
      </c>
      <c r="C3952" s="2" t="s">
        <v>106</v>
      </c>
      <c r="D3952">
        <v>4520</v>
      </c>
      <c r="G3952">
        <v>81</v>
      </c>
      <c r="H3952">
        <v>62139</v>
      </c>
    </row>
    <row r="3953" spans="1:8" x14ac:dyDescent="0.25">
      <c r="A3953" s="1">
        <v>43933</v>
      </c>
      <c r="B3953" s="2" t="s">
        <v>38</v>
      </c>
      <c r="C3953" s="2" t="s">
        <v>107</v>
      </c>
      <c r="D3953">
        <v>308</v>
      </c>
      <c r="E3953">
        <v>121</v>
      </c>
      <c r="F3953">
        <v>39</v>
      </c>
      <c r="G3953">
        <v>8</v>
      </c>
      <c r="H3953">
        <v>10350</v>
      </c>
    </row>
    <row r="3954" spans="1:8" x14ac:dyDescent="0.25">
      <c r="A3954" s="1">
        <v>43933</v>
      </c>
      <c r="B3954" s="2" t="s">
        <v>39</v>
      </c>
      <c r="C3954" s="2" t="s">
        <v>108</v>
      </c>
      <c r="D3954">
        <v>791</v>
      </c>
      <c r="G3954">
        <v>17</v>
      </c>
      <c r="H3954">
        <v>10691</v>
      </c>
    </row>
    <row r="3955" spans="1:8" x14ac:dyDescent="0.25">
      <c r="A3955" s="1">
        <v>43933</v>
      </c>
      <c r="B3955" s="2" t="s">
        <v>40</v>
      </c>
      <c r="C3955" s="2" t="s">
        <v>109</v>
      </c>
      <c r="D3955">
        <v>929</v>
      </c>
      <c r="E3955">
        <v>236</v>
      </c>
      <c r="F3955">
        <v>146</v>
      </c>
      <c r="G3955">
        <v>23</v>
      </c>
      <c r="H3955">
        <v>11044</v>
      </c>
    </row>
    <row r="3956" spans="1:8" x14ac:dyDescent="0.25">
      <c r="A3956" s="1">
        <v>43933</v>
      </c>
      <c r="B3956" s="2" t="s">
        <v>41</v>
      </c>
      <c r="C3956" s="2" t="s">
        <v>110</v>
      </c>
      <c r="D3956">
        <v>61850</v>
      </c>
      <c r="G3956">
        <v>2350</v>
      </c>
      <c r="H3956">
        <v>126735</v>
      </c>
    </row>
    <row r="3957" spans="1:8" x14ac:dyDescent="0.25">
      <c r="A3957" s="1">
        <v>43933</v>
      </c>
      <c r="B3957" s="2" t="s">
        <v>42</v>
      </c>
      <c r="C3957" s="2" t="s">
        <v>111</v>
      </c>
      <c r="D3957">
        <v>1174</v>
      </c>
      <c r="E3957">
        <v>235</v>
      </c>
      <c r="G3957">
        <v>20</v>
      </c>
      <c r="H3957">
        <v>28692</v>
      </c>
    </row>
    <row r="3958" spans="1:8" x14ac:dyDescent="0.25">
      <c r="A3958" s="1">
        <v>43933</v>
      </c>
      <c r="B3958" s="2" t="s">
        <v>43</v>
      </c>
      <c r="C3958" s="2" t="s">
        <v>112</v>
      </c>
      <c r="D3958">
        <v>2836</v>
      </c>
      <c r="G3958">
        <v>112</v>
      </c>
      <c r="H3958">
        <v>24611</v>
      </c>
    </row>
    <row r="3959" spans="1:8" x14ac:dyDescent="0.25">
      <c r="A3959" s="1">
        <v>43933</v>
      </c>
      <c r="B3959" s="2" t="s">
        <v>44</v>
      </c>
      <c r="C3959" s="2" t="s">
        <v>113</v>
      </c>
      <c r="D3959">
        <v>188694</v>
      </c>
      <c r="E3959">
        <v>23887</v>
      </c>
      <c r="F3959">
        <v>50919</v>
      </c>
      <c r="G3959">
        <v>9385</v>
      </c>
      <c r="H3959">
        <v>461601</v>
      </c>
    </row>
    <row r="3960" spans="1:8" x14ac:dyDescent="0.25">
      <c r="A3960" s="1">
        <v>43933</v>
      </c>
      <c r="B3960" s="2" t="s">
        <v>45</v>
      </c>
      <c r="C3960" s="2" t="s">
        <v>114</v>
      </c>
      <c r="D3960">
        <v>6604</v>
      </c>
      <c r="F3960">
        <v>1948</v>
      </c>
      <c r="G3960">
        <v>253</v>
      </c>
      <c r="H3960">
        <v>63243</v>
      </c>
    </row>
    <row r="3961" spans="1:8" x14ac:dyDescent="0.25">
      <c r="A3961" s="1">
        <v>43933</v>
      </c>
      <c r="B3961" s="2" t="s">
        <v>46</v>
      </c>
      <c r="C3961" s="2" t="s">
        <v>115</v>
      </c>
      <c r="D3961">
        <v>1970</v>
      </c>
      <c r="E3961">
        <v>865</v>
      </c>
      <c r="F3961">
        <v>446</v>
      </c>
      <c r="G3961">
        <v>96</v>
      </c>
      <c r="H3961">
        <v>22760</v>
      </c>
    </row>
    <row r="3962" spans="1:8" x14ac:dyDescent="0.25">
      <c r="A3962" s="1">
        <v>43933</v>
      </c>
      <c r="B3962" s="2" t="s">
        <v>47</v>
      </c>
      <c r="C3962" s="2" t="s">
        <v>116</v>
      </c>
      <c r="D3962">
        <v>1527</v>
      </c>
      <c r="F3962">
        <v>359</v>
      </c>
      <c r="G3962">
        <v>52</v>
      </c>
      <c r="H3962">
        <v>29758</v>
      </c>
    </row>
    <row r="3963" spans="1:8" x14ac:dyDescent="0.25">
      <c r="A3963" s="1">
        <v>43933</v>
      </c>
      <c r="B3963" s="2" t="s">
        <v>48</v>
      </c>
      <c r="C3963" s="2" t="s">
        <v>117</v>
      </c>
      <c r="D3963">
        <v>22833</v>
      </c>
      <c r="G3963">
        <v>507</v>
      </c>
      <c r="H3963">
        <v>124890</v>
      </c>
    </row>
    <row r="3964" spans="1:8" x14ac:dyDescent="0.25">
      <c r="A3964" s="1">
        <v>43933</v>
      </c>
      <c r="B3964" s="2" t="s">
        <v>49</v>
      </c>
      <c r="C3964" s="2" t="s">
        <v>118</v>
      </c>
      <c r="D3964">
        <v>897</v>
      </c>
      <c r="G3964">
        <v>44</v>
      </c>
      <c r="H3964">
        <v>7967</v>
      </c>
    </row>
    <row r="3965" spans="1:8" x14ac:dyDescent="0.25">
      <c r="A3965" s="1">
        <v>43933</v>
      </c>
      <c r="B3965" s="2" t="s">
        <v>50</v>
      </c>
      <c r="C3965" s="2" t="s">
        <v>119</v>
      </c>
      <c r="D3965">
        <v>2665</v>
      </c>
      <c r="E3965">
        <v>35</v>
      </c>
      <c r="G3965">
        <v>63</v>
      </c>
      <c r="H3965">
        <v>20350</v>
      </c>
    </row>
    <row r="3966" spans="1:8" x14ac:dyDescent="0.25">
      <c r="A3966" s="1">
        <v>43933</v>
      </c>
      <c r="B3966" s="2" t="s">
        <v>51</v>
      </c>
      <c r="C3966" s="2" t="s">
        <v>120</v>
      </c>
      <c r="D3966">
        <v>3319</v>
      </c>
      <c r="F3966">
        <v>496</v>
      </c>
      <c r="G3966">
        <v>82</v>
      </c>
      <c r="H3966">
        <v>31425</v>
      </c>
    </row>
    <row r="3967" spans="1:8" x14ac:dyDescent="0.25">
      <c r="A3967" s="1">
        <v>43933</v>
      </c>
      <c r="B3967" s="2" t="s">
        <v>52</v>
      </c>
      <c r="C3967" s="2" t="s">
        <v>121</v>
      </c>
      <c r="D3967">
        <v>730</v>
      </c>
      <c r="E3967">
        <v>197</v>
      </c>
      <c r="F3967">
        <v>43</v>
      </c>
      <c r="G3967">
        <v>6</v>
      </c>
      <c r="H3967">
        <v>8553</v>
      </c>
    </row>
    <row r="3968" spans="1:8" x14ac:dyDescent="0.25">
      <c r="A3968" s="1">
        <v>43933</v>
      </c>
      <c r="B3968" s="2" t="s">
        <v>53</v>
      </c>
      <c r="C3968" s="2" t="s">
        <v>122</v>
      </c>
      <c r="D3968">
        <v>5308</v>
      </c>
      <c r="E3968">
        <v>1504</v>
      </c>
      <c r="F3968">
        <v>567</v>
      </c>
      <c r="G3968">
        <v>101</v>
      </c>
      <c r="H3968">
        <v>70677</v>
      </c>
    </row>
    <row r="3969" spans="1:8" x14ac:dyDescent="0.25">
      <c r="A3969" s="1">
        <v>43933</v>
      </c>
      <c r="B3969" s="2" t="s">
        <v>54</v>
      </c>
      <c r="C3969" s="2" t="s">
        <v>123</v>
      </c>
      <c r="D3969">
        <v>13484</v>
      </c>
      <c r="E3969">
        <v>2014</v>
      </c>
      <c r="G3969">
        <v>271</v>
      </c>
      <c r="H3969">
        <v>124533</v>
      </c>
    </row>
    <row r="3970" spans="1:8" x14ac:dyDescent="0.25">
      <c r="A3970" s="1">
        <v>43933</v>
      </c>
      <c r="B3970" s="2" t="s">
        <v>55</v>
      </c>
      <c r="C3970" s="2" t="s">
        <v>124</v>
      </c>
      <c r="D3970">
        <v>2303</v>
      </c>
      <c r="F3970">
        <v>195</v>
      </c>
      <c r="G3970">
        <v>18</v>
      </c>
      <c r="H3970">
        <v>44234</v>
      </c>
    </row>
    <row r="3971" spans="1:8" x14ac:dyDescent="0.25">
      <c r="A3971" s="1">
        <v>43933</v>
      </c>
      <c r="B3971" s="2" t="s">
        <v>56</v>
      </c>
      <c r="C3971" s="2" t="s">
        <v>125</v>
      </c>
      <c r="D3971">
        <v>5274</v>
      </c>
      <c r="G3971">
        <v>141</v>
      </c>
      <c r="H3971">
        <v>40506</v>
      </c>
    </row>
    <row r="3972" spans="1:8" x14ac:dyDescent="0.25">
      <c r="A3972" s="1">
        <v>43933</v>
      </c>
      <c r="B3972" s="2" t="s">
        <v>57</v>
      </c>
      <c r="C3972" s="2" t="s">
        <v>126</v>
      </c>
      <c r="D3972">
        <v>51</v>
      </c>
      <c r="E3972">
        <v>43</v>
      </c>
      <c r="G3972">
        <v>1</v>
      </c>
      <c r="H3972">
        <v>370</v>
      </c>
    </row>
    <row r="3973" spans="1:8" x14ac:dyDescent="0.25">
      <c r="A3973" s="1">
        <v>43933</v>
      </c>
      <c r="B3973" s="2" t="s">
        <v>58</v>
      </c>
      <c r="C3973" s="2" t="s">
        <v>127</v>
      </c>
      <c r="D3973">
        <v>754</v>
      </c>
      <c r="E3973">
        <v>15</v>
      </c>
      <c r="G3973">
        <v>27</v>
      </c>
      <c r="H3973">
        <v>9478</v>
      </c>
    </row>
    <row r="3974" spans="1:8" x14ac:dyDescent="0.25">
      <c r="A3974" s="1">
        <v>43933</v>
      </c>
      <c r="B3974" s="2" t="s">
        <v>59</v>
      </c>
      <c r="C3974" s="2" t="s">
        <v>128</v>
      </c>
      <c r="D3974">
        <v>11457</v>
      </c>
      <c r="G3974">
        <v>509</v>
      </c>
      <c r="H3974">
        <v>131829</v>
      </c>
    </row>
    <row r="3975" spans="1:8" x14ac:dyDescent="0.25">
      <c r="A3975" s="1">
        <v>43933</v>
      </c>
      <c r="B3975" s="2" t="s">
        <v>60</v>
      </c>
      <c r="C3975" s="2" t="s">
        <v>129</v>
      </c>
      <c r="D3975">
        <v>3341</v>
      </c>
      <c r="F3975">
        <v>974</v>
      </c>
      <c r="G3975">
        <v>144</v>
      </c>
      <c r="H3975">
        <v>39257</v>
      </c>
    </row>
    <row r="3976" spans="1:8" x14ac:dyDescent="0.25">
      <c r="A3976" s="1">
        <v>43933</v>
      </c>
      <c r="B3976" s="2" t="s">
        <v>61</v>
      </c>
      <c r="C3976" s="2" t="s">
        <v>130</v>
      </c>
      <c r="D3976">
        <v>611</v>
      </c>
      <c r="E3976">
        <v>83</v>
      </c>
      <c r="G3976">
        <v>8</v>
      </c>
      <c r="H3976">
        <v>16257</v>
      </c>
    </row>
    <row r="3977" spans="1:8" x14ac:dyDescent="0.25">
      <c r="A3977" s="1">
        <v>43933</v>
      </c>
      <c r="B3977" s="2" t="s">
        <v>62</v>
      </c>
      <c r="C3977" s="2" t="s">
        <v>131</v>
      </c>
      <c r="D3977">
        <v>261</v>
      </c>
      <c r="E3977">
        <v>137</v>
      </c>
      <c r="F3977">
        <v>40</v>
      </c>
      <c r="G3977">
        <v>0</v>
      </c>
      <c r="H3977">
        <v>5459</v>
      </c>
    </row>
    <row r="3978" spans="1:8" x14ac:dyDescent="0.25">
      <c r="A3978" s="1">
        <v>43932</v>
      </c>
      <c r="B3978" s="2" t="s">
        <v>7</v>
      </c>
      <c r="C3978" s="2" t="s">
        <v>76</v>
      </c>
      <c r="D3978">
        <v>257</v>
      </c>
      <c r="E3978">
        <v>63</v>
      </c>
      <c r="F3978">
        <v>31</v>
      </c>
      <c r="G3978">
        <v>8</v>
      </c>
      <c r="H3978">
        <v>7732</v>
      </c>
    </row>
    <row r="3979" spans="1:8" x14ac:dyDescent="0.25">
      <c r="A3979" s="1">
        <v>43932</v>
      </c>
      <c r="B3979" s="2" t="s">
        <v>8</v>
      </c>
      <c r="C3979" s="2" t="s">
        <v>77</v>
      </c>
      <c r="D3979">
        <v>3191</v>
      </c>
      <c r="F3979">
        <v>402</v>
      </c>
      <c r="G3979">
        <v>91</v>
      </c>
      <c r="H3979">
        <v>21249</v>
      </c>
    </row>
    <row r="3980" spans="1:8" x14ac:dyDescent="0.25">
      <c r="A3980" s="1">
        <v>43932</v>
      </c>
      <c r="B3980" s="2" t="s">
        <v>9</v>
      </c>
      <c r="C3980" s="2" t="s">
        <v>78</v>
      </c>
      <c r="D3980">
        <v>1226</v>
      </c>
      <c r="E3980">
        <v>340</v>
      </c>
      <c r="F3980">
        <v>130</v>
      </c>
      <c r="G3980">
        <v>24</v>
      </c>
      <c r="H3980">
        <v>18578</v>
      </c>
    </row>
    <row r="3981" spans="1:8" x14ac:dyDescent="0.25">
      <c r="A3981" s="1">
        <v>43932</v>
      </c>
      <c r="B3981" s="2" t="s">
        <v>10</v>
      </c>
      <c r="C3981" s="2" t="s">
        <v>79</v>
      </c>
      <c r="D3981">
        <v>0</v>
      </c>
      <c r="H3981">
        <v>5</v>
      </c>
    </row>
    <row r="3982" spans="1:8" x14ac:dyDescent="0.25">
      <c r="A3982" s="1">
        <v>43932</v>
      </c>
      <c r="B3982" s="2" t="s">
        <v>11</v>
      </c>
      <c r="C3982" s="2" t="s">
        <v>80</v>
      </c>
      <c r="D3982">
        <v>3393</v>
      </c>
      <c r="G3982">
        <v>108</v>
      </c>
      <c r="H3982">
        <v>40530</v>
      </c>
    </row>
    <row r="3983" spans="1:8" x14ac:dyDescent="0.25">
      <c r="A3983" s="1">
        <v>43932</v>
      </c>
      <c r="B3983" s="2" t="s">
        <v>12</v>
      </c>
      <c r="C3983" s="2" t="s">
        <v>81</v>
      </c>
      <c r="D3983">
        <v>20615</v>
      </c>
      <c r="G3983">
        <v>609</v>
      </c>
      <c r="H3983">
        <v>186419</v>
      </c>
    </row>
    <row r="3984" spans="1:8" x14ac:dyDescent="0.25">
      <c r="A3984" s="1">
        <v>43932</v>
      </c>
      <c r="B3984" s="2" t="s">
        <v>13</v>
      </c>
      <c r="C3984" s="2" t="s">
        <v>82</v>
      </c>
      <c r="D3984">
        <v>6510</v>
      </c>
      <c r="F3984">
        <v>1312</v>
      </c>
      <c r="G3984">
        <v>250</v>
      </c>
      <c r="H3984">
        <v>32653</v>
      </c>
    </row>
    <row r="3985" spans="1:8" x14ac:dyDescent="0.25">
      <c r="A3985" s="1">
        <v>43932</v>
      </c>
      <c r="B3985" s="2" t="s">
        <v>14</v>
      </c>
      <c r="C3985" s="2" t="s">
        <v>83</v>
      </c>
      <c r="D3985">
        <v>11510</v>
      </c>
      <c r="G3985">
        <v>494</v>
      </c>
      <c r="H3985">
        <v>39831</v>
      </c>
    </row>
    <row r="3986" spans="1:8" x14ac:dyDescent="0.25">
      <c r="A3986" s="1">
        <v>43932</v>
      </c>
      <c r="B3986" s="2" t="s">
        <v>15</v>
      </c>
      <c r="C3986" s="2" t="s">
        <v>84</v>
      </c>
      <c r="D3986">
        <v>1778</v>
      </c>
      <c r="E3986">
        <v>447</v>
      </c>
      <c r="G3986">
        <v>47</v>
      </c>
      <c r="H3986">
        <v>10039</v>
      </c>
    </row>
    <row r="3987" spans="1:8" x14ac:dyDescent="0.25">
      <c r="A3987" s="1">
        <v>43932</v>
      </c>
      <c r="B3987" s="2" t="s">
        <v>16</v>
      </c>
      <c r="C3987" s="2" t="s">
        <v>85</v>
      </c>
      <c r="D3987">
        <v>1479</v>
      </c>
      <c r="E3987">
        <v>191</v>
      </c>
      <c r="G3987">
        <v>33</v>
      </c>
      <c r="H3987">
        <v>11103</v>
      </c>
    </row>
    <row r="3988" spans="1:8" x14ac:dyDescent="0.25">
      <c r="A3988" s="1">
        <v>43932</v>
      </c>
      <c r="B3988" s="2" t="s">
        <v>17</v>
      </c>
      <c r="C3988" s="2" t="s">
        <v>86</v>
      </c>
      <c r="D3988">
        <v>18494</v>
      </c>
      <c r="F3988">
        <v>2661</v>
      </c>
      <c r="G3988">
        <v>438</v>
      </c>
      <c r="H3988">
        <v>174351</v>
      </c>
    </row>
    <row r="3989" spans="1:8" x14ac:dyDescent="0.25">
      <c r="A3989" s="1">
        <v>43932</v>
      </c>
      <c r="B3989" s="2" t="s">
        <v>18</v>
      </c>
      <c r="C3989" s="2" t="s">
        <v>87</v>
      </c>
      <c r="D3989">
        <v>12159</v>
      </c>
      <c r="F3989">
        <v>2479</v>
      </c>
      <c r="G3989">
        <v>428</v>
      </c>
      <c r="H3989">
        <v>51715</v>
      </c>
    </row>
    <row r="3990" spans="1:8" x14ac:dyDescent="0.25">
      <c r="A3990" s="1">
        <v>43932</v>
      </c>
      <c r="B3990" s="2" t="s">
        <v>19</v>
      </c>
      <c r="C3990" s="2" t="s">
        <v>88</v>
      </c>
      <c r="D3990">
        <v>133</v>
      </c>
      <c r="E3990">
        <v>58</v>
      </c>
      <c r="G3990">
        <v>5</v>
      </c>
      <c r="H3990">
        <v>826</v>
      </c>
    </row>
    <row r="3991" spans="1:8" x14ac:dyDescent="0.25">
      <c r="A3991" s="1">
        <v>43932</v>
      </c>
      <c r="B3991" s="2" t="s">
        <v>20</v>
      </c>
      <c r="C3991" s="2" t="s">
        <v>89</v>
      </c>
      <c r="D3991">
        <v>465</v>
      </c>
      <c r="E3991">
        <v>284</v>
      </c>
      <c r="F3991">
        <v>43</v>
      </c>
      <c r="G3991">
        <v>8</v>
      </c>
      <c r="H3991">
        <v>17531</v>
      </c>
    </row>
    <row r="3992" spans="1:8" x14ac:dyDescent="0.25">
      <c r="A3992" s="1">
        <v>43932</v>
      </c>
      <c r="B3992" s="2" t="s">
        <v>21</v>
      </c>
      <c r="C3992" s="2" t="s">
        <v>90</v>
      </c>
      <c r="D3992">
        <v>1510</v>
      </c>
      <c r="E3992">
        <v>585</v>
      </c>
      <c r="G3992">
        <v>34</v>
      </c>
      <c r="H3992">
        <v>17132</v>
      </c>
    </row>
    <row r="3993" spans="1:8" x14ac:dyDescent="0.25">
      <c r="A3993" s="1">
        <v>43932</v>
      </c>
      <c r="B3993" s="2" t="s">
        <v>22</v>
      </c>
      <c r="C3993" s="2" t="s">
        <v>91</v>
      </c>
      <c r="D3993">
        <v>1396</v>
      </c>
      <c r="F3993">
        <v>128</v>
      </c>
      <c r="G3993">
        <v>25</v>
      </c>
      <c r="H3993">
        <v>13764</v>
      </c>
    </row>
    <row r="3994" spans="1:8" x14ac:dyDescent="0.25">
      <c r="A3994" s="1">
        <v>43932</v>
      </c>
      <c r="B3994" s="2" t="s">
        <v>23</v>
      </c>
      <c r="C3994" s="2" t="s">
        <v>92</v>
      </c>
      <c r="D3994">
        <v>19180</v>
      </c>
      <c r="G3994">
        <v>677</v>
      </c>
      <c r="H3994">
        <v>92149</v>
      </c>
    </row>
    <row r="3995" spans="1:8" x14ac:dyDescent="0.25">
      <c r="A3995" s="1">
        <v>43932</v>
      </c>
      <c r="B3995" s="2" t="s">
        <v>24</v>
      </c>
      <c r="C3995" s="2" t="s">
        <v>93</v>
      </c>
      <c r="D3995">
        <v>7435</v>
      </c>
      <c r="G3995">
        <v>330</v>
      </c>
      <c r="H3995">
        <v>39215</v>
      </c>
    </row>
    <row r="3996" spans="1:8" x14ac:dyDescent="0.25">
      <c r="A3996" s="1">
        <v>43932</v>
      </c>
      <c r="B3996" s="2" t="s">
        <v>25</v>
      </c>
      <c r="C3996" s="2" t="s">
        <v>94</v>
      </c>
      <c r="D3996">
        <v>1268</v>
      </c>
      <c r="F3996">
        <v>293</v>
      </c>
      <c r="G3996">
        <v>55</v>
      </c>
      <c r="H3996">
        <v>12343</v>
      </c>
    </row>
    <row r="3997" spans="1:8" x14ac:dyDescent="0.25">
      <c r="A3997" s="1">
        <v>43932</v>
      </c>
      <c r="B3997" s="2" t="s">
        <v>26</v>
      </c>
      <c r="C3997" s="2" t="s">
        <v>95</v>
      </c>
      <c r="D3997">
        <v>1693</v>
      </c>
      <c r="E3997">
        <v>464</v>
      </c>
      <c r="F3997">
        <v>459</v>
      </c>
      <c r="G3997">
        <v>90</v>
      </c>
      <c r="H3997">
        <v>24288</v>
      </c>
    </row>
    <row r="3998" spans="1:8" x14ac:dyDescent="0.25">
      <c r="A3998" s="1">
        <v>43932</v>
      </c>
      <c r="B3998" s="2" t="s">
        <v>27</v>
      </c>
      <c r="C3998" s="2" t="s">
        <v>96</v>
      </c>
      <c r="D3998">
        <v>20014</v>
      </c>
      <c r="G3998">
        <v>806</v>
      </c>
      <c r="H3998">
        <v>96915</v>
      </c>
    </row>
    <row r="3999" spans="1:8" x14ac:dyDescent="0.25">
      <c r="A3999" s="1">
        <v>43932</v>
      </c>
      <c r="B3999" s="2" t="s">
        <v>28</v>
      </c>
      <c r="C3999" s="2" t="s">
        <v>97</v>
      </c>
      <c r="D3999">
        <v>22766</v>
      </c>
      <c r="F3999">
        <v>2507</v>
      </c>
      <c r="G3999">
        <v>946</v>
      </c>
      <c r="H3999">
        <v>108881</v>
      </c>
    </row>
    <row r="4000" spans="1:8" x14ac:dyDescent="0.25">
      <c r="A4000" s="1">
        <v>43932</v>
      </c>
      <c r="B4000" s="2" t="s">
        <v>29</v>
      </c>
      <c r="C4000" s="2" t="s">
        <v>98</v>
      </c>
      <c r="D4000">
        <v>7694</v>
      </c>
      <c r="E4000">
        <v>431</v>
      </c>
      <c r="F4000">
        <v>1709</v>
      </c>
      <c r="G4000">
        <v>298</v>
      </c>
      <c r="H4000">
        <v>47238</v>
      </c>
    </row>
    <row r="4001" spans="1:8" x14ac:dyDescent="0.25">
      <c r="A4001" s="1">
        <v>43932</v>
      </c>
      <c r="B4001" s="2" t="s">
        <v>30</v>
      </c>
      <c r="C4001" s="2" t="s">
        <v>99</v>
      </c>
      <c r="D4001">
        <v>616</v>
      </c>
      <c r="E4001">
        <v>256</v>
      </c>
      <c r="F4001">
        <v>114</v>
      </c>
      <c r="G4001">
        <v>19</v>
      </c>
      <c r="H4001">
        <v>6704</v>
      </c>
    </row>
    <row r="4002" spans="1:8" x14ac:dyDescent="0.25">
      <c r="A4002" s="1">
        <v>43932</v>
      </c>
      <c r="B4002" s="2" t="s">
        <v>31</v>
      </c>
      <c r="C4002" s="2" t="s">
        <v>100</v>
      </c>
      <c r="D4002">
        <v>30980</v>
      </c>
      <c r="E4002">
        <v>595</v>
      </c>
      <c r="G4002">
        <v>2081</v>
      </c>
      <c r="H4002">
        <v>93221</v>
      </c>
    </row>
    <row r="4003" spans="1:8" x14ac:dyDescent="0.25">
      <c r="A4003" s="1">
        <v>43932</v>
      </c>
      <c r="B4003" s="2" t="s">
        <v>32</v>
      </c>
      <c r="C4003" s="2" t="s">
        <v>101</v>
      </c>
      <c r="D4003">
        <v>1806</v>
      </c>
      <c r="E4003">
        <v>729</v>
      </c>
      <c r="F4003">
        <v>340</v>
      </c>
      <c r="G4003">
        <v>64</v>
      </c>
      <c r="H4003">
        <v>38704</v>
      </c>
    </row>
    <row r="4004" spans="1:8" x14ac:dyDescent="0.25">
      <c r="A4004" s="1">
        <v>43932</v>
      </c>
      <c r="B4004" s="2" t="s">
        <v>33</v>
      </c>
      <c r="C4004" s="2" t="s">
        <v>102</v>
      </c>
      <c r="D4004">
        <v>4024</v>
      </c>
      <c r="G4004">
        <v>109</v>
      </c>
      <c r="H4004">
        <v>43172</v>
      </c>
    </row>
    <row r="4005" spans="1:8" x14ac:dyDescent="0.25">
      <c r="A4005" s="1">
        <v>43932</v>
      </c>
      <c r="B4005" s="2" t="s">
        <v>34</v>
      </c>
      <c r="C4005" s="2" t="s">
        <v>103</v>
      </c>
      <c r="D4005">
        <v>11</v>
      </c>
      <c r="G4005">
        <v>2</v>
      </c>
      <c r="H4005">
        <v>47</v>
      </c>
    </row>
    <row r="4006" spans="1:8" x14ac:dyDescent="0.25">
      <c r="A4006" s="1">
        <v>43932</v>
      </c>
      <c r="B4006" s="2" t="s">
        <v>35</v>
      </c>
      <c r="C4006" s="2" t="s">
        <v>104</v>
      </c>
      <c r="D4006">
        <v>2642</v>
      </c>
      <c r="F4006">
        <v>528</v>
      </c>
      <c r="G4006">
        <v>93</v>
      </c>
      <c r="H4006">
        <v>21274</v>
      </c>
    </row>
    <row r="4007" spans="1:8" x14ac:dyDescent="0.25">
      <c r="A4007" s="1">
        <v>43932</v>
      </c>
      <c r="B4007" s="2" t="s">
        <v>36</v>
      </c>
      <c r="C4007" s="2" t="s">
        <v>105</v>
      </c>
      <c r="D4007">
        <v>377</v>
      </c>
      <c r="E4007">
        <v>169</v>
      </c>
      <c r="F4007">
        <v>46</v>
      </c>
      <c r="G4007">
        <v>6</v>
      </c>
      <c r="H4007">
        <v>8581</v>
      </c>
    </row>
    <row r="4008" spans="1:8" x14ac:dyDescent="0.25">
      <c r="A4008" s="1">
        <v>43932</v>
      </c>
      <c r="B4008" s="2" t="s">
        <v>37</v>
      </c>
      <c r="C4008" s="2" t="s">
        <v>106</v>
      </c>
      <c r="D4008">
        <v>4312</v>
      </c>
      <c r="G4008">
        <v>80</v>
      </c>
      <c r="H4008">
        <v>60393</v>
      </c>
    </row>
    <row r="4009" spans="1:8" x14ac:dyDescent="0.25">
      <c r="A4009" s="1">
        <v>43932</v>
      </c>
      <c r="B4009" s="2" t="s">
        <v>38</v>
      </c>
      <c r="C4009" s="2" t="s">
        <v>107</v>
      </c>
      <c r="D4009">
        <v>293</v>
      </c>
      <c r="E4009">
        <v>119</v>
      </c>
      <c r="F4009">
        <v>36</v>
      </c>
      <c r="G4009">
        <v>7</v>
      </c>
      <c r="H4009">
        <v>10080</v>
      </c>
    </row>
    <row r="4010" spans="1:8" x14ac:dyDescent="0.25">
      <c r="A4010" s="1">
        <v>43932</v>
      </c>
      <c r="B4010" s="2" t="s">
        <v>39</v>
      </c>
      <c r="C4010" s="2" t="s">
        <v>108</v>
      </c>
      <c r="D4010">
        <v>700</v>
      </c>
      <c r="G4010">
        <v>17</v>
      </c>
      <c r="H4010">
        <v>9985</v>
      </c>
    </row>
    <row r="4011" spans="1:8" x14ac:dyDescent="0.25">
      <c r="A4011" s="1">
        <v>43932</v>
      </c>
      <c r="B4011" s="2" t="s">
        <v>40</v>
      </c>
      <c r="C4011" s="2" t="s">
        <v>109</v>
      </c>
      <c r="D4011">
        <v>885</v>
      </c>
      <c r="E4011">
        <v>234</v>
      </c>
      <c r="F4011">
        <v>134</v>
      </c>
      <c r="G4011">
        <v>22</v>
      </c>
      <c r="H4011">
        <v>10586</v>
      </c>
    </row>
    <row r="4012" spans="1:8" x14ac:dyDescent="0.25">
      <c r="A4012" s="1">
        <v>43932</v>
      </c>
      <c r="B4012" s="2" t="s">
        <v>41</v>
      </c>
      <c r="C4012" s="2" t="s">
        <v>110</v>
      </c>
      <c r="D4012">
        <v>58151</v>
      </c>
      <c r="G4012">
        <v>2183</v>
      </c>
      <c r="H4012">
        <v>120193</v>
      </c>
    </row>
    <row r="4013" spans="1:8" x14ac:dyDescent="0.25">
      <c r="A4013" s="1">
        <v>43932</v>
      </c>
      <c r="B4013" s="2" t="s">
        <v>42</v>
      </c>
      <c r="C4013" s="2" t="s">
        <v>111</v>
      </c>
      <c r="D4013">
        <v>1091</v>
      </c>
      <c r="E4013">
        <v>235</v>
      </c>
      <c r="G4013">
        <v>19</v>
      </c>
      <c r="H4013">
        <v>27098</v>
      </c>
    </row>
    <row r="4014" spans="1:8" x14ac:dyDescent="0.25">
      <c r="A4014" s="1">
        <v>43932</v>
      </c>
      <c r="B4014" s="2" t="s">
        <v>43</v>
      </c>
      <c r="C4014" s="2" t="s">
        <v>112</v>
      </c>
      <c r="D4014">
        <v>2700</v>
      </c>
      <c r="G4014">
        <v>102</v>
      </c>
      <c r="H4014">
        <v>23587</v>
      </c>
    </row>
    <row r="4015" spans="1:8" x14ac:dyDescent="0.25">
      <c r="A4015" s="1">
        <v>43932</v>
      </c>
      <c r="B4015" s="2" t="s">
        <v>44</v>
      </c>
      <c r="C4015" s="2" t="s">
        <v>113</v>
      </c>
      <c r="D4015">
        <v>180458</v>
      </c>
      <c r="E4015">
        <v>22025</v>
      </c>
      <c r="F4015">
        <v>48297</v>
      </c>
      <c r="G4015">
        <v>8627</v>
      </c>
      <c r="H4015">
        <v>440980</v>
      </c>
    </row>
    <row r="4016" spans="1:8" x14ac:dyDescent="0.25">
      <c r="A4016" s="1">
        <v>43932</v>
      </c>
      <c r="B4016" s="2" t="s">
        <v>45</v>
      </c>
      <c r="C4016" s="2" t="s">
        <v>114</v>
      </c>
      <c r="D4016">
        <v>6250</v>
      </c>
      <c r="F4016">
        <v>1859</v>
      </c>
      <c r="G4016">
        <v>247</v>
      </c>
      <c r="H4016">
        <v>60471</v>
      </c>
    </row>
    <row r="4017" spans="1:8" x14ac:dyDescent="0.25">
      <c r="A4017" s="1">
        <v>43932</v>
      </c>
      <c r="B4017" s="2" t="s">
        <v>46</v>
      </c>
      <c r="C4017" s="2" t="s">
        <v>115</v>
      </c>
      <c r="D4017">
        <v>1868</v>
      </c>
      <c r="E4017">
        <v>865</v>
      </c>
      <c r="F4017">
        <v>446</v>
      </c>
      <c r="G4017">
        <v>94</v>
      </c>
      <c r="H4017">
        <v>22658</v>
      </c>
    </row>
    <row r="4018" spans="1:8" x14ac:dyDescent="0.25">
      <c r="A4018" s="1">
        <v>43932</v>
      </c>
      <c r="B4018" s="2" t="s">
        <v>47</v>
      </c>
      <c r="C4018" s="2" t="s">
        <v>116</v>
      </c>
      <c r="D4018">
        <v>1371</v>
      </c>
      <c r="F4018">
        <v>338</v>
      </c>
      <c r="G4018">
        <v>48</v>
      </c>
      <c r="H4018">
        <v>27224</v>
      </c>
    </row>
    <row r="4019" spans="1:8" x14ac:dyDescent="0.25">
      <c r="A4019" s="1">
        <v>43932</v>
      </c>
      <c r="B4019" s="2" t="s">
        <v>48</v>
      </c>
      <c r="C4019" s="2" t="s">
        <v>117</v>
      </c>
      <c r="D4019">
        <v>21655</v>
      </c>
      <c r="G4019">
        <v>494</v>
      </c>
      <c r="H4019">
        <v>120153</v>
      </c>
    </row>
    <row r="4020" spans="1:8" x14ac:dyDescent="0.25">
      <c r="A4020" s="1">
        <v>43932</v>
      </c>
      <c r="B4020" s="2" t="s">
        <v>49</v>
      </c>
      <c r="C4020" s="2" t="s">
        <v>118</v>
      </c>
      <c r="D4020">
        <v>788</v>
      </c>
      <c r="G4020">
        <v>42</v>
      </c>
      <c r="H4020">
        <v>7703</v>
      </c>
    </row>
    <row r="4021" spans="1:8" x14ac:dyDescent="0.25">
      <c r="A4021" s="1">
        <v>43932</v>
      </c>
      <c r="B4021" s="2" t="s">
        <v>50</v>
      </c>
      <c r="C4021" s="2" t="s">
        <v>119</v>
      </c>
      <c r="D4021">
        <v>2349</v>
      </c>
      <c r="E4021">
        <v>35</v>
      </c>
      <c r="G4021">
        <v>56</v>
      </c>
      <c r="H4021">
        <v>18207</v>
      </c>
    </row>
    <row r="4022" spans="1:8" x14ac:dyDescent="0.25">
      <c r="A4022" s="1">
        <v>43932</v>
      </c>
      <c r="B4022" s="2" t="s">
        <v>51</v>
      </c>
      <c r="C4022" s="2" t="s">
        <v>120</v>
      </c>
      <c r="D4022">
        <v>3207</v>
      </c>
      <c r="F4022">
        <v>496</v>
      </c>
      <c r="G4022">
        <v>80</v>
      </c>
      <c r="H4022">
        <v>30093</v>
      </c>
    </row>
    <row r="4023" spans="1:8" x14ac:dyDescent="0.25">
      <c r="A4023" s="1">
        <v>43932</v>
      </c>
      <c r="B4023" s="2" t="s">
        <v>52</v>
      </c>
      <c r="C4023" s="2" t="s">
        <v>121</v>
      </c>
      <c r="D4023">
        <v>626</v>
      </c>
      <c r="E4023">
        <v>189</v>
      </c>
      <c r="F4023">
        <v>33</v>
      </c>
      <c r="G4023">
        <v>6</v>
      </c>
      <c r="H4023">
        <v>8006</v>
      </c>
    </row>
    <row r="4024" spans="1:8" x14ac:dyDescent="0.25">
      <c r="A4024" s="1">
        <v>43932</v>
      </c>
      <c r="B4024" s="2" t="s">
        <v>53</v>
      </c>
      <c r="C4024" s="2" t="s">
        <v>122</v>
      </c>
      <c r="D4024">
        <v>5114</v>
      </c>
      <c r="E4024">
        <v>1386</v>
      </c>
      <c r="F4024">
        <v>556</v>
      </c>
      <c r="G4024">
        <v>101</v>
      </c>
      <c r="H4024">
        <v>66828</v>
      </c>
    </row>
    <row r="4025" spans="1:8" x14ac:dyDescent="0.25">
      <c r="A4025" s="1">
        <v>43932</v>
      </c>
      <c r="B4025" s="2" t="s">
        <v>54</v>
      </c>
      <c r="C4025" s="2" t="s">
        <v>123</v>
      </c>
      <c r="D4025">
        <v>12561</v>
      </c>
      <c r="E4025">
        <v>1617</v>
      </c>
      <c r="G4025">
        <v>254</v>
      </c>
      <c r="H4025">
        <v>120533</v>
      </c>
    </row>
    <row r="4026" spans="1:8" x14ac:dyDescent="0.25">
      <c r="A4026" s="1">
        <v>43932</v>
      </c>
      <c r="B4026" s="2" t="s">
        <v>55</v>
      </c>
      <c r="C4026" s="2" t="s">
        <v>124</v>
      </c>
      <c r="D4026">
        <v>2206</v>
      </c>
      <c r="F4026">
        <v>190</v>
      </c>
      <c r="G4026">
        <v>18</v>
      </c>
      <c r="H4026">
        <v>42546</v>
      </c>
    </row>
    <row r="4027" spans="1:8" x14ac:dyDescent="0.25">
      <c r="A4027" s="1">
        <v>43932</v>
      </c>
      <c r="B4027" s="2" t="s">
        <v>56</v>
      </c>
      <c r="C4027" s="2" t="s">
        <v>125</v>
      </c>
      <c r="D4027">
        <v>5077</v>
      </c>
      <c r="G4027">
        <v>130</v>
      </c>
      <c r="H4027">
        <v>38516</v>
      </c>
    </row>
    <row r="4028" spans="1:8" x14ac:dyDescent="0.25">
      <c r="A4028" s="1">
        <v>43932</v>
      </c>
      <c r="B4028" s="2" t="s">
        <v>57</v>
      </c>
      <c r="C4028" s="2" t="s">
        <v>126</v>
      </c>
      <c r="D4028">
        <v>51</v>
      </c>
      <c r="E4028">
        <v>43</v>
      </c>
      <c r="G4028">
        <v>1</v>
      </c>
      <c r="H4028">
        <v>370</v>
      </c>
    </row>
    <row r="4029" spans="1:8" x14ac:dyDescent="0.25">
      <c r="A4029" s="1">
        <v>43932</v>
      </c>
      <c r="B4029" s="2" t="s">
        <v>58</v>
      </c>
      <c r="C4029" s="2" t="s">
        <v>127</v>
      </c>
      <c r="D4029">
        <v>733</v>
      </c>
      <c r="E4029">
        <v>15</v>
      </c>
      <c r="G4029">
        <v>25</v>
      </c>
      <c r="H4029">
        <v>8796</v>
      </c>
    </row>
    <row r="4030" spans="1:8" x14ac:dyDescent="0.25">
      <c r="A4030" s="1">
        <v>43932</v>
      </c>
      <c r="B4030" s="2" t="s">
        <v>59</v>
      </c>
      <c r="C4030" s="2" t="s">
        <v>128</v>
      </c>
      <c r="D4030">
        <v>11290</v>
      </c>
      <c r="G4030">
        <v>494</v>
      </c>
      <c r="H4030">
        <v>130398</v>
      </c>
    </row>
    <row r="4031" spans="1:8" x14ac:dyDescent="0.25">
      <c r="A4031" s="1">
        <v>43932</v>
      </c>
      <c r="B4031" s="2" t="s">
        <v>60</v>
      </c>
      <c r="C4031" s="2" t="s">
        <v>129</v>
      </c>
      <c r="D4031">
        <v>3213</v>
      </c>
      <c r="F4031">
        <v>950</v>
      </c>
      <c r="G4031">
        <v>137</v>
      </c>
      <c r="H4031">
        <v>37893</v>
      </c>
    </row>
    <row r="4032" spans="1:8" x14ac:dyDescent="0.25">
      <c r="A4032" s="1">
        <v>43932</v>
      </c>
      <c r="B4032" s="2" t="s">
        <v>61</v>
      </c>
      <c r="C4032" s="2" t="s">
        <v>130</v>
      </c>
      <c r="D4032">
        <v>577</v>
      </c>
      <c r="E4032">
        <v>63</v>
      </c>
      <c r="G4032">
        <v>5</v>
      </c>
      <c r="H4032">
        <v>15452</v>
      </c>
    </row>
    <row r="4033" spans="1:8" x14ac:dyDescent="0.25">
      <c r="A4033" s="1">
        <v>43932</v>
      </c>
      <c r="B4033" s="2" t="s">
        <v>62</v>
      </c>
      <c r="C4033" s="2" t="s">
        <v>131</v>
      </c>
      <c r="D4033">
        <v>261</v>
      </c>
      <c r="E4033">
        <v>129</v>
      </c>
      <c r="F4033">
        <v>37</v>
      </c>
      <c r="G4033">
        <v>0</v>
      </c>
      <c r="H4033">
        <v>5459</v>
      </c>
    </row>
    <row r="4034" spans="1:8" x14ac:dyDescent="0.25">
      <c r="A4034" s="1">
        <v>43931</v>
      </c>
      <c r="B4034" s="2" t="s">
        <v>7</v>
      </c>
      <c r="C4034" s="2" t="s">
        <v>76</v>
      </c>
      <c r="D4034">
        <v>246</v>
      </c>
      <c r="E4034">
        <v>55</v>
      </c>
      <c r="F4034">
        <v>28</v>
      </c>
      <c r="G4034">
        <v>7</v>
      </c>
      <c r="H4034">
        <v>7432</v>
      </c>
    </row>
    <row r="4035" spans="1:8" x14ac:dyDescent="0.25">
      <c r="A4035" s="1">
        <v>43931</v>
      </c>
      <c r="B4035" s="2" t="s">
        <v>8</v>
      </c>
      <c r="C4035" s="2" t="s">
        <v>77</v>
      </c>
      <c r="D4035">
        <v>2968</v>
      </c>
      <c r="F4035">
        <v>368</v>
      </c>
      <c r="G4035">
        <v>80</v>
      </c>
      <c r="H4035">
        <v>21026</v>
      </c>
    </row>
    <row r="4036" spans="1:8" x14ac:dyDescent="0.25">
      <c r="A4036" s="1">
        <v>43931</v>
      </c>
      <c r="B4036" s="2" t="s">
        <v>9</v>
      </c>
      <c r="C4036" s="2" t="s">
        <v>78</v>
      </c>
      <c r="D4036">
        <v>1171</v>
      </c>
      <c r="E4036">
        <v>312</v>
      </c>
      <c r="F4036">
        <v>130</v>
      </c>
      <c r="G4036">
        <v>23</v>
      </c>
      <c r="H4036">
        <v>17120</v>
      </c>
    </row>
    <row r="4037" spans="1:8" x14ac:dyDescent="0.25">
      <c r="A4037" s="1">
        <v>43931</v>
      </c>
      <c r="B4037" s="2" t="s">
        <v>10</v>
      </c>
      <c r="C4037" s="2" t="s">
        <v>79</v>
      </c>
      <c r="D4037">
        <v>0</v>
      </c>
      <c r="G4037">
        <v>0</v>
      </c>
      <c r="H4037">
        <v>5</v>
      </c>
    </row>
    <row r="4038" spans="1:8" x14ac:dyDescent="0.25">
      <c r="A4038" s="1">
        <v>43931</v>
      </c>
      <c r="B4038" s="2" t="s">
        <v>11</v>
      </c>
      <c r="C4038" s="2" t="s">
        <v>80</v>
      </c>
      <c r="D4038">
        <v>3112</v>
      </c>
      <c r="G4038">
        <v>97</v>
      </c>
      <c r="H4038">
        <v>37734</v>
      </c>
    </row>
    <row r="4039" spans="1:8" x14ac:dyDescent="0.25">
      <c r="A4039" s="1">
        <v>43931</v>
      </c>
      <c r="B4039" s="2" t="s">
        <v>12</v>
      </c>
      <c r="C4039" s="2" t="s">
        <v>81</v>
      </c>
      <c r="D4039">
        <v>19472</v>
      </c>
      <c r="G4039">
        <v>541</v>
      </c>
      <c r="H4039">
        <v>178763</v>
      </c>
    </row>
    <row r="4040" spans="1:8" x14ac:dyDescent="0.25">
      <c r="A4040" s="1">
        <v>43931</v>
      </c>
      <c r="B4040" s="2" t="s">
        <v>13</v>
      </c>
      <c r="C4040" s="2" t="s">
        <v>82</v>
      </c>
      <c r="D4040">
        <v>6510</v>
      </c>
      <c r="F4040">
        <v>1312</v>
      </c>
      <c r="G4040">
        <v>250</v>
      </c>
      <c r="H4040">
        <v>32653</v>
      </c>
    </row>
    <row r="4041" spans="1:8" x14ac:dyDescent="0.25">
      <c r="A4041" s="1">
        <v>43931</v>
      </c>
      <c r="B4041" s="2" t="s">
        <v>14</v>
      </c>
      <c r="C4041" s="2" t="s">
        <v>83</v>
      </c>
      <c r="D4041">
        <v>10538</v>
      </c>
      <c r="G4041">
        <v>448</v>
      </c>
      <c r="H4041">
        <v>36288</v>
      </c>
    </row>
    <row r="4042" spans="1:8" x14ac:dyDescent="0.25">
      <c r="A4042" s="1">
        <v>43931</v>
      </c>
      <c r="B4042" s="2" t="s">
        <v>15</v>
      </c>
      <c r="C4042" s="2" t="s">
        <v>84</v>
      </c>
      <c r="D4042">
        <v>1660</v>
      </c>
      <c r="E4042">
        <v>426</v>
      </c>
      <c r="G4042">
        <v>38</v>
      </c>
      <c r="H4042">
        <v>9355</v>
      </c>
    </row>
    <row r="4043" spans="1:8" x14ac:dyDescent="0.25">
      <c r="A4043" s="1">
        <v>43931</v>
      </c>
      <c r="B4043" s="2" t="s">
        <v>16</v>
      </c>
      <c r="C4043" s="2" t="s">
        <v>85</v>
      </c>
      <c r="D4043">
        <v>1326</v>
      </c>
      <c r="E4043">
        <v>177</v>
      </c>
      <c r="G4043">
        <v>23</v>
      </c>
      <c r="H4043">
        <v>11741</v>
      </c>
    </row>
    <row r="4044" spans="1:8" x14ac:dyDescent="0.25">
      <c r="A4044" s="1">
        <v>43931</v>
      </c>
      <c r="B4044" s="2" t="s">
        <v>17</v>
      </c>
      <c r="C4044" s="2" t="s">
        <v>86</v>
      </c>
      <c r="D4044">
        <v>17531</v>
      </c>
      <c r="F4044">
        <v>2487</v>
      </c>
      <c r="G4044">
        <v>390</v>
      </c>
      <c r="H4044">
        <v>164241</v>
      </c>
    </row>
    <row r="4045" spans="1:8" x14ac:dyDescent="0.25">
      <c r="A4045" s="1">
        <v>43931</v>
      </c>
      <c r="B4045" s="2" t="s">
        <v>18</v>
      </c>
      <c r="C4045" s="2" t="s">
        <v>87</v>
      </c>
      <c r="D4045">
        <v>11483</v>
      </c>
      <c r="F4045">
        <v>2351</v>
      </c>
      <c r="G4045">
        <v>416</v>
      </c>
      <c r="H4045">
        <v>46147</v>
      </c>
    </row>
    <row r="4046" spans="1:8" x14ac:dyDescent="0.25">
      <c r="A4046" s="1">
        <v>43931</v>
      </c>
      <c r="B4046" s="2" t="s">
        <v>19</v>
      </c>
      <c r="C4046" s="2" t="s">
        <v>88</v>
      </c>
      <c r="D4046">
        <v>130</v>
      </c>
      <c r="E4046">
        <v>41</v>
      </c>
      <c r="G4046">
        <v>4</v>
      </c>
      <c r="H4046">
        <v>792</v>
      </c>
    </row>
    <row r="4047" spans="1:8" x14ac:dyDescent="0.25">
      <c r="A4047" s="1">
        <v>43931</v>
      </c>
      <c r="B4047" s="2" t="s">
        <v>20</v>
      </c>
      <c r="C4047" s="2" t="s">
        <v>89</v>
      </c>
      <c r="D4047">
        <v>442</v>
      </c>
      <c r="E4047">
        <v>251</v>
      </c>
      <c r="F4047">
        <v>42</v>
      </c>
      <c r="G4047">
        <v>6</v>
      </c>
      <c r="H4047">
        <v>16149</v>
      </c>
    </row>
    <row r="4048" spans="1:8" x14ac:dyDescent="0.25">
      <c r="A4048" s="1">
        <v>43931</v>
      </c>
      <c r="B4048" s="2" t="s">
        <v>21</v>
      </c>
      <c r="C4048" s="2" t="s">
        <v>90</v>
      </c>
      <c r="D4048">
        <v>1388</v>
      </c>
      <c r="E4048">
        <v>506</v>
      </c>
      <c r="G4048">
        <v>31</v>
      </c>
      <c r="H4048">
        <v>15953</v>
      </c>
    </row>
    <row r="4049" spans="1:8" x14ac:dyDescent="0.25">
      <c r="A4049" s="1">
        <v>43931</v>
      </c>
      <c r="B4049" s="2" t="s">
        <v>22</v>
      </c>
      <c r="C4049" s="2" t="s">
        <v>91</v>
      </c>
      <c r="D4049">
        <v>1353</v>
      </c>
      <c r="F4049">
        <v>127</v>
      </c>
      <c r="G4049">
        <v>24</v>
      </c>
      <c r="H4049">
        <v>13094</v>
      </c>
    </row>
    <row r="4050" spans="1:8" x14ac:dyDescent="0.25">
      <c r="A4050" s="1">
        <v>43931</v>
      </c>
      <c r="B4050" s="2" t="s">
        <v>23</v>
      </c>
      <c r="C4050" s="2" t="s">
        <v>92</v>
      </c>
      <c r="D4050">
        <v>17887</v>
      </c>
      <c r="G4050">
        <v>596</v>
      </c>
      <c r="H4050">
        <v>87527</v>
      </c>
    </row>
    <row r="4051" spans="1:8" x14ac:dyDescent="0.25">
      <c r="A4051" s="1">
        <v>43931</v>
      </c>
      <c r="B4051" s="2" t="s">
        <v>24</v>
      </c>
      <c r="C4051" s="2" t="s">
        <v>93</v>
      </c>
      <c r="D4051">
        <v>6907</v>
      </c>
      <c r="G4051">
        <v>300</v>
      </c>
      <c r="H4051">
        <v>35040</v>
      </c>
    </row>
    <row r="4052" spans="1:8" x14ac:dyDescent="0.25">
      <c r="A4052" s="1">
        <v>43931</v>
      </c>
      <c r="B4052" s="2" t="s">
        <v>25</v>
      </c>
      <c r="C4052" s="2" t="s">
        <v>94</v>
      </c>
      <c r="D4052">
        <v>1166</v>
      </c>
      <c r="F4052">
        <v>274</v>
      </c>
      <c r="G4052">
        <v>50</v>
      </c>
      <c r="H4052">
        <v>11414</v>
      </c>
    </row>
    <row r="4053" spans="1:8" x14ac:dyDescent="0.25">
      <c r="A4053" s="1">
        <v>43931</v>
      </c>
      <c r="B4053" s="2" t="s">
        <v>26</v>
      </c>
      <c r="C4053" s="2" t="s">
        <v>95</v>
      </c>
      <c r="D4053">
        <v>1693</v>
      </c>
      <c r="E4053">
        <v>464</v>
      </c>
      <c r="F4053">
        <v>459</v>
      </c>
      <c r="G4053">
        <v>90</v>
      </c>
      <c r="H4053">
        <v>24288</v>
      </c>
    </row>
    <row r="4054" spans="1:8" x14ac:dyDescent="0.25">
      <c r="A4054" s="1">
        <v>43931</v>
      </c>
      <c r="B4054" s="2" t="s">
        <v>27</v>
      </c>
      <c r="C4054" s="2" t="s">
        <v>96</v>
      </c>
      <c r="D4054">
        <v>19253</v>
      </c>
      <c r="G4054">
        <v>755</v>
      </c>
      <c r="H4054">
        <v>92280</v>
      </c>
    </row>
    <row r="4055" spans="1:8" x14ac:dyDescent="0.25">
      <c r="A4055" s="1">
        <v>43931</v>
      </c>
      <c r="B4055" s="2" t="s">
        <v>28</v>
      </c>
      <c r="C4055" s="2" t="s">
        <v>97</v>
      </c>
      <c r="D4055">
        <v>20878</v>
      </c>
      <c r="F4055">
        <v>2435</v>
      </c>
      <c r="G4055">
        <v>832</v>
      </c>
      <c r="H4055">
        <v>102442</v>
      </c>
    </row>
    <row r="4056" spans="1:8" x14ac:dyDescent="0.25">
      <c r="A4056" s="1">
        <v>43931</v>
      </c>
      <c r="B4056" s="2" t="s">
        <v>29</v>
      </c>
      <c r="C4056" s="2" t="s">
        <v>98</v>
      </c>
      <c r="D4056">
        <v>6968</v>
      </c>
      <c r="E4056">
        <v>397</v>
      </c>
      <c r="F4056">
        <v>1413</v>
      </c>
      <c r="G4056">
        <v>255</v>
      </c>
      <c r="H4056">
        <v>44448</v>
      </c>
    </row>
    <row r="4057" spans="1:8" x14ac:dyDescent="0.25">
      <c r="A4057" s="1">
        <v>43931</v>
      </c>
      <c r="B4057" s="2" t="s">
        <v>30</v>
      </c>
      <c r="C4057" s="2" t="s">
        <v>99</v>
      </c>
      <c r="D4057">
        <v>586</v>
      </c>
      <c r="E4057">
        <v>246</v>
      </c>
      <c r="F4057">
        <v>111</v>
      </c>
      <c r="G4057">
        <v>17</v>
      </c>
      <c r="H4057">
        <v>6674</v>
      </c>
    </row>
    <row r="4058" spans="1:8" x14ac:dyDescent="0.25">
      <c r="A4058" s="1">
        <v>43931</v>
      </c>
      <c r="B4058" s="2" t="s">
        <v>31</v>
      </c>
      <c r="C4058" s="2" t="s">
        <v>100</v>
      </c>
      <c r="D4058">
        <v>30172</v>
      </c>
      <c r="E4058">
        <v>56</v>
      </c>
      <c r="G4058">
        <v>1917</v>
      </c>
      <c r="H4058">
        <v>89769</v>
      </c>
    </row>
    <row r="4059" spans="1:8" x14ac:dyDescent="0.25">
      <c r="A4059" s="1">
        <v>43931</v>
      </c>
      <c r="B4059" s="2" t="s">
        <v>32</v>
      </c>
      <c r="C4059" s="2" t="s">
        <v>101</v>
      </c>
      <c r="D4059">
        <v>1732</v>
      </c>
      <c r="E4059">
        <v>675</v>
      </c>
      <c r="F4059">
        <v>317</v>
      </c>
      <c r="G4059">
        <v>57</v>
      </c>
      <c r="H4059">
        <v>37078</v>
      </c>
    </row>
    <row r="4060" spans="1:8" x14ac:dyDescent="0.25">
      <c r="A4060" s="1">
        <v>43931</v>
      </c>
      <c r="B4060" s="2" t="s">
        <v>33</v>
      </c>
      <c r="C4060" s="2" t="s">
        <v>102</v>
      </c>
      <c r="D4060">
        <v>3799</v>
      </c>
      <c r="G4060">
        <v>96</v>
      </c>
      <c r="H4060">
        <v>40740</v>
      </c>
    </row>
    <row r="4061" spans="1:8" x14ac:dyDescent="0.25">
      <c r="A4061" s="1">
        <v>43931</v>
      </c>
      <c r="B4061" s="2" t="s">
        <v>34</v>
      </c>
      <c r="C4061" s="2" t="s">
        <v>103</v>
      </c>
      <c r="D4061">
        <v>11</v>
      </c>
      <c r="G4061">
        <v>2</v>
      </c>
      <c r="H4061">
        <v>47</v>
      </c>
    </row>
    <row r="4062" spans="1:8" x14ac:dyDescent="0.25">
      <c r="A4062" s="1">
        <v>43931</v>
      </c>
      <c r="B4062" s="2" t="s">
        <v>35</v>
      </c>
      <c r="C4062" s="2" t="s">
        <v>104</v>
      </c>
      <c r="D4062">
        <v>2469</v>
      </c>
      <c r="F4062">
        <v>482</v>
      </c>
      <c r="G4062">
        <v>82</v>
      </c>
      <c r="H4062">
        <v>21101</v>
      </c>
    </row>
    <row r="4063" spans="1:8" x14ac:dyDescent="0.25">
      <c r="A4063" s="1">
        <v>43931</v>
      </c>
      <c r="B4063" s="2" t="s">
        <v>36</v>
      </c>
      <c r="C4063" s="2" t="s">
        <v>105</v>
      </c>
      <c r="D4063">
        <v>365</v>
      </c>
      <c r="E4063">
        <v>165</v>
      </c>
      <c r="F4063">
        <v>41</v>
      </c>
      <c r="G4063">
        <v>6</v>
      </c>
      <c r="H4063">
        <v>8297</v>
      </c>
    </row>
    <row r="4064" spans="1:8" x14ac:dyDescent="0.25">
      <c r="A4064" s="1">
        <v>43931</v>
      </c>
      <c r="B4064" s="2" t="s">
        <v>37</v>
      </c>
      <c r="C4064" s="2" t="s">
        <v>106</v>
      </c>
      <c r="D4064">
        <v>3908</v>
      </c>
      <c r="G4064">
        <v>74</v>
      </c>
      <c r="H4064">
        <v>57645</v>
      </c>
    </row>
    <row r="4065" spans="1:8" x14ac:dyDescent="0.25">
      <c r="A4065" s="1">
        <v>43931</v>
      </c>
      <c r="B4065" s="2" t="s">
        <v>38</v>
      </c>
      <c r="C4065" s="2" t="s">
        <v>107</v>
      </c>
      <c r="D4065">
        <v>278</v>
      </c>
      <c r="E4065">
        <v>105</v>
      </c>
      <c r="F4065">
        <v>36</v>
      </c>
      <c r="G4065">
        <v>6</v>
      </c>
      <c r="H4065">
        <v>9608</v>
      </c>
    </row>
    <row r="4066" spans="1:8" x14ac:dyDescent="0.25">
      <c r="A4066" s="1">
        <v>43931</v>
      </c>
      <c r="B4066" s="2" t="s">
        <v>39</v>
      </c>
      <c r="C4066" s="2" t="s">
        <v>108</v>
      </c>
      <c r="D4066">
        <v>635</v>
      </c>
      <c r="G4066">
        <v>15</v>
      </c>
      <c r="H4066">
        <v>9354</v>
      </c>
    </row>
    <row r="4067" spans="1:8" x14ac:dyDescent="0.25">
      <c r="A4067" s="1">
        <v>43931</v>
      </c>
      <c r="B4067" s="2" t="s">
        <v>40</v>
      </c>
      <c r="C4067" s="2" t="s">
        <v>109</v>
      </c>
      <c r="D4067">
        <v>819</v>
      </c>
      <c r="E4067">
        <v>234</v>
      </c>
      <c r="F4067">
        <v>124</v>
      </c>
      <c r="G4067">
        <v>21</v>
      </c>
      <c r="H4067">
        <v>10113</v>
      </c>
    </row>
    <row r="4068" spans="1:8" x14ac:dyDescent="0.25">
      <c r="A4068" s="1">
        <v>43931</v>
      </c>
      <c r="B4068" s="2" t="s">
        <v>41</v>
      </c>
      <c r="C4068" s="2" t="s">
        <v>110</v>
      </c>
      <c r="D4068">
        <v>54588</v>
      </c>
      <c r="E4068">
        <v>682</v>
      </c>
      <c r="G4068">
        <v>1932</v>
      </c>
      <c r="H4068">
        <v>113523</v>
      </c>
    </row>
    <row r="4069" spans="1:8" x14ac:dyDescent="0.25">
      <c r="A4069" s="1">
        <v>43931</v>
      </c>
      <c r="B4069" s="2" t="s">
        <v>42</v>
      </c>
      <c r="C4069" s="2" t="s">
        <v>111</v>
      </c>
      <c r="D4069">
        <v>1091</v>
      </c>
      <c r="E4069">
        <v>217</v>
      </c>
      <c r="G4069">
        <v>19</v>
      </c>
      <c r="H4069">
        <v>27098</v>
      </c>
    </row>
    <row r="4070" spans="1:8" x14ac:dyDescent="0.25">
      <c r="A4070" s="1">
        <v>43931</v>
      </c>
      <c r="B4070" s="2" t="s">
        <v>43</v>
      </c>
      <c r="C4070" s="2" t="s">
        <v>112</v>
      </c>
      <c r="D4070">
        <v>2584</v>
      </c>
      <c r="G4070">
        <v>86</v>
      </c>
      <c r="H4070">
        <v>22749</v>
      </c>
    </row>
    <row r="4071" spans="1:8" x14ac:dyDescent="0.25">
      <c r="A4071" s="1">
        <v>43931</v>
      </c>
      <c r="B4071" s="2" t="s">
        <v>44</v>
      </c>
      <c r="C4071" s="2" t="s">
        <v>113</v>
      </c>
      <c r="D4071">
        <v>170512</v>
      </c>
      <c r="E4071">
        <v>20249</v>
      </c>
      <c r="F4071">
        <v>45768</v>
      </c>
      <c r="G4071">
        <v>7844</v>
      </c>
      <c r="H4071">
        <v>417885</v>
      </c>
    </row>
    <row r="4072" spans="1:8" x14ac:dyDescent="0.25">
      <c r="A4072" s="1">
        <v>43931</v>
      </c>
      <c r="B4072" s="2" t="s">
        <v>45</v>
      </c>
      <c r="C4072" s="2" t="s">
        <v>114</v>
      </c>
      <c r="D4072">
        <v>5878</v>
      </c>
      <c r="F4072">
        <v>1755</v>
      </c>
      <c r="G4072">
        <v>231</v>
      </c>
      <c r="H4072">
        <v>58573</v>
      </c>
    </row>
    <row r="4073" spans="1:8" x14ac:dyDescent="0.25">
      <c r="A4073" s="1">
        <v>43931</v>
      </c>
      <c r="B4073" s="2" t="s">
        <v>46</v>
      </c>
      <c r="C4073" s="2" t="s">
        <v>115</v>
      </c>
      <c r="D4073">
        <v>1794</v>
      </c>
      <c r="E4073">
        <v>790</v>
      </c>
      <c r="F4073">
        <v>428</v>
      </c>
      <c r="G4073">
        <v>88</v>
      </c>
      <c r="H4073">
        <v>22164</v>
      </c>
    </row>
    <row r="4074" spans="1:8" x14ac:dyDescent="0.25">
      <c r="A4074" s="1">
        <v>43931</v>
      </c>
      <c r="B4074" s="2" t="s">
        <v>47</v>
      </c>
      <c r="C4074" s="2" t="s">
        <v>116</v>
      </c>
      <c r="D4074">
        <v>1321</v>
      </c>
      <c r="F4074">
        <v>326</v>
      </c>
      <c r="G4074">
        <v>44</v>
      </c>
      <c r="H4074">
        <v>25627</v>
      </c>
    </row>
    <row r="4075" spans="1:8" x14ac:dyDescent="0.25">
      <c r="A4075" s="1">
        <v>43931</v>
      </c>
      <c r="B4075" s="2" t="s">
        <v>48</v>
      </c>
      <c r="C4075" s="2" t="s">
        <v>117</v>
      </c>
      <c r="D4075">
        <v>19979</v>
      </c>
      <c r="G4075">
        <v>416</v>
      </c>
      <c r="H4075">
        <v>113019</v>
      </c>
    </row>
    <row r="4076" spans="1:8" x14ac:dyDescent="0.25">
      <c r="A4076" s="1">
        <v>43931</v>
      </c>
      <c r="B4076" s="2" t="s">
        <v>49</v>
      </c>
      <c r="C4076" s="2" t="s">
        <v>118</v>
      </c>
      <c r="D4076">
        <v>725</v>
      </c>
      <c r="G4076">
        <v>39</v>
      </c>
      <c r="H4076">
        <v>7238</v>
      </c>
    </row>
    <row r="4077" spans="1:8" x14ac:dyDescent="0.25">
      <c r="A4077" s="1">
        <v>43931</v>
      </c>
      <c r="B4077" s="2" t="s">
        <v>50</v>
      </c>
      <c r="C4077" s="2" t="s">
        <v>119</v>
      </c>
      <c r="D4077">
        <v>2015</v>
      </c>
      <c r="E4077">
        <v>35</v>
      </c>
      <c r="G4077">
        <v>49</v>
      </c>
      <c r="H4077">
        <v>14296</v>
      </c>
    </row>
    <row r="4078" spans="1:8" x14ac:dyDescent="0.25">
      <c r="A4078" s="1">
        <v>43931</v>
      </c>
      <c r="B4078" s="2" t="s">
        <v>51</v>
      </c>
      <c r="C4078" s="2" t="s">
        <v>120</v>
      </c>
      <c r="D4078">
        <v>3065</v>
      </c>
      <c r="F4078">
        <v>496</v>
      </c>
      <c r="G4078">
        <v>72</v>
      </c>
      <c r="H4078">
        <v>28183</v>
      </c>
    </row>
    <row r="4079" spans="1:8" x14ac:dyDescent="0.25">
      <c r="A4079" s="1">
        <v>43931</v>
      </c>
      <c r="B4079" s="2" t="s">
        <v>52</v>
      </c>
      <c r="C4079" s="2" t="s">
        <v>121</v>
      </c>
      <c r="D4079">
        <v>536</v>
      </c>
      <c r="E4079">
        <v>177</v>
      </c>
      <c r="F4079">
        <v>29</v>
      </c>
      <c r="G4079">
        <v>6</v>
      </c>
      <c r="H4079">
        <v>7647</v>
      </c>
    </row>
    <row r="4080" spans="1:8" x14ac:dyDescent="0.25">
      <c r="A4080" s="1">
        <v>43931</v>
      </c>
      <c r="B4080" s="2" t="s">
        <v>53</v>
      </c>
      <c r="C4080" s="2" t="s">
        <v>122</v>
      </c>
      <c r="D4080">
        <v>4862</v>
      </c>
      <c r="E4080">
        <v>1145</v>
      </c>
      <c r="F4080">
        <v>536</v>
      </c>
      <c r="G4080">
        <v>98</v>
      </c>
      <c r="H4080">
        <v>62799</v>
      </c>
    </row>
    <row r="4081" spans="1:8" x14ac:dyDescent="0.25">
      <c r="A4081" s="1">
        <v>43931</v>
      </c>
      <c r="B4081" s="2" t="s">
        <v>54</v>
      </c>
      <c r="C4081" s="2" t="s">
        <v>123</v>
      </c>
      <c r="D4081">
        <v>11671</v>
      </c>
      <c r="E4081">
        <v>1366</v>
      </c>
      <c r="G4081">
        <v>226</v>
      </c>
      <c r="H4081">
        <v>115718</v>
      </c>
    </row>
    <row r="4082" spans="1:8" x14ac:dyDescent="0.25">
      <c r="A4082" s="1">
        <v>43931</v>
      </c>
      <c r="B4082" s="2" t="s">
        <v>55</v>
      </c>
      <c r="C4082" s="2" t="s">
        <v>124</v>
      </c>
      <c r="D4082">
        <v>2102</v>
      </c>
      <c r="F4082">
        <v>183</v>
      </c>
      <c r="G4082">
        <v>17</v>
      </c>
      <c r="H4082">
        <v>40762</v>
      </c>
    </row>
    <row r="4083" spans="1:8" x14ac:dyDescent="0.25">
      <c r="A4083" s="1">
        <v>43931</v>
      </c>
      <c r="B4083" s="2" t="s">
        <v>56</v>
      </c>
      <c r="C4083" s="2" t="s">
        <v>125</v>
      </c>
      <c r="D4083">
        <v>4509</v>
      </c>
      <c r="F4083">
        <v>772</v>
      </c>
      <c r="G4083">
        <v>121</v>
      </c>
      <c r="H4083">
        <v>35980</v>
      </c>
    </row>
    <row r="4084" spans="1:8" x14ac:dyDescent="0.25">
      <c r="A4084" s="1">
        <v>43931</v>
      </c>
      <c r="B4084" s="2" t="s">
        <v>57</v>
      </c>
      <c r="C4084" s="2" t="s">
        <v>126</v>
      </c>
      <c r="D4084">
        <v>50</v>
      </c>
      <c r="E4084">
        <v>43</v>
      </c>
      <c r="G4084">
        <v>1</v>
      </c>
      <c r="H4084">
        <v>368</v>
      </c>
    </row>
    <row r="4085" spans="1:8" x14ac:dyDescent="0.25">
      <c r="A4085" s="1">
        <v>43931</v>
      </c>
      <c r="B4085" s="2" t="s">
        <v>58</v>
      </c>
      <c r="C4085" s="2" t="s">
        <v>127</v>
      </c>
      <c r="D4085">
        <v>713</v>
      </c>
      <c r="E4085">
        <v>15</v>
      </c>
      <c r="G4085">
        <v>24</v>
      </c>
      <c r="H4085">
        <v>8215</v>
      </c>
    </row>
    <row r="4086" spans="1:8" x14ac:dyDescent="0.25">
      <c r="A4086" s="1">
        <v>43931</v>
      </c>
      <c r="B4086" s="2" t="s">
        <v>59</v>
      </c>
      <c r="C4086" s="2" t="s">
        <v>128</v>
      </c>
      <c r="D4086">
        <v>11080</v>
      </c>
      <c r="G4086">
        <v>476</v>
      </c>
      <c r="H4086">
        <v>128321</v>
      </c>
    </row>
    <row r="4087" spans="1:8" x14ac:dyDescent="0.25">
      <c r="A4087" s="1">
        <v>43931</v>
      </c>
      <c r="B4087" s="2" t="s">
        <v>60</v>
      </c>
      <c r="C4087" s="2" t="s">
        <v>129</v>
      </c>
      <c r="D4087">
        <v>3068</v>
      </c>
      <c r="F4087">
        <v>904</v>
      </c>
      <c r="G4087">
        <v>128</v>
      </c>
      <c r="H4087">
        <v>36293</v>
      </c>
    </row>
    <row r="4088" spans="1:8" x14ac:dyDescent="0.25">
      <c r="A4088" s="1">
        <v>43931</v>
      </c>
      <c r="B4088" s="2" t="s">
        <v>61</v>
      </c>
      <c r="C4088" s="2" t="s">
        <v>130</v>
      </c>
      <c r="D4088">
        <v>554</v>
      </c>
      <c r="E4088">
        <v>63</v>
      </c>
      <c r="G4088">
        <v>5</v>
      </c>
      <c r="H4088">
        <v>14555</v>
      </c>
    </row>
    <row r="4089" spans="1:8" x14ac:dyDescent="0.25">
      <c r="A4089" s="1">
        <v>43931</v>
      </c>
      <c r="B4089" s="2" t="s">
        <v>62</v>
      </c>
      <c r="C4089" s="2" t="s">
        <v>131</v>
      </c>
      <c r="D4089">
        <v>253</v>
      </c>
      <c r="E4089">
        <v>105</v>
      </c>
      <c r="F4089">
        <v>37</v>
      </c>
      <c r="G4089">
        <v>0</v>
      </c>
      <c r="H4089">
        <v>4989</v>
      </c>
    </row>
    <row r="4090" spans="1:8" x14ac:dyDescent="0.25">
      <c r="A4090" s="1">
        <v>43930</v>
      </c>
      <c r="B4090" s="2" t="s">
        <v>7</v>
      </c>
      <c r="C4090" s="2" t="s">
        <v>76</v>
      </c>
      <c r="D4090">
        <v>235</v>
      </c>
      <c r="E4090">
        <v>49</v>
      </c>
      <c r="F4090">
        <v>27</v>
      </c>
      <c r="G4090">
        <v>7</v>
      </c>
      <c r="H4090">
        <v>7223</v>
      </c>
    </row>
    <row r="4091" spans="1:8" x14ac:dyDescent="0.25">
      <c r="A4091" s="1">
        <v>43930</v>
      </c>
      <c r="B4091" s="2" t="s">
        <v>8</v>
      </c>
      <c r="C4091" s="2" t="s">
        <v>77</v>
      </c>
      <c r="D4091">
        <v>2769</v>
      </c>
      <c r="F4091">
        <v>333</v>
      </c>
      <c r="G4091">
        <v>74</v>
      </c>
      <c r="H4091">
        <v>20827</v>
      </c>
    </row>
    <row r="4092" spans="1:8" x14ac:dyDescent="0.25">
      <c r="A4092" s="1">
        <v>43930</v>
      </c>
      <c r="B4092" s="2" t="s">
        <v>9</v>
      </c>
      <c r="C4092" s="2" t="s">
        <v>78</v>
      </c>
      <c r="D4092">
        <v>1119</v>
      </c>
      <c r="E4092">
        <v>288</v>
      </c>
      <c r="F4092">
        <v>130</v>
      </c>
      <c r="G4092">
        <v>21</v>
      </c>
      <c r="H4092">
        <v>14951</v>
      </c>
    </row>
    <row r="4093" spans="1:8" x14ac:dyDescent="0.25">
      <c r="A4093" s="1">
        <v>43930</v>
      </c>
      <c r="B4093" s="2" t="s">
        <v>10</v>
      </c>
      <c r="C4093" s="2" t="s">
        <v>79</v>
      </c>
      <c r="D4093">
        <v>0</v>
      </c>
      <c r="G4093">
        <v>0</v>
      </c>
      <c r="H4093">
        <v>5</v>
      </c>
    </row>
    <row r="4094" spans="1:8" x14ac:dyDescent="0.25">
      <c r="A4094" s="1">
        <v>43930</v>
      </c>
      <c r="B4094" s="2" t="s">
        <v>11</v>
      </c>
      <c r="C4094" s="2" t="s">
        <v>80</v>
      </c>
      <c r="D4094">
        <v>3018</v>
      </c>
      <c r="G4094">
        <v>89</v>
      </c>
      <c r="H4094">
        <v>37178</v>
      </c>
    </row>
    <row r="4095" spans="1:8" x14ac:dyDescent="0.25">
      <c r="A4095" s="1">
        <v>43930</v>
      </c>
      <c r="B4095" s="2" t="s">
        <v>12</v>
      </c>
      <c r="C4095" s="2" t="s">
        <v>81</v>
      </c>
      <c r="D4095">
        <v>18309</v>
      </c>
      <c r="G4095">
        <v>492</v>
      </c>
      <c r="H4095">
        <v>177600</v>
      </c>
    </row>
    <row r="4096" spans="1:8" x14ac:dyDescent="0.25">
      <c r="A4096" s="1">
        <v>43930</v>
      </c>
      <c r="B4096" s="2" t="s">
        <v>13</v>
      </c>
      <c r="C4096" s="2" t="s">
        <v>82</v>
      </c>
      <c r="D4096">
        <v>5655</v>
      </c>
      <c r="F4096">
        <v>1162</v>
      </c>
      <c r="G4096">
        <v>193</v>
      </c>
      <c r="H4096">
        <v>29199</v>
      </c>
    </row>
    <row r="4097" spans="1:8" x14ac:dyDescent="0.25">
      <c r="A4097" s="1">
        <v>43930</v>
      </c>
      <c r="B4097" s="2" t="s">
        <v>14</v>
      </c>
      <c r="C4097" s="2" t="s">
        <v>83</v>
      </c>
      <c r="D4097">
        <v>9784</v>
      </c>
      <c r="G4097">
        <v>380</v>
      </c>
      <c r="H4097">
        <v>33502</v>
      </c>
    </row>
    <row r="4098" spans="1:8" x14ac:dyDescent="0.25">
      <c r="A4098" s="1">
        <v>43930</v>
      </c>
      <c r="B4098" s="2" t="s">
        <v>15</v>
      </c>
      <c r="C4098" s="2" t="s">
        <v>84</v>
      </c>
      <c r="D4098">
        <v>1523</v>
      </c>
      <c r="E4098">
        <v>393</v>
      </c>
      <c r="G4098">
        <v>32</v>
      </c>
      <c r="H4098">
        <v>8724</v>
      </c>
    </row>
    <row r="4099" spans="1:8" x14ac:dyDescent="0.25">
      <c r="A4099" s="1">
        <v>43930</v>
      </c>
      <c r="B4099" s="2" t="s">
        <v>16</v>
      </c>
      <c r="C4099" s="2" t="s">
        <v>85</v>
      </c>
      <c r="D4099">
        <v>1207</v>
      </c>
      <c r="E4099">
        <v>173</v>
      </c>
      <c r="G4099">
        <v>23</v>
      </c>
      <c r="H4099">
        <v>9890</v>
      </c>
    </row>
    <row r="4100" spans="1:8" x14ac:dyDescent="0.25">
      <c r="A4100" s="1">
        <v>43930</v>
      </c>
      <c r="B4100" s="2" t="s">
        <v>17</v>
      </c>
      <c r="C4100" s="2" t="s">
        <v>86</v>
      </c>
      <c r="D4100">
        <v>16364</v>
      </c>
      <c r="F4100">
        <v>2268</v>
      </c>
      <c r="G4100">
        <v>354</v>
      </c>
      <c r="H4100">
        <v>153944</v>
      </c>
    </row>
    <row r="4101" spans="1:8" x14ac:dyDescent="0.25">
      <c r="A4101" s="1">
        <v>43930</v>
      </c>
      <c r="B4101" s="2" t="s">
        <v>18</v>
      </c>
      <c r="C4101" s="2" t="s">
        <v>87</v>
      </c>
      <c r="D4101">
        <v>10566</v>
      </c>
      <c r="F4101">
        <v>2159</v>
      </c>
      <c r="G4101">
        <v>379</v>
      </c>
      <c r="H4101">
        <v>41085</v>
      </c>
    </row>
    <row r="4102" spans="1:8" x14ac:dyDescent="0.25">
      <c r="A4102" s="1">
        <v>43930</v>
      </c>
      <c r="B4102" s="2" t="s">
        <v>19</v>
      </c>
      <c r="C4102" s="2" t="s">
        <v>88</v>
      </c>
      <c r="D4102">
        <v>128</v>
      </c>
      <c r="E4102">
        <v>33</v>
      </c>
      <c r="G4102">
        <v>4</v>
      </c>
      <c r="H4102">
        <v>721</v>
      </c>
    </row>
    <row r="4103" spans="1:8" x14ac:dyDescent="0.25">
      <c r="A4103" s="1">
        <v>43930</v>
      </c>
      <c r="B4103" s="2" t="s">
        <v>20</v>
      </c>
      <c r="C4103" s="2" t="s">
        <v>89</v>
      </c>
      <c r="D4103">
        <v>435</v>
      </c>
      <c r="E4103">
        <v>113</v>
      </c>
      <c r="F4103">
        <v>42</v>
      </c>
      <c r="G4103">
        <v>5</v>
      </c>
      <c r="H4103">
        <v>15751</v>
      </c>
    </row>
    <row r="4104" spans="1:8" x14ac:dyDescent="0.25">
      <c r="A4104" s="1">
        <v>43930</v>
      </c>
      <c r="B4104" s="2" t="s">
        <v>21</v>
      </c>
      <c r="C4104" s="2" t="s">
        <v>90</v>
      </c>
      <c r="D4104">
        <v>1270</v>
      </c>
      <c r="E4104">
        <v>476</v>
      </c>
      <c r="G4104">
        <v>29</v>
      </c>
      <c r="H4104">
        <v>14973</v>
      </c>
    </row>
    <row r="4105" spans="1:8" x14ac:dyDescent="0.25">
      <c r="A4105" s="1">
        <v>43930</v>
      </c>
      <c r="B4105" s="2" t="s">
        <v>22</v>
      </c>
      <c r="C4105" s="2" t="s">
        <v>91</v>
      </c>
      <c r="D4105">
        <v>1232</v>
      </c>
      <c r="F4105">
        <v>113</v>
      </c>
      <c r="G4105">
        <v>18</v>
      </c>
      <c r="H4105">
        <v>12531</v>
      </c>
    </row>
    <row r="4106" spans="1:8" x14ac:dyDescent="0.25">
      <c r="A4106" s="1">
        <v>43930</v>
      </c>
      <c r="B4106" s="2" t="s">
        <v>23</v>
      </c>
      <c r="C4106" s="2" t="s">
        <v>92</v>
      </c>
      <c r="D4106">
        <v>16422</v>
      </c>
      <c r="G4106">
        <v>528</v>
      </c>
      <c r="H4106">
        <v>80857</v>
      </c>
    </row>
    <row r="4107" spans="1:8" x14ac:dyDescent="0.25">
      <c r="A4107" s="1">
        <v>43930</v>
      </c>
      <c r="B4107" s="2" t="s">
        <v>24</v>
      </c>
      <c r="C4107" s="2" t="s">
        <v>93</v>
      </c>
      <c r="D4107">
        <v>6351</v>
      </c>
      <c r="G4107">
        <v>245</v>
      </c>
      <c r="H4107">
        <v>32133</v>
      </c>
    </row>
    <row r="4108" spans="1:8" x14ac:dyDescent="0.25">
      <c r="A4108" s="1">
        <v>43930</v>
      </c>
      <c r="B4108" s="2" t="s">
        <v>25</v>
      </c>
      <c r="C4108" s="2" t="s">
        <v>94</v>
      </c>
      <c r="D4108">
        <v>1106</v>
      </c>
      <c r="F4108">
        <v>263</v>
      </c>
      <c r="G4108">
        <v>42</v>
      </c>
      <c r="H4108">
        <v>10775</v>
      </c>
    </row>
    <row r="4109" spans="1:8" x14ac:dyDescent="0.25">
      <c r="A4109" s="1">
        <v>43930</v>
      </c>
      <c r="B4109" s="2" t="s">
        <v>26</v>
      </c>
      <c r="C4109" s="2" t="s">
        <v>95</v>
      </c>
      <c r="D4109">
        <v>1346</v>
      </c>
      <c r="G4109">
        <v>73</v>
      </c>
      <c r="H4109">
        <v>21801</v>
      </c>
    </row>
    <row r="4110" spans="1:8" x14ac:dyDescent="0.25">
      <c r="A4110" s="1">
        <v>43930</v>
      </c>
      <c r="B4110" s="2" t="s">
        <v>27</v>
      </c>
      <c r="C4110" s="2" t="s">
        <v>96</v>
      </c>
      <c r="D4110">
        <v>18283</v>
      </c>
      <c r="G4110">
        <v>702</v>
      </c>
      <c r="H4110">
        <v>86919</v>
      </c>
    </row>
    <row r="4111" spans="1:8" x14ac:dyDescent="0.25">
      <c r="A4111" s="1">
        <v>43930</v>
      </c>
      <c r="B4111" s="2" t="s">
        <v>28</v>
      </c>
      <c r="C4111" s="2" t="s">
        <v>97</v>
      </c>
      <c r="D4111">
        <v>18843</v>
      </c>
      <c r="F4111">
        <v>2302</v>
      </c>
      <c r="G4111">
        <v>725</v>
      </c>
      <c r="H4111">
        <v>94989</v>
      </c>
    </row>
    <row r="4112" spans="1:8" x14ac:dyDescent="0.25">
      <c r="A4112" s="1">
        <v>43930</v>
      </c>
      <c r="B4112" s="2" t="s">
        <v>29</v>
      </c>
      <c r="C4112" s="2" t="s">
        <v>98</v>
      </c>
      <c r="D4112">
        <v>6185</v>
      </c>
      <c r="E4112">
        <v>376</v>
      </c>
      <c r="F4112">
        <v>1348</v>
      </c>
      <c r="G4112">
        <v>221</v>
      </c>
      <c r="H4112">
        <v>41529</v>
      </c>
    </row>
    <row r="4113" spans="1:8" x14ac:dyDescent="0.25">
      <c r="A4113" s="1">
        <v>43930</v>
      </c>
      <c r="B4113" s="2" t="s">
        <v>30</v>
      </c>
      <c r="C4113" s="2" t="s">
        <v>99</v>
      </c>
      <c r="D4113">
        <v>560</v>
      </c>
      <c r="E4113">
        <v>202</v>
      </c>
      <c r="F4113">
        <v>105</v>
      </c>
      <c r="G4113">
        <v>16</v>
      </c>
      <c r="H4113">
        <v>6648</v>
      </c>
    </row>
    <row r="4114" spans="1:8" x14ac:dyDescent="0.25">
      <c r="A4114" s="1">
        <v>43930</v>
      </c>
      <c r="B4114" s="2" t="s">
        <v>31</v>
      </c>
      <c r="C4114" s="2" t="s">
        <v>100</v>
      </c>
      <c r="D4114">
        <v>29096</v>
      </c>
      <c r="E4114">
        <v>56</v>
      </c>
      <c r="G4114">
        <v>1756</v>
      </c>
      <c r="H4114">
        <v>85526</v>
      </c>
    </row>
    <row r="4115" spans="1:8" x14ac:dyDescent="0.25">
      <c r="A4115" s="1">
        <v>43930</v>
      </c>
      <c r="B4115" s="2" t="s">
        <v>32</v>
      </c>
      <c r="C4115" s="2" t="s">
        <v>101</v>
      </c>
      <c r="D4115">
        <v>1637</v>
      </c>
      <c r="E4115">
        <v>625</v>
      </c>
      <c r="F4115">
        <v>293</v>
      </c>
      <c r="G4115">
        <v>50</v>
      </c>
      <c r="H4115">
        <v>35319</v>
      </c>
    </row>
    <row r="4116" spans="1:8" x14ac:dyDescent="0.25">
      <c r="A4116" s="1">
        <v>43930</v>
      </c>
      <c r="B4116" s="2" t="s">
        <v>33</v>
      </c>
      <c r="C4116" s="2" t="s">
        <v>102</v>
      </c>
      <c r="D4116">
        <v>3539</v>
      </c>
      <c r="G4116">
        <v>77</v>
      </c>
      <c r="H4116">
        <v>38494</v>
      </c>
    </row>
    <row r="4117" spans="1:8" x14ac:dyDescent="0.25">
      <c r="A4117" s="1">
        <v>43930</v>
      </c>
      <c r="B4117" s="2" t="s">
        <v>34</v>
      </c>
      <c r="C4117" s="2" t="s">
        <v>103</v>
      </c>
      <c r="D4117">
        <v>11</v>
      </c>
      <c r="G4117">
        <v>2</v>
      </c>
      <c r="H4117">
        <v>47</v>
      </c>
    </row>
    <row r="4118" spans="1:8" x14ac:dyDescent="0.25">
      <c r="A4118" s="1">
        <v>43930</v>
      </c>
      <c r="B4118" s="2" t="s">
        <v>35</v>
      </c>
      <c r="C4118" s="2" t="s">
        <v>104</v>
      </c>
      <c r="D4118">
        <v>2260</v>
      </c>
      <c r="F4118">
        <v>441</v>
      </c>
      <c r="G4118">
        <v>76</v>
      </c>
      <c r="H4118">
        <v>20892</v>
      </c>
    </row>
    <row r="4119" spans="1:8" x14ac:dyDescent="0.25">
      <c r="A4119" s="1">
        <v>43930</v>
      </c>
      <c r="B4119" s="2" t="s">
        <v>36</v>
      </c>
      <c r="C4119" s="2" t="s">
        <v>105</v>
      </c>
      <c r="D4119">
        <v>354</v>
      </c>
      <c r="E4119">
        <v>157</v>
      </c>
      <c r="F4119">
        <v>36</v>
      </c>
      <c r="G4119">
        <v>6</v>
      </c>
      <c r="H4119">
        <v>7860</v>
      </c>
    </row>
    <row r="4120" spans="1:8" x14ac:dyDescent="0.25">
      <c r="A4120" s="1">
        <v>43930</v>
      </c>
      <c r="B4120" s="2" t="s">
        <v>37</v>
      </c>
      <c r="C4120" s="2" t="s">
        <v>106</v>
      </c>
      <c r="D4120">
        <v>3651</v>
      </c>
      <c r="G4120">
        <v>65</v>
      </c>
      <c r="H4120">
        <v>47809</v>
      </c>
    </row>
    <row r="4121" spans="1:8" x14ac:dyDescent="0.25">
      <c r="A4121" s="1">
        <v>43930</v>
      </c>
      <c r="B4121" s="2" t="s">
        <v>38</v>
      </c>
      <c r="C4121" s="2" t="s">
        <v>107</v>
      </c>
      <c r="D4121">
        <v>269</v>
      </c>
      <c r="E4121">
        <v>101</v>
      </c>
      <c r="F4121">
        <v>34</v>
      </c>
      <c r="G4121">
        <v>5</v>
      </c>
      <c r="H4121">
        <v>8990</v>
      </c>
    </row>
    <row r="4122" spans="1:8" x14ac:dyDescent="0.25">
      <c r="A4122" s="1">
        <v>43930</v>
      </c>
      <c r="B4122" s="2" t="s">
        <v>39</v>
      </c>
      <c r="C4122" s="2" t="s">
        <v>108</v>
      </c>
      <c r="D4122">
        <v>567</v>
      </c>
      <c r="G4122">
        <v>14</v>
      </c>
      <c r="H4122">
        <v>8683</v>
      </c>
    </row>
    <row r="4123" spans="1:8" x14ac:dyDescent="0.25">
      <c r="A4123" s="1">
        <v>43930</v>
      </c>
      <c r="B4123" s="2" t="s">
        <v>40</v>
      </c>
      <c r="C4123" s="2" t="s">
        <v>109</v>
      </c>
      <c r="D4123">
        <v>788</v>
      </c>
      <c r="E4123">
        <v>227</v>
      </c>
      <c r="F4123">
        <v>118</v>
      </c>
      <c r="G4123">
        <v>18</v>
      </c>
      <c r="H4123">
        <v>9694</v>
      </c>
    </row>
    <row r="4124" spans="1:8" x14ac:dyDescent="0.25">
      <c r="A4124" s="1">
        <v>43930</v>
      </c>
      <c r="B4124" s="2" t="s">
        <v>41</v>
      </c>
      <c r="C4124" s="2" t="s">
        <v>110</v>
      </c>
      <c r="D4124">
        <v>51027</v>
      </c>
      <c r="G4124">
        <v>1700</v>
      </c>
      <c r="H4124">
        <v>107192</v>
      </c>
    </row>
    <row r="4125" spans="1:8" x14ac:dyDescent="0.25">
      <c r="A4125" s="1">
        <v>43930</v>
      </c>
      <c r="B4125" s="2" t="s">
        <v>42</v>
      </c>
      <c r="C4125" s="2" t="s">
        <v>111</v>
      </c>
      <c r="D4125">
        <v>865</v>
      </c>
      <c r="E4125">
        <v>201</v>
      </c>
      <c r="G4125">
        <v>16</v>
      </c>
      <c r="H4125">
        <v>23807</v>
      </c>
    </row>
    <row r="4126" spans="1:8" x14ac:dyDescent="0.25">
      <c r="A4126" s="1">
        <v>43930</v>
      </c>
      <c r="B4126" s="2" t="s">
        <v>43</v>
      </c>
      <c r="C4126" s="2" t="s">
        <v>112</v>
      </c>
      <c r="D4126">
        <v>2456</v>
      </c>
      <c r="G4126">
        <v>80</v>
      </c>
      <c r="H4126">
        <v>21771</v>
      </c>
    </row>
    <row r="4127" spans="1:8" x14ac:dyDescent="0.25">
      <c r="A4127" s="1">
        <v>43930</v>
      </c>
      <c r="B4127" s="2" t="s">
        <v>44</v>
      </c>
      <c r="C4127" s="2" t="s">
        <v>113</v>
      </c>
      <c r="D4127">
        <v>159937</v>
      </c>
      <c r="E4127">
        <v>18297</v>
      </c>
      <c r="F4127">
        <v>42852</v>
      </c>
      <c r="G4127">
        <v>7067</v>
      </c>
      <c r="H4127">
        <v>391549</v>
      </c>
    </row>
    <row r="4128" spans="1:8" x14ac:dyDescent="0.25">
      <c r="A4128" s="1">
        <v>43930</v>
      </c>
      <c r="B4128" s="2" t="s">
        <v>45</v>
      </c>
      <c r="C4128" s="2" t="s">
        <v>114</v>
      </c>
      <c r="D4128">
        <v>5512</v>
      </c>
      <c r="F4128">
        <v>1612</v>
      </c>
      <c r="G4128">
        <v>213</v>
      </c>
      <c r="H4128">
        <v>55985</v>
      </c>
    </row>
    <row r="4129" spans="1:8" x14ac:dyDescent="0.25">
      <c r="A4129" s="1">
        <v>43930</v>
      </c>
      <c r="B4129" s="2" t="s">
        <v>46</v>
      </c>
      <c r="C4129" s="2" t="s">
        <v>115</v>
      </c>
      <c r="D4129">
        <v>1684</v>
      </c>
      <c r="E4129">
        <v>686</v>
      </c>
      <c r="F4129">
        <v>415</v>
      </c>
      <c r="G4129">
        <v>80</v>
      </c>
      <c r="H4129">
        <v>20279</v>
      </c>
    </row>
    <row r="4130" spans="1:8" x14ac:dyDescent="0.25">
      <c r="A4130" s="1">
        <v>43930</v>
      </c>
      <c r="B4130" s="2" t="s">
        <v>47</v>
      </c>
      <c r="C4130" s="2" t="s">
        <v>116</v>
      </c>
      <c r="D4130">
        <v>1321</v>
      </c>
      <c r="F4130">
        <v>326</v>
      </c>
      <c r="G4130">
        <v>44</v>
      </c>
      <c r="H4130">
        <v>25627</v>
      </c>
    </row>
    <row r="4131" spans="1:8" x14ac:dyDescent="0.25">
      <c r="A4131" s="1">
        <v>43930</v>
      </c>
      <c r="B4131" s="2" t="s">
        <v>48</v>
      </c>
      <c r="C4131" s="2" t="s">
        <v>117</v>
      </c>
      <c r="D4131">
        <v>18228</v>
      </c>
      <c r="G4131">
        <v>338</v>
      </c>
      <c r="H4131">
        <v>105602</v>
      </c>
    </row>
    <row r="4132" spans="1:8" x14ac:dyDescent="0.25">
      <c r="A4132" s="1">
        <v>43930</v>
      </c>
      <c r="B4132" s="2" t="s">
        <v>49</v>
      </c>
      <c r="C4132" s="2" t="s">
        <v>118</v>
      </c>
      <c r="D4132">
        <v>683</v>
      </c>
      <c r="G4132">
        <v>33</v>
      </c>
      <c r="H4132">
        <v>6690</v>
      </c>
    </row>
    <row r="4133" spans="1:8" x14ac:dyDescent="0.25">
      <c r="A4133" s="1">
        <v>43930</v>
      </c>
      <c r="B4133" s="2" t="s">
        <v>50</v>
      </c>
      <c r="C4133" s="2" t="s">
        <v>119</v>
      </c>
      <c r="D4133">
        <v>1727</v>
      </c>
      <c r="E4133">
        <v>35</v>
      </c>
      <c r="G4133">
        <v>43</v>
      </c>
      <c r="H4133">
        <v>12409</v>
      </c>
    </row>
    <row r="4134" spans="1:8" x14ac:dyDescent="0.25">
      <c r="A4134" s="1">
        <v>43930</v>
      </c>
      <c r="B4134" s="2" t="s">
        <v>51</v>
      </c>
      <c r="C4134" s="2" t="s">
        <v>120</v>
      </c>
      <c r="D4134">
        <v>2792</v>
      </c>
      <c r="F4134">
        <v>241</v>
      </c>
      <c r="G4134">
        <v>67</v>
      </c>
      <c r="H4134">
        <v>27367</v>
      </c>
    </row>
    <row r="4135" spans="1:8" x14ac:dyDescent="0.25">
      <c r="A4135" s="1">
        <v>43930</v>
      </c>
      <c r="B4135" s="2" t="s">
        <v>52</v>
      </c>
      <c r="C4135" s="2" t="s">
        <v>121</v>
      </c>
      <c r="D4135">
        <v>447</v>
      </c>
      <c r="E4135">
        <v>161</v>
      </c>
      <c r="F4135">
        <v>27</v>
      </c>
      <c r="G4135">
        <v>6</v>
      </c>
      <c r="H4135">
        <v>7147</v>
      </c>
    </row>
    <row r="4136" spans="1:8" x14ac:dyDescent="0.25">
      <c r="A4136" s="1">
        <v>43930</v>
      </c>
      <c r="B4136" s="2" t="s">
        <v>53</v>
      </c>
      <c r="C4136" s="2" t="s">
        <v>122</v>
      </c>
      <c r="D4136">
        <v>4634</v>
      </c>
      <c r="E4136">
        <v>921</v>
      </c>
      <c r="F4136">
        <v>505</v>
      </c>
      <c r="G4136">
        <v>94</v>
      </c>
      <c r="H4136">
        <v>59849</v>
      </c>
    </row>
    <row r="4137" spans="1:8" x14ac:dyDescent="0.25">
      <c r="A4137" s="1">
        <v>43930</v>
      </c>
      <c r="B4137" s="2" t="s">
        <v>54</v>
      </c>
      <c r="C4137" s="2" t="s">
        <v>123</v>
      </c>
      <c r="D4137">
        <v>10230</v>
      </c>
      <c r="E4137">
        <v>1101</v>
      </c>
      <c r="G4137">
        <v>199</v>
      </c>
      <c r="H4137">
        <v>106134</v>
      </c>
    </row>
    <row r="4138" spans="1:8" x14ac:dyDescent="0.25">
      <c r="A4138" s="1">
        <v>43930</v>
      </c>
      <c r="B4138" s="2" t="s">
        <v>55</v>
      </c>
      <c r="C4138" s="2" t="s">
        <v>124</v>
      </c>
      <c r="D4138">
        <v>1976</v>
      </c>
      <c r="F4138">
        <v>168</v>
      </c>
      <c r="G4138">
        <v>13</v>
      </c>
      <c r="H4138">
        <v>38373</v>
      </c>
    </row>
    <row r="4139" spans="1:8" x14ac:dyDescent="0.25">
      <c r="A4139" s="1">
        <v>43930</v>
      </c>
      <c r="B4139" s="2" t="s">
        <v>56</v>
      </c>
      <c r="C4139" s="2" t="s">
        <v>125</v>
      </c>
      <c r="D4139">
        <v>4042</v>
      </c>
      <c r="F4139">
        <v>685</v>
      </c>
      <c r="G4139">
        <v>109</v>
      </c>
      <c r="H4139">
        <v>33653</v>
      </c>
    </row>
    <row r="4140" spans="1:8" x14ac:dyDescent="0.25">
      <c r="A4140" s="1">
        <v>43930</v>
      </c>
      <c r="B4140" s="2" t="s">
        <v>57</v>
      </c>
      <c r="C4140" s="2" t="s">
        <v>126</v>
      </c>
      <c r="D4140">
        <v>46</v>
      </c>
      <c r="E4140">
        <v>39</v>
      </c>
      <c r="G4140">
        <v>1</v>
      </c>
      <c r="H4140">
        <v>339</v>
      </c>
    </row>
    <row r="4141" spans="1:8" x14ac:dyDescent="0.25">
      <c r="A4141" s="1">
        <v>43930</v>
      </c>
      <c r="B4141" s="2" t="s">
        <v>58</v>
      </c>
      <c r="C4141" s="2" t="s">
        <v>127</v>
      </c>
      <c r="D4141">
        <v>680</v>
      </c>
      <c r="E4141">
        <v>15</v>
      </c>
      <c r="G4141">
        <v>23</v>
      </c>
      <c r="H4141">
        <v>7898</v>
      </c>
    </row>
    <row r="4142" spans="1:8" x14ac:dyDescent="0.25">
      <c r="A4142" s="1">
        <v>43930</v>
      </c>
      <c r="B4142" s="2" t="s">
        <v>59</v>
      </c>
      <c r="C4142" s="2" t="s">
        <v>128</v>
      </c>
      <c r="D4142">
        <v>10805</v>
      </c>
      <c r="G4142">
        <v>459</v>
      </c>
      <c r="H4142">
        <v>124018</v>
      </c>
    </row>
    <row r="4143" spans="1:8" x14ac:dyDescent="0.25">
      <c r="A4143" s="1">
        <v>43930</v>
      </c>
      <c r="B4143" s="2" t="s">
        <v>60</v>
      </c>
      <c r="C4143" s="2" t="s">
        <v>129</v>
      </c>
      <c r="D4143">
        <v>2885</v>
      </c>
      <c r="F4143">
        <v>843</v>
      </c>
      <c r="G4143">
        <v>111</v>
      </c>
      <c r="H4143">
        <v>34309</v>
      </c>
    </row>
    <row r="4144" spans="1:8" x14ac:dyDescent="0.25">
      <c r="A4144" s="1">
        <v>43930</v>
      </c>
      <c r="B4144" s="2" t="s">
        <v>61</v>
      </c>
      <c r="C4144" s="2" t="s">
        <v>130</v>
      </c>
      <c r="D4144">
        <v>523</v>
      </c>
      <c r="G4144">
        <v>5</v>
      </c>
      <c r="H4144">
        <v>13863</v>
      </c>
    </row>
    <row r="4145" spans="1:8" x14ac:dyDescent="0.25">
      <c r="A4145" s="1">
        <v>43930</v>
      </c>
      <c r="B4145" s="2" t="s">
        <v>62</v>
      </c>
      <c r="C4145" s="2" t="s">
        <v>131</v>
      </c>
      <c r="D4145">
        <v>230</v>
      </c>
      <c r="E4145">
        <v>94</v>
      </c>
      <c r="F4145">
        <v>34</v>
      </c>
      <c r="G4145">
        <v>0</v>
      </c>
      <c r="H4145">
        <v>4150</v>
      </c>
    </row>
    <row r="4146" spans="1:8" x14ac:dyDescent="0.25">
      <c r="A4146" s="1">
        <v>43929</v>
      </c>
      <c r="B4146" s="2" t="s">
        <v>7</v>
      </c>
      <c r="C4146" s="2" t="s">
        <v>76</v>
      </c>
      <c r="D4146">
        <v>226</v>
      </c>
      <c r="E4146">
        <v>32</v>
      </c>
      <c r="F4146">
        <v>27</v>
      </c>
      <c r="G4146">
        <v>7</v>
      </c>
      <c r="H4146">
        <v>7068</v>
      </c>
    </row>
    <row r="4147" spans="1:8" x14ac:dyDescent="0.25">
      <c r="A4147" s="1">
        <v>43929</v>
      </c>
      <c r="B4147" s="2" t="s">
        <v>8</v>
      </c>
      <c r="C4147" s="2" t="s">
        <v>77</v>
      </c>
      <c r="D4147">
        <v>2369</v>
      </c>
      <c r="F4147">
        <v>314</v>
      </c>
      <c r="G4147">
        <v>66</v>
      </c>
      <c r="H4147">
        <v>19122</v>
      </c>
    </row>
    <row r="4148" spans="1:8" x14ac:dyDescent="0.25">
      <c r="A4148" s="1">
        <v>43929</v>
      </c>
      <c r="B4148" s="2" t="s">
        <v>9</v>
      </c>
      <c r="C4148" s="2" t="s">
        <v>78</v>
      </c>
      <c r="D4148">
        <v>1000</v>
      </c>
      <c r="E4148">
        <v>208</v>
      </c>
      <c r="F4148">
        <v>130</v>
      </c>
      <c r="G4148">
        <v>18</v>
      </c>
      <c r="H4148">
        <v>14530</v>
      </c>
    </row>
    <row r="4149" spans="1:8" x14ac:dyDescent="0.25">
      <c r="A4149" s="1">
        <v>43929</v>
      </c>
      <c r="B4149" s="2" t="s">
        <v>10</v>
      </c>
      <c r="C4149" s="2" t="s">
        <v>79</v>
      </c>
      <c r="D4149">
        <v>0</v>
      </c>
      <c r="G4149">
        <v>0</v>
      </c>
      <c r="H4149">
        <v>5</v>
      </c>
    </row>
    <row r="4150" spans="1:8" x14ac:dyDescent="0.25">
      <c r="A4150" s="1">
        <v>43929</v>
      </c>
      <c r="B4150" s="2" t="s">
        <v>11</v>
      </c>
      <c r="C4150" s="2" t="s">
        <v>80</v>
      </c>
      <c r="D4150">
        <v>2726</v>
      </c>
      <c r="G4150">
        <v>80</v>
      </c>
      <c r="H4150">
        <v>34564</v>
      </c>
    </row>
    <row r="4151" spans="1:8" x14ac:dyDescent="0.25">
      <c r="A4151" s="1">
        <v>43929</v>
      </c>
      <c r="B4151" s="2" t="s">
        <v>12</v>
      </c>
      <c r="C4151" s="2" t="s">
        <v>81</v>
      </c>
      <c r="D4151">
        <v>16957</v>
      </c>
      <c r="G4151">
        <v>442</v>
      </c>
      <c r="H4151">
        <v>158864</v>
      </c>
    </row>
    <row r="4152" spans="1:8" x14ac:dyDescent="0.25">
      <c r="A4152" s="1">
        <v>43929</v>
      </c>
      <c r="B4152" s="2" t="s">
        <v>13</v>
      </c>
      <c r="C4152" s="2" t="s">
        <v>82</v>
      </c>
      <c r="D4152">
        <v>5429</v>
      </c>
      <c r="F4152">
        <v>1079</v>
      </c>
      <c r="G4152">
        <v>179</v>
      </c>
      <c r="H4152">
        <v>28094</v>
      </c>
    </row>
    <row r="4153" spans="1:8" x14ac:dyDescent="0.25">
      <c r="A4153" s="1">
        <v>43929</v>
      </c>
      <c r="B4153" s="2" t="s">
        <v>14</v>
      </c>
      <c r="C4153" s="2" t="s">
        <v>83</v>
      </c>
      <c r="D4153">
        <v>7781</v>
      </c>
      <c r="G4153">
        <v>277</v>
      </c>
      <c r="H4153">
        <v>29036</v>
      </c>
    </row>
    <row r="4154" spans="1:8" x14ac:dyDescent="0.25">
      <c r="A4154" s="1">
        <v>43929</v>
      </c>
      <c r="B4154" s="2" t="s">
        <v>15</v>
      </c>
      <c r="C4154" s="2" t="s">
        <v>84</v>
      </c>
      <c r="D4154">
        <v>1440</v>
      </c>
      <c r="E4154">
        <v>361</v>
      </c>
      <c r="G4154">
        <v>27</v>
      </c>
      <c r="H4154">
        <v>8283</v>
      </c>
    </row>
    <row r="4155" spans="1:8" x14ac:dyDescent="0.25">
      <c r="A4155" s="1">
        <v>43929</v>
      </c>
      <c r="B4155" s="2" t="s">
        <v>16</v>
      </c>
      <c r="C4155" s="2" t="s">
        <v>85</v>
      </c>
      <c r="D4155">
        <v>928</v>
      </c>
      <c r="E4155">
        <v>144</v>
      </c>
      <c r="G4155">
        <v>16</v>
      </c>
      <c r="H4155">
        <v>8556</v>
      </c>
    </row>
    <row r="4156" spans="1:8" x14ac:dyDescent="0.25">
      <c r="A4156" s="1">
        <v>43929</v>
      </c>
      <c r="B4156" s="2" t="s">
        <v>17</v>
      </c>
      <c r="C4156" s="2" t="s">
        <v>86</v>
      </c>
      <c r="D4156">
        <v>15455</v>
      </c>
      <c r="F4156">
        <v>2062</v>
      </c>
      <c r="G4156">
        <v>309</v>
      </c>
      <c r="H4156">
        <v>144458</v>
      </c>
    </row>
    <row r="4157" spans="1:8" x14ac:dyDescent="0.25">
      <c r="A4157" s="1">
        <v>43929</v>
      </c>
      <c r="B4157" s="2" t="s">
        <v>18</v>
      </c>
      <c r="C4157" s="2" t="s">
        <v>87</v>
      </c>
      <c r="D4157">
        <v>9901</v>
      </c>
      <c r="F4157">
        <v>1993</v>
      </c>
      <c r="G4157">
        <v>362</v>
      </c>
      <c r="H4157">
        <v>38787</v>
      </c>
    </row>
    <row r="4158" spans="1:8" x14ac:dyDescent="0.25">
      <c r="A4158" s="1">
        <v>43929</v>
      </c>
      <c r="B4158" s="2" t="s">
        <v>19</v>
      </c>
      <c r="C4158" s="2" t="s">
        <v>88</v>
      </c>
      <c r="D4158">
        <v>125</v>
      </c>
      <c r="E4158">
        <v>31</v>
      </c>
      <c r="G4158">
        <v>4</v>
      </c>
      <c r="H4158">
        <v>687</v>
      </c>
    </row>
    <row r="4159" spans="1:8" x14ac:dyDescent="0.25">
      <c r="A4159" s="1">
        <v>43929</v>
      </c>
      <c r="B4159" s="2" t="s">
        <v>20</v>
      </c>
      <c r="C4159" s="2" t="s">
        <v>89</v>
      </c>
      <c r="D4159">
        <v>410</v>
      </c>
      <c r="E4159">
        <v>113</v>
      </c>
      <c r="F4159">
        <v>42</v>
      </c>
      <c r="G4159">
        <v>5</v>
      </c>
      <c r="H4159">
        <v>15149</v>
      </c>
    </row>
    <row r="4160" spans="1:8" x14ac:dyDescent="0.25">
      <c r="A4160" s="1">
        <v>43929</v>
      </c>
      <c r="B4160" s="2" t="s">
        <v>21</v>
      </c>
      <c r="C4160" s="2" t="s">
        <v>90</v>
      </c>
      <c r="D4160">
        <v>1145</v>
      </c>
      <c r="E4160">
        <v>431</v>
      </c>
      <c r="F4160">
        <v>193</v>
      </c>
      <c r="G4160">
        <v>27</v>
      </c>
      <c r="H4160">
        <v>13966</v>
      </c>
    </row>
    <row r="4161" spans="1:8" x14ac:dyDescent="0.25">
      <c r="A4161" s="1">
        <v>43929</v>
      </c>
      <c r="B4161" s="2" t="s">
        <v>22</v>
      </c>
      <c r="C4161" s="2" t="s">
        <v>91</v>
      </c>
      <c r="D4161">
        <v>1210</v>
      </c>
      <c r="F4161">
        <v>93</v>
      </c>
      <c r="G4161">
        <v>15</v>
      </c>
      <c r="H4161">
        <v>11898</v>
      </c>
    </row>
    <row r="4162" spans="1:8" x14ac:dyDescent="0.25">
      <c r="A4162" s="1">
        <v>43929</v>
      </c>
      <c r="B4162" s="2" t="s">
        <v>23</v>
      </c>
      <c r="C4162" s="2" t="s">
        <v>92</v>
      </c>
      <c r="D4162">
        <v>15078</v>
      </c>
      <c r="G4162">
        <v>462</v>
      </c>
      <c r="H4162">
        <v>75066</v>
      </c>
    </row>
    <row r="4163" spans="1:8" x14ac:dyDescent="0.25">
      <c r="A4163" s="1">
        <v>43929</v>
      </c>
      <c r="B4163" s="2" t="s">
        <v>24</v>
      </c>
      <c r="C4163" s="2" t="s">
        <v>93</v>
      </c>
      <c r="D4163">
        <v>5943</v>
      </c>
      <c r="G4163">
        <v>203</v>
      </c>
      <c r="H4163">
        <v>30869</v>
      </c>
    </row>
    <row r="4164" spans="1:8" x14ac:dyDescent="0.25">
      <c r="A4164" s="1">
        <v>43929</v>
      </c>
      <c r="B4164" s="2" t="s">
        <v>25</v>
      </c>
      <c r="C4164" s="2" t="s">
        <v>94</v>
      </c>
      <c r="D4164">
        <v>1046</v>
      </c>
      <c r="F4164">
        <v>223</v>
      </c>
      <c r="G4164">
        <v>38</v>
      </c>
      <c r="H4164">
        <v>10183</v>
      </c>
    </row>
    <row r="4165" spans="1:8" x14ac:dyDescent="0.25">
      <c r="A4165" s="1">
        <v>43929</v>
      </c>
      <c r="B4165" s="2" t="s">
        <v>26</v>
      </c>
      <c r="C4165" s="2" t="s">
        <v>95</v>
      </c>
      <c r="D4165">
        <v>1149</v>
      </c>
      <c r="G4165">
        <v>65</v>
      </c>
      <c r="H4165">
        <v>21604</v>
      </c>
    </row>
    <row r="4166" spans="1:8" x14ac:dyDescent="0.25">
      <c r="A4166" s="1">
        <v>43929</v>
      </c>
      <c r="B4166" s="2" t="s">
        <v>27</v>
      </c>
      <c r="C4166" s="2" t="s">
        <v>96</v>
      </c>
      <c r="D4166">
        <v>17030</v>
      </c>
      <c r="G4166">
        <v>652</v>
      </c>
      <c r="H4166">
        <v>81406</v>
      </c>
    </row>
    <row r="4167" spans="1:8" x14ac:dyDescent="0.25">
      <c r="A4167" s="1">
        <v>43929</v>
      </c>
      <c r="B4167" s="2" t="s">
        <v>28</v>
      </c>
      <c r="C4167" s="2" t="s">
        <v>97</v>
      </c>
      <c r="D4167">
        <v>16692</v>
      </c>
      <c r="F4167">
        <v>2119</v>
      </c>
      <c r="G4167">
        <v>615</v>
      </c>
      <c r="H4167">
        <v>87541</v>
      </c>
    </row>
    <row r="4168" spans="1:8" x14ac:dyDescent="0.25">
      <c r="A4168" s="1">
        <v>43929</v>
      </c>
      <c r="B4168" s="2" t="s">
        <v>29</v>
      </c>
      <c r="C4168" s="2" t="s">
        <v>98</v>
      </c>
      <c r="D4168">
        <v>5529</v>
      </c>
      <c r="E4168">
        <v>365</v>
      </c>
      <c r="F4168">
        <v>1210</v>
      </c>
      <c r="G4168">
        <v>191</v>
      </c>
      <c r="H4168">
        <v>38462</v>
      </c>
    </row>
    <row r="4169" spans="1:8" x14ac:dyDescent="0.25">
      <c r="A4169" s="1">
        <v>43929</v>
      </c>
      <c r="B4169" s="2" t="s">
        <v>30</v>
      </c>
      <c r="C4169" s="2" t="s">
        <v>99</v>
      </c>
      <c r="D4169">
        <v>537</v>
      </c>
      <c r="E4169">
        <v>187</v>
      </c>
      <c r="F4169">
        <v>101</v>
      </c>
      <c r="G4169">
        <v>14</v>
      </c>
      <c r="H4169">
        <v>6625</v>
      </c>
    </row>
    <row r="4170" spans="1:8" x14ac:dyDescent="0.25">
      <c r="A4170" s="1">
        <v>43929</v>
      </c>
      <c r="B4170" s="2" t="s">
        <v>31</v>
      </c>
      <c r="C4170" s="2" t="s">
        <v>100</v>
      </c>
      <c r="D4170">
        <v>28064</v>
      </c>
      <c r="E4170">
        <v>56</v>
      </c>
      <c r="G4170">
        <v>1600</v>
      </c>
      <c r="H4170">
        <v>81240</v>
      </c>
    </row>
    <row r="4171" spans="1:8" x14ac:dyDescent="0.25">
      <c r="A4171" s="1">
        <v>43929</v>
      </c>
      <c r="B4171" s="2" t="s">
        <v>32</v>
      </c>
      <c r="C4171" s="2" t="s">
        <v>101</v>
      </c>
      <c r="D4171">
        <v>1534</v>
      </c>
      <c r="E4171">
        <v>593</v>
      </c>
      <c r="F4171">
        <v>271</v>
      </c>
      <c r="G4171">
        <v>39</v>
      </c>
      <c r="H4171">
        <v>33488</v>
      </c>
    </row>
    <row r="4172" spans="1:8" x14ac:dyDescent="0.25">
      <c r="A4172" s="1">
        <v>43929</v>
      </c>
      <c r="B4172" s="2" t="s">
        <v>33</v>
      </c>
      <c r="C4172" s="2" t="s">
        <v>102</v>
      </c>
      <c r="D4172">
        <v>3327</v>
      </c>
      <c r="G4172">
        <v>58</v>
      </c>
      <c r="H4172">
        <v>34110</v>
      </c>
    </row>
    <row r="4173" spans="1:8" x14ac:dyDescent="0.25">
      <c r="A4173" s="1">
        <v>43929</v>
      </c>
      <c r="B4173" s="2" t="s">
        <v>34</v>
      </c>
      <c r="C4173" s="2" t="s">
        <v>103</v>
      </c>
      <c r="D4173">
        <v>11</v>
      </c>
      <c r="G4173">
        <v>2</v>
      </c>
      <c r="H4173">
        <v>47</v>
      </c>
    </row>
    <row r="4174" spans="1:8" x14ac:dyDescent="0.25">
      <c r="A4174" s="1">
        <v>43929</v>
      </c>
      <c r="B4174" s="2" t="s">
        <v>35</v>
      </c>
      <c r="C4174" s="2" t="s">
        <v>104</v>
      </c>
      <c r="D4174">
        <v>2003</v>
      </c>
      <c r="F4174">
        <v>410</v>
      </c>
      <c r="G4174">
        <v>67</v>
      </c>
      <c r="H4174">
        <v>20635</v>
      </c>
    </row>
    <row r="4175" spans="1:8" x14ac:dyDescent="0.25">
      <c r="A4175" s="1">
        <v>43929</v>
      </c>
      <c r="B4175" s="2" t="s">
        <v>36</v>
      </c>
      <c r="C4175" s="2" t="s">
        <v>105</v>
      </c>
      <c r="D4175">
        <v>332</v>
      </c>
      <c r="E4175">
        <v>135</v>
      </c>
      <c r="F4175">
        <v>31</v>
      </c>
      <c r="G4175">
        <v>6</v>
      </c>
      <c r="H4175">
        <v>7398</v>
      </c>
    </row>
    <row r="4176" spans="1:8" x14ac:dyDescent="0.25">
      <c r="A4176" s="1">
        <v>43929</v>
      </c>
      <c r="B4176" s="2" t="s">
        <v>37</v>
      </c>
      <c r="C4176" s="2" t="s">
        <v>106</v>
      </c>
      <c r="D4176">
        <v>3426</v>
      </c>
      <c r="G4176">
        <v>53</v>
      </c>
      <c r="H4176">
        <v>42987</v>
      </c>
    </row>
    <row r="4177" spans="1:8" x14ac:dyDescent="0.25">
      <c r="A4177" s="1">
        <v>43929</v>
      </c>
      <c r="B4177" s="2" t="s">
        <v>38</v>
      </c>
      <c r="C4177" s="2" t="s">
        <v>107</v>
      </c>
      <c r="D4177">
        <v>251</v>
      </c>
      <c r="E4177">
        <v>98</v>
      </c>
      <c r="F4177">
        <v>34</v>
      </c>
      <c r="G4177">
        <v>4</v>
      </c>
      <c r="H4177">
        <v>8552</v>
      </c>
    </row>
    <row r="4178" spans="1:8" x14ac:dyDescent="0.25">
      <c r="A4178" s="1">
        <v>43929</v>
      </c>
      <c r="B4178" s="2" t="s">
        <v>39</v>
      </c>
      <c r="C4178" s="2" t="s">
        <v>108</v>
      </c>
      <c r="D4178">
        <v>519</v>
      </c>
      <c r="G4178">
        <v>12</v>
      </c>
      <c r="H4178">
        <v>7961</v>
      </c>
    </row>
    <row r="4179" spans="1:8" x14ac:dyDescent="0.25">
      <c r="A4179" s="1">
        <v>43929</v>
      </c>
      <c r="B4179" s="2" t="s">
        <v>40</v>
      </c>
      <c r="C4179" s="2" t="s">
        <v>109</v>
      </c>
      <c r="D4179">
        <v>788</v>
      </c>
      <c r="E4179">
        <v>211</v>
      </c>
      <c r="F4179">
        <v>118</v>
      </c>
      <c r="G4179">
        <v>18</v>
      </c>
      <c r="H4179">
        <v>9266</v>
      </c>
    </row>
    <row r="4180" spans="1:8" x14ac:dyDescent="0.25">
      <c r="A4180" s="1">
        <v>43929</v>
      </c>
      <c r="B4180" s="2" t="s">
        <v>41</v>
      </c>
      <c r="C4180" s="2" t="s">
        <v>110</v>
      </c>
      <c r="D4180">
        <v>47437</v>
      </c>
      <c r="G4180">
        <v>1504</v>
      </c>
      <c r="H4180">
        <v>100416</v>
      </c>
    </row>
    <row r="4181" spans="1:8" x14ac:dyDescent="0.25">
      <c r="A4181" s="1">
        <v>43929</v>
      </c>
      <c r="B4181" s="2" t="s">
        <v>42</v>
      </c>
      <c r="C4181" s="2" t="s">
        <v>111</v>
      </c>
      <c r="D4181">
        <v>794</v>
      </c>
      <c r="E4181">
        <v>171</v>
      </c>
      <c r="G4181">
        <v>13</v>
      </c>
      <c r="H4181">
        <v>22245</v>
      </c>
    </row>
    <row r="4182" spans="1:8" x14ac:dyDescent="0.25">
      <c r="A4182" s="1">
        <v>43929</v>
      </c>
      <c r="B4182" s="2" t="s">
        <v>43</v>
      </c>
      <c r="C4182" s="2" t="s">
        <v>112</v>
      </c>
      <c r="D4182">
        <v>2318</v>
      </c>
      <c r="G4182">
        <v>71</v>
      </c>
      <c r="H4182">
        <v>20566</v>
      </c>
    </row>
    <row r="4183" spans="1:8" x14ac:dyDescent="0.25">
      <c r="A4183" s="1">
        <v>43929</v>
      </c>
      <c r="B4183" s="2" t="s">
        <v>44</v>
      </c>
      <c r="C4183" s="2" t="s">
        <v>113</v>
      </c>
      <c r="D4183">
        <v>149316</v>
      </c>
      <c r="E4183">
        <v>16353</v>
      </c>
      <c r="F4183">
        <v>39982</v>
      </c>
      <c r="G4183">
        <v>6268</v>
      </c>
      <c r="H4183">
        <v>365153</v>
      </c>
    </row>
    <row r="4184" spans="1:8" x14ac:dyDescent="0.25">
      <c r="A4184" s="1">
        <v>43929</v>
      </c>
      <c r="B4184" s="2" t="s">
        <v>45</v>
      </c>
      <c r="C4184" s="2" t="s">
        <v>114</v>
      </c>
      <c r="D4184">
        <v>5148</v>
      </c>
      <c r="F4184">
        <v>1495</v>
      </c>
      <c r="G4184">
        <v>193</v>
      </c>
      <c r="H4184">
        <v>53341</v>
      </c>
    </row>
    <row r="4185" spans="1:8" x14ac:dyDescent="0.25">
      <c r="A4185" s="1">
        <v>43929</v>
      </c>
      <c r="B4185" s="2" t="s">
        <v>46</v>
      </c>
      <c r="C4185" s="2" t="s">
        <v>115</v>
      </c>
      <c r="D4185">
        <v>1524</v>
      </c>
      <c r="E4185">
        <v>686</v>
      </c>
      <c r="F4185">
        <v>390</v>
      </c>
      <c r="G4185">
        <v>79</v>
      </c>
      <c r="H4185">
        <v>13345</v>
      </c>
    </row>
    <row r="4186" spans="1:8" x14ac:dyDescent="0.25">
      <c r="A4186" s="1">
        <v>43929</v>
      </c>
      <c r="B4186" s="2" t="s">
        <v>47</v>
      </c>
      <c r="C4186" s="2" t="s">
        <v>116</v>
      </c>
      <c r="D4186">
        <v>1239</v>
      </c>
      <c r="F4186">
        <v>324</v>
      </c>
      <c r="G4186">
        <v>33</v>
      </c>
      <c r="H4186">
        <v>24564</v>
      </c>
    </row>
    <row r="4187" spans="1:8" x14ac:dyDescent="0.25">
      <c r="A4187" s="1">
        <v>43929</v>
      </c>
      <c r="B4187" s="2" t="s">
        <v>48</v>
      </c>
      <c r="C4187" s="2" t="s">
        <v>117</v>
      </c>
      <c r="D4187">
        <v>16239</v>
      </c>
      <c r="G4187">
        <v>309</v>
      </c>
      <c r="H4187">
        <v>98538</v>
      </c>
    </row>
    <row r="4188" spans="1:8" x14ac:dyDescent="0.25">
      <c r="A4188" s="1">
        <v>43929</v>
      </c>
      <c r="B4188" s="2" t="s">
        <v>49</v>
      </c>
      <c r="C4188" s="2" t="s">
        <v>118</v>
      </c>
      <c r="D4188">
        <v>620</v>
      </c>
      <c r="G4188">
        <v>24</v>
      </c>
      <c r="H4188">
        <v>6046</v>
      </c>
    </row>
    <row r="4189" spans="1:8" x14ac:dyDescent="0.25">
      <c r="A4189" s="1">
        <v>43929</v>
      </c>
      <c r="B4189" s="2" t="s">
        <v>50</v>
      </c>
      <c r="C4189" s="2" t="s">
        <v>119</v>
      </c>
      <c r="D4189">
        <v>1450</v>
      </c>
      <c r="E4189">
        <v>35</v>
      </c>
      <c r="G4189">
        <v>35</v>
      </c>
      <c r="H4189">
        <v>12132</v>
      </c>
    </row>
    <row r="4190" spans="1:8" x14ac:dyDescent="0.25">
      <c r="A4190" s="1">
        <v>43929</v>
      </c>
      <c r="B4190" s="2" t="s">
        <v>51</v>
      </c>
      <c r="C4190" s="2" t="s">
        <v>120</v>
      </c>
      <c r="D4190">
        <v>2552</v>
      </c>
      <c r="F4190">
        <v>241</v>
      </c>
      <c r="G4190">
        <v>63</v>
      </c>
      <c r="H4190">
        <v>24634</v>
      </c>
    </row>
    <row r="4191" spans="1:8" x14ac:dyDescent="0.25">
      <c r="A4191" s="1">
        <v>43929</v>
      </c>
      <c r="B4191" s="2" t="s">
        <v>52</v>
      </c>
      <c r="C4191" s="2" t="s">
        <v>121</v>
      </c>
      <c r="D4191">
        <v>393</v>
      </c>
      <c r="E4191">
        <v>146</v>
      </c>
      <c r="F4191">
        <v>26</v>
      </c>
      <c r="G4191">
        <v>6</v>
      </c>
      <c r="H4191">
        <v>6748</v>
      </c>
    </row>
    <row r="4192" spans="1:8" x14ac:dyDescent="0.25">
      <c r="A4192" s="1">
        <v>43929</v>
      </c>
      <c r="B4192" s="2" t="s">
        <v>53</v>
      </c>
      <c r="C4192" s="2" t="s">
        <v>122</v>
      </c>
      <c r="D4192">
        <v>4362</v>
      </c>
      <c r="E4192">
        <v>592</v>
      </c>
      <c r="F4192">
        <v>449</v>
      </c>
      <c r="G4192">
        <v>79</v>
      </c>
      <c r="H4192">
        <v>56618</v>
      </c>
    </row>
    <row r="4193" spans="1:8" x14ac:dyDescent="0.25">
      <c r="A4193" s="1">
        <v>43929</v>
      </c>
      <c r="B4193" s="2" t="s">
        <v>54</v>
      </c>
      <c r="C4193" s="2" t="s">
        <v>123</v>
      </c>
      <c r="D4193">
        <v>9353</v>
      </c>
      <c r="E4193">
        <v>38</v>
      </c>
      <c r="G4193">
        <v>177</v>
      </c>
      <c r="H4193">
        <v>96258</v>
      </c>
    </row>
    <row r="4194" spans="1:8" x14ac:dyDescent="0.25">
      <c r="A4194" s="1">
        <v>43929</v>
      </c>
      <c r="B4194" s="2" t="s">
        <v>55</v>
      </c>
      <c r="C4194" s="2" t="s">
        <v>124</v>
      </c>
      <c r="D4194">
        <v>1846</v>
      </c>
      <c r="F4194">
        <v>158</v>
      </c>
      <c r="G4194">
        <v>13</v>
      </c>
      <c r="H4194">
        <v>36116</v>
      </c>
    </row>
    <row r="4195" spans="1:8" x14ac:dyDescent="0.25">
      <c r="A4195" s="1">
        <v>43929</v>
      </c>
      <c r="B4195" s="2" t="s">
        <v>56</v>
      </c>
      <c r="C4195" s="2" t="s">
        <v>125</v>
      </c>
      <c r="D4195">
        <v>3645</v>
      </c>
      <c r="F4195">
        <v>615</v>
      </c>
      <c r="G4195">
        <v>75</v>
      </c>
      <c r="H4195">
        <v>30645</v>
      </c>
    </row>
    <row r="4196" spans="1:8" x14ac:dyDescent="0.25">
      <c r="A4196" s="1">
        <v>43929</v>
      </c>
      <c r="B4196" s="2" t="s">
        <v>57</v>
      </c>
      <c r="C4196" s="2" t="s">
        <v>126</v>
      </c>
      <c r="D4196">
        <v>45</v>
      </c>
      <c r="E4196">
        <v>39</v>
      </c>
      <c r="G4196">
        <v>1</v>
      </c>
      <c r="H4196">
        <v>322</v>
      </c>
    </row>
    <row r="4197" spans="1:8" x14ac:dyDescent="0.25">
      <c r="A4197" s="1">
        <v>43929</v>
      </c>
      <c r="B4197" s="2" t="s">
        <v>58</v>
      </c>
      <c r="C4197" s="2" t="s">
        <v>127</v>
      </c>
      <c r="D4197">
        <v>631</v>
      </c>
      <c r="E4197">
        <v>15</v>
      </c>
      <c r="F4197">
        <v>50</v>
      </c>
      <c r="G4197">
        <v>23</v>
      </c>
      <c r="H4197">
        <v>7632</v>
      </c>
    </row>
    <row r="4198" spans="1:8" x14ac:dyDescent="0.25">
      <c r="A4198" s="1">
        <v>43929</v>
      </c>
      <c r="B4198" s="2" t="s">
        <v>59</v>
      </c>
      <c r="C4198" s="2" t="s">
        <v>128</v>
      </c>
      <c r="D4198">
        <v>10518</v>
      </c>
      <c r="G4198">
        <v>443</v>
      </c>
      <c r="H4198">
        <v>119698</v>
      </c>
    </row>
    <row r="4199" spans="1:8" x14ac:dyDescent="0.25">
      <c r="A4199" s="1">
        <v>43929</v>
      </c>
      <c r="B4199" s="2" t="s">
        <v>60</v>
      </c>
      <c r="C4199" s="2" t="s">
        <v>129</v>
      </c>
      <c r="D4199">
        <v>2756</v>
      </c>
      <c r="F4199">
        <v>790</v>
      </c>
      <c r="G4199">
        <v>99</v>
      </c>
      <c r="H4199">
        <v>32871</v>
      </c>
    </row>
    <row r="4200" spans="1:8" x14ac:dyDescent="0.25">
      <c r="A4200" s="1">
        <v>43929</v>
      </c>
      <c r="B4200" s="2" t="s">
        <v>61</v>
      </c>
      <c r="C4200" s="2" t="s">
        <v>130</v>
      </c>
      <c r="D4200">
        <v>462</v>
      </c>
      <c r="G4200">
        <v>4</v>
      </c>
      <c r="H4200">
        <v>12545</v>
      </c>
    </row>
    <row r="4201" spans="1:8" x14ac:dyDescent="0.25">
      <c r="A4201" s="1">
        <v>43929</v>
      </c>
      <c r="B4201" s="2" t="s">
        <v>62</v>
      </c>
      <c r="C4201" s="2" t="s">
        <v>131</v>
      </c>
      <c r="D4201">
        <v>221</v>
      </c>
      <c r="E4201">
        <v>62</v>
      </c>
      <c r="F4201">
        <v>33</v>
      </c>
      <c r="G4201">
        <v>0</v>
      </c>
      <c r="H4201">
        <v>4064</v>
      </c>
    </row>
    <row r="4202" spans="1:8" x14ac:dyDescent="0.25">
      <c r="A4202" s="1">
        <v>43928</v>
      </c>
      <c r="B4202" s="2" t="s">
        <v>7</v>
      </c>
      <c r="C4202" s="2" t="s">
        <v>76</v>
      </c>
      <c r="D4202">
        <v>213</v>
      </c>
      <c r="E4202">
        <v>29</v>
      </c>
      <c r="F4202">
        <v>23</v>
      </c>
      <c r="G4202">
        <v>6</v>
      </c>
      <c r="H4202">
        <v>6913</v>
      </c>
    </row>
    <row r="4203" spans="1:8" x14ac:dyDescent="0.25">
      <c r="A4203" s="1">
        <v>43928</v>
      </c>
      <c r="B4203" s="2" t="s">
        <v>8</v>
      </c>
      <c r="C4203" s="2" t="s">
        <v>77</v>
      </c>
      <c r="D4203">
        <v>2119</v>
      </c>
      <c r="F4203">
        <v>271</v>
      </c>
      <c r="G4203">
        <v>56</v>
      </c>
      <c r="H4203">
        <v>14916</v>
      </c>
    </row>
    <row r="4204" spans="1:8" x14ac:dyDescent="0.25">
      <c r="A4204" s="1">
        <v>43928</v>
      </c>
      <c r="B4204" s="2" t="s">
        <v>9</v>
      </c>
      <c r="C4204" s="2" t="s">
        <v>78</v>
      </c>
      <c r="D4204">
        <v>946</v>
      </c>
      <c r="E4204">
        <v>142</v>
      </c>
      <c r="F4204">
        <v>148</v>
      </c>
      <c r="G4204">
        <v>16</v>
      </c>
      <c r="H4204">
        <v>13638</v>
      </c>
    </row>
    <row r="4205" spans="1:8" x14ac:dyDescent="0.25">
      <c r="A4205" s="1">
        <v>43928</v>
      </c>
      <c r="B4205" s="2" t="s">
        <v>10</v>
      </c>
      <c r="C4205" s="2" t="s">
        <v>79</v>
      </c>
      <c r="D4205">
        <v>0</v>
      </c>
      <c r="G4205">
        <v>0</v>
      </c>
      <c r="H4205">
        <v>5</v>
      </c>
    </row>
    <row r="4206" spans="1:8" x14ac:dyDescent="0.25">
      <c r="A4206" s="1">
        <v>43928</v>
      </c>
      <c r="B4206" s="2" t="s">
        <v>11</v>
      </c>
      <c r="C4206" s="2" t="s">
        <v>80</v>
      </c>
      <c r="D4206">
        <v>2575</v>
      </c>
      <c r="G4206">
        <v>73</v>
      </c>
      <c r="H4206">
        <v>33375</v>
      </c>
    </row>
    <row r="4207" spans="1:8" x14ac:dyDescent="0.25">
      <c r="A4207" s="1">
        <v>43928</v>
      </c>
      <c r="B4207" s="2" t="s">
        <v>12</v>
      </c>
      <c r="C4207" s="2" t="s">
        <v>81</v>
      </c>
      <c r="D4207">
        <v>15865</v>
      </c>
      <c r="G4207">
        <v>374</v>
      </c>
      <c r="H4207">
        <v>145329</v>
      </c>
    </row>
    <row r="4208" spans="1:8" x14ac:dyDescent="0.25">
      <c r="A4208" s="1">
        <v>43928</v>
      </c>
      <c r="B4208" s="2" t="s">
        <v>13</v>
      </c>
      <c r="C4208" s="2" t="s">
        <v>82</v>
      </c>
      <c r="D4208">
        <v>5172</v>
      </c>
      <c r="F4208">
        <v>994</v>
      </c>
      <c r="G4208">
        <v>150</v>
      </c>
      <c r="H4208">
        <v>26875</v>
      </c>
    </row>
    <row r="4209" spans="1:8" x14ac:dyDescent="0.25">
      <c r="A4209" s="1">
        <v>43928</v>
      </c>
      <c r="B4209" s="2" t="s">
        <v>14</v>
      </c>
      <c r="C4209" s="2" t="s">
        <v>83</v>
      </c>
      <c r="D4209">
        <v>7781</v>
      </c>
      <c r="G4209">
        <v>277</v>
      </c>
      <c r="H4209">
        <v>29036</v>
      </c>
    </row>
    <row r="4210" spans="1:8" x14ac:dyDescent="0.25">
      <c r="A4210" s="1">
        <v>43928</v>
      </c>
      <c r="B4210" s="2" t="s">
        <v>15</v>
      </c>
      <c r="C4210" s="2" t="s">
        <v>84</v>
      </c>
      <c r="D4210">
        <v>1211</v>
      </c>
      <c r="E4210">
        <v>318</v>
      </c>
      <c r="G4210">
        <v>22</v>
      </c>
      <c r="H4210">
        <v>7823</v>
      </c>
    </row>
    <row r="4211" spans="1:8" x14ac:dyDescent="0.25">
      <c r="A4211" s="1">
        <v>43928</v>
      </c>
      <c r="B4211" s="2" t="s">
        <v>16</v>
      </c>
      <c r="C4211" s="2" t="s">
        <v>85</v>
      </c>
      <c r="D4211">
        <v>928</v>
      </c>
      <c r="E4211">
        <v>144</v>
      </c>
      <c r="G4211">
        <v>16</v>
      </c>
      <c r="H4211">
        <v>8556</v>
      </c>
    </row>
    <row r="4212" spans="1:8" x14ac:dyDescent="0.25">
      <c r="A4212" s="1">
        <v>43928</v>
      </c>
      <c r="B4212" s="2" t="s">
        <v>17</v>
      </c>
      <c r="C4212" s="2" t="s">
        <v>86</v>
      </c>
      <c r="D4212">
        <v>14747</v>
      </c>
      <c r="F4212">
        <v>1999</v>
      </c>
      <c r="G4212">
        <v>296</v>
      </c>
      <c r="H4212">
        <v>139569</v>
      </c>
    </row>
    <row r="4213" spans="1:8" x14ac:dyDescent="0.25">
      <c r="A4213" s="1">
        <v>43928</v>
      </c>
      <c r="B4213" s="2" t="s">
        <v>18</v>
      </c>
      <c r="C4213" s="2" t="s">
        <v>87</v>
      </c>
      <c r="D4213">
        <v>8818</v>
      </c>
      <c r="F4213">
        <v>1774</v>
      </c>
      <c r="G4213">
        <v>329</v>
      </c>
      <c r="H4213">
        <v>33713</v>
      </c>
    </row>
    <row r="4214" spans="1:8" x14ac:dyDescent="0.25">
      <c r="A4214" s="1">
        <v>43928</v>
      </c>
      <c r="B4214" s="2" t="s">
        <v>19</v>
      </c>
      <c r="C4214" s="2" t="s">
        <v>88</v>
      </c>
      <c r="D4214">
        <v>121</v>
      </c>
      <c r="E4214">
        <v>27</v>
      </c>
      <c r="G4214">
        <v>4</v>
      </c>
      <c r="H4214">
        <v>650</v>
      </c>
    </row>
    <row r="4215" spans="1:8" x14ac:dyDescent="0.25">
      <c r="A4215" s="1">
        <v>43928</v>
      </c>
      <c r="B4215" s="2" t="s">
        <v>20</v>
      </c>
      <c r="C4215" s="2" t="s">
        <v>89</v>
      </c>
      <c r="D4215">
        <v>387</v>
      </c>
      <c r="E4215">
        <v>89</v>
      </c>
      <c r="F4215">
        <v>26</v>
      </c>
      <c r="G4215">
        <v>5</v>
      </c>
      <c r="H4215">
        <v>13542</v>
      </c>
    </row>
    <row r="4216" spans="1:8" x14ac:dyDescent="0.25">
      <c r="A4216" s="1">
        <v>43928</v>
      </c>
      <c r="B4216" s="2" t="s">
        <v>21</v>
      </c>
      <c r="C4216" s="2" t="s">
        <v>90</v>
      </c>
      <c r="D4216">
        <v>1048</v>
      </c>
      <c r="E4216">
        <v>341</v>
      </c>
      <c r="F4216">
        <v>193</v>
      </c>
      <c r="G4216">
        <v>26</v>
      </c>
      <c r="H4216">
        <v>12718</v>
      </c>
    </row>
    <row r="4217" spans="1:8" x14ac:dyDescent="0.25">
      <c r="A4217" s="1">
        <v>43928</v>
      </c>
      <c r="B4217" s="2" t="s">
        <v>22</v>
      </c>
      <c r="C4217" s="2" t="s">
        <v>91</v>
      </c>
      <c r="D4217">
        <v>1170</v>
      </c>
      <c r="F4217">
        <v>83</v>
      </c>
      <c r="G4217">
        <v>13</v>
      </c>
      <c r="H4217">
        <v>11246</v>
      </c>
    </row>
    <row r="4218" spans="1:8" x14ac:dyDescent="0.25">
      <c r="A4218" s="1">
        <v>43928</v>
      </c>
      <c r="B4218" s="2" t="s">
        <v>23</v>
      </c>
      <c r="C4218" s="2" t="s">
        <v>92</v>
      </c>
      <c r="D4218">
        <v>13549</v>
      </c>
      <c r="G4218">
        <v>380</v>
      </c>
      <c r="H4218">
        <v>68732</v>
      </c>
    </row>
    <row r="4219" spans="1:8" x14ac:dyDescent="0.25">
      <c r="A4219" s="1">
        <v>43928</v>
      </c>
      <c r="B4219" s="2" t="s">
        <v>24</v>
      </c>
      <c r="C4219" s="2" t="s">
        <v>93</v>
      </c>
      <c r="D4219">
        <v>5507</v>
      </c>
      <c r="G4219">
        <v>173</v>
      </c>
      <c r="H4219">
        <v>28764</v>
      </c>
    </row>
    <row r="4220" spans="1:8" x14ac:dyDescent="0.25">
      <c r="A4220" s="1">
        <v>43928</v>
      </c>
      <c r="B4220" s="2" t="s">
        <v>25</v>
      </c>
      <c r="C4220" s="2" t="s">
        <v>94</v>
      </c>
      <c r="D4220">
        <v>900</v>
      </c>
      <c r="F4220">
        <v>223</v>
      </c>
      <c r="G4220">
        <v>27</v>
      </c>
      <c r="H4220">
        <v>9514</v>
      </c>
    </row>
    <row r="4221" spans="1:8" x14ac:dyDescent="0.25">
      <c r="A4221" s="1">
        <v>43928</v>
      </c>
      <c r="B4221" s="2" t="s">
        <v>26</v>
      </c>
      <c r="C4221" s="2" t="s">
        <v>95</v>
      </c>
      <c r="D4221">
        <v>1008</v>
      </c>
      <c r="G4221">
        <v>59</v>
      </c>
      <c r="H4221">
        <v>19955</v>
      </c>
    </row>
    <row r="4222" spans="1:8" x14ac:dyDescent="0.25">
      <c r="A4222" s="1">
        <v>43928</v>
      </c>
      <c r="B4222" s="2" t="s">
        <v>27</v>
      </c>
      <c r="C4222" s="2" t="s">
        <v>96</v>
      </c>
      <c r="D4222">
        <v>16284</v>
      </c>
      <c r="G4222">
        <v>582</v>
      </c>
      <c r="H4222">
        <v>74655</v>
      </c>
    </row>
    <row r="4223" spans="1:8" x14ac:dyDescent="0.25">
      <c r="A4223" s="1">
        <v>43928</v>
      </c>
      <c r="B4223" s="2" t="s">
        <v>28</v>
      </c>
      <c r="C4223" s="2" t="s">
        <v>97</v>
      </c>
      <c r="D4223">
        <v>15104</v>
      </c>
      <c r="F4223">
        <v>1831</v>
      </c>
      <c r="G4223">
        <v>515</v>
      </c>
      <c r="H4223">
        <v>81374</v>
      </c>
    </row>
    <row r="4224" spans="1:8" x14ac:dyDescent="0.25">
      <c r="A4224" s="1">
        <v>43928</v>
      </c>
      <c r="B4224" s="2" t="s">
        <v>29</v>
      </c>
      <c r="C4224" s="2" t="s">
        <v>98</v>
      </c>
      <c r="D4224">
        <v>4371</v>
      </c>
      <c r="E4224">
        <v>288</v>
      </c>
      <c r="F4224">
        <v>1106</v>
      </c>
      <c r="G4224">
        <v>160</v>
      </c>
      <c r="H4224">
        <v>31627</v>
      </c>
    </row>
    <row r="4225" spans="1:8" x14ac:dyDescent="0.25">
      <c r="A4225" s="1">
        <v>43928</v>
      </c>
      <c r="B4225" s="2" t="s">
        <v>30</v>
      </c>
      <c r="C4225" s="2" t="s">
        <v>99</v>
      </c>
      <c r="D4225">
        <v>519</v>
      </c>
      <c r="E4225">
        <v>176</v>
      </c>
      <c r="F4225">
        <v>99</v>
      </c>
      <c r="G4225">
        <v>12</v>
      </c>
      <c r="H4225">
        <v>6607</v>
      </c>
    </row>
    <row r="4226" spans="1:8" x14ac:dyDescent="0.25">
      <c r="A4226" s="1">
        <v>43928</v>
      </c>
      <c r="B4226" s="2" t="s">
        <v>31</v>
      </c>
      <c r="C4226" s="2" t="s">
        <v>100</v>
      </c>
      <c r="D4226">
        <v>26964</v>
      </c>
      <c r="E4226">
        <v>56</v>
      </c>
      <c r="G4226">
        <v>1449</v>
      </c>
      <c r="H4226">
        <v>77308</v>
      </c>
    </row>
    <row r="4227" spans="1:8" x14ac:dyDescent="0.25">
      <c r="A4227" s="1">
        <v>43928</v>
      </c>
      <c r="B4227" s="2" t="s">
        <v>32</v>
      </c>
      <c r="C4227" s="2" t="s">
        <v>101</v>
      </c>
      <c r="D4227">
        <v>1432</v>
      </c>
      <c r="E4227">
        <v>515</v>
      </c>
      <c r="F4227">
        <v>242</v>
      </c>
      <c r="G4227">
        <v>34</v>
      </c>
      <c r="H4227">
        <v>32035</v>
      </c>
    </row>
    <row r="4228" spans="1:8" x14ac:dyDescent="0.25">
      <c r="A4228" s="1">
        <v>43928</v>
      </c>
      <c r="B4228" s="2" t="s">
        <v>33</v>
      </c>
      <c r="C4228" s="2" t="s">
        <v>102</v>
      </c>
      <c r="D4228">
        <v>3037</v>
      </c>
      <c r="G4228">
        <v>53</v>
      </c>
      <c r="H4228">
        <v>31969</v>
      </c>
    </row>
    <row r="4229" spans="1:8" x14ac:dyDescent="0.25">
      <c r="A4229" s="1">
        <v>43928</v>
      </c>
      <c r="B4229" s="2" t="s">
        <v>34</v>
      </c>
      <c r="C4229" s="2" t="s">
        <v>103</v>
      </c>
      <c r="D4229">
        <v>8</v>
      </c>
      <c r="G4229">
        <v>2</v>
      </c>
      <c r="H4229">
        <v>23</v>
      </c>
    </row>
    <row r="4230" spans="1:8" x14ac:dyDescent="0.25">
      <c r="A4230" s="1">
        <v>43928</v>
      </c>
      <c r="B4230" s="2" t="s">
        <v>35</v>
      </c>
      <c r="C4230" s="2" t="s">
        <v>104</v>
      </c>
      <c r="D4230">
        <v>1915</v>
      </c>
      <c r="F4230">
        <v>377</v>
      </c>
      <c r="G4230">
        <v>59</v>
      </c>
      <c r="H4230">
        <v>20547</v>
      </c>
    </row>
    <row r="4231" spans="1:8" x14ac:dyDescent="0.25">
      <c r="A4231" s="1">
        <v>43928</v>
      </c>
      <c r="B4231" s="2" t="s">
        <v>36</v>
      </c>
      <c r="C4231" s="2" t="s">
        <v>105</v>
      </c>
      <c r="D4231">
        <v>319</v>
      </c>
      <c r="F4231">
        <v>28</v>
      </c>
      <c r="G4231">
        <v>6</v>
      </c>
      <c r="H4231">
        <v>6985</v>
      </c>
    </row>
    <row r="4232" spans="1:8" x14ac:dyDescent="0.25">
      <c r="A4232" s="1">
        <v>43928</v>
      </c>
      <c r="B4232" s="2" t="s">
        <v>37</v>
      </c>
      <c r="C4232" s="2" t="s">
        <v>106</v>
      </c>
      <c r="D4232">
        <v>3221</v>
      </c>
      <c r="G4232">
        <v>46</v>
      </c>
      <c r="H4232">
        <v>41082</v>
      </c>
    </row>
    <row r="4233" spans="1:8" x14ac:dyDescent="0.25">
      <c r="A4233" s="1">
        <v>43928</v>
      </c>
      <c r="B4233" s="2" t="s">
        <v>38</v>
      </c>
      <c r="C4233" s="2" t="s">
        <v>107</v>
      </c>
      <c r="D4233">
        <v>237</v>
      </c>
      <c r="E4233">
        <v>82</v>
      </c>
      <c r="F4233">
        <v>33</v>
      </c>
      <c r="G4233">
        <v>4</v>
      </c>
      <c r="H4233">
        <v>7703</v>
      </c>
    </row>
    <row r="4234" spans="1:8" x14ac:dyDescent="0.25">
      <c r="A4234" s="1">
        <v>43928</v>
      </c>
      <c r="B4234" s="2" t="s">
        <v>39</v>
      </c>
      <c r="C4234" s="2" t="s">
        <v>108</v>
      </c>
      <c r="D4234">
        <v>447</v>
      </c>
      <c r="G4234">
        <v>10</v>
      </c>
      <c r="H4234">
        <v>7258</v>
      </c>
    </row>
    <row r="4235" spans="1:8" x14ac:dyDescent="0.25">
      <c r="A4235" s="1">
        <v>43928</v>
      </c>
      <c r="B4235" s="2" t="s">
        <v>40</v>
      </c>
      <c r="C4235" s="2" t="s">
        <v>109</v>
      </c>
      <c r="D4235">
        <v>715</v>
      </c>
      <c r="E4235">
        <v>151</v>
      </c>
      <c r="F4235">
        <v>103</v>
      </c>
      <c r="G4235">
        <v>9</v>
      </c>
      <c r="H4235">
        <v>8783</v>
      </c>
    </row>
    <row r="4236" spans="1:8" x14ac:dyDescent="0.25">
      <c r="A4236" s="1">
        <v>43928</v>
      </c>
      <c r="B4236" s="2" t="s">
        <v>41</v>
      </c>
      <c r="C4236" s="2" t="s">
        <v>110</v>
      </c>
      <c r="D4236">
        <v>44416</v>
      </c>
      <c r="G4236">
        <v>1232</v>
      </c>
      <c r="H4236">
        <v>94974</v>
      </c>
    </row>
    <row r="4237" spans="1:8" x14ac:dyDescent="0.25">
      <c r="A4237" s="1">
        <v>43928</v>
      </c>
      <c r="B4237" s="2" t="s">
        <v>42</v>
      </c>
      <c r="C4237" s="2" t="s">
        <v>111</v>
      </c>
      <c r="D4237">
        <v>686</v>
      </c>
      <c r="E4237">
        <v>133</v>
      </c>
      <c r="G4237">
        <v>12</v>
      </c>
      <c r="H4237">
        <v>21825</v>
      </c>
    </row>
    <row r="4238" spans="1:8" x14ac:dyDescent="0.25">
      <c r="A4238" s="1">
        <v>43928</v>
      </c>
      <c r="B4238" s="2" t="s">
        <v>43</v>
      </c>
      <c r="C4238" s="2" t="s">
        <v>112</v>
      </c>
      <c r="D4238">
        <v>2087</v>
      </c>
      <c r="G4238">
        <v>58</v>
      </c>
      <c r="H4238">
        <v>18639</v>
      </c>
    </row>
    <row r="4239" spans="1:8" x14ac:dyDescent="0.25">
      <c r="A4239" s="1">
        <v>43928</v>
      </c>
      <c r="B4239" s="2" t="s">
        <v>44</v>
      </c>
      <c r="C4239" s="2" t="s">
        <v>113</v>
      </c>
      <c r="D4239">
        <v>138863</v>
      </c>
      <c r="E4239">
        <v>14590</v>
      </c>
      <c r="F4239">
        <v>36932</v>
      </c>
      <c r="G4239">
        <v>5489</v>
      </c>
      <c r="H4239">
        <v>340058</v>
      </c>
    </row>
    <row r="4240" spans="1:8" x14ac:dyDescent="0.25">
      <c r="A4240" s="1">
        <v>43928</v>
      </c>
      <c r="B4240" s="2" t="s">
        <v>45</v>
      </c>
      <c r="C4240" s="2" t="s">
        <v>114</v>
      </c>
      <c r="D4240">
        <v>4782</v>
      </c>
      <c r="F4240">
        <v>1354</v>
      </c>
      <c r="G4240">
        <v>167</v>
      </c>
      <c r="H4240">
        <v>50838</v>
      </c>
    </row>
    <row r="4241" spans="1:8" x14ac:dyDescent="0.25">
      <c r="A4241" s="1">
        <v>43928</v>
      </c>
      <c r="B4241" s="2" t="s">
        <v>46</v>
      </c>
      <c r="C4241" s="2" t="s">
        <v>115</v>
      </c>
      <c r="D4241">
        <v>1472</v>
      </c>
      <c r="E4241">
        <v>612</v>
      </c>
      <c r="F4241">
        <v>376</v>
      </c>
      <c r="G4241">
        <v>67</v>
      </c>
      <c r="H4241">
        <v>13293</v>
      </c>
    </row>
    <row r="4242" spans="1:8" x14ac:dyDescent="0.25">
      <c r="A4242" s="1">
        <v>43928</v>
      </c>
      <c r="B4242" s="2" t="s">
        <v>47</v>
      </c>
      <c r="C4242" s="2" t="s">
        <v>116</v>
      </c>
      <c r="D4242">
        <v>1181</v>
      </c>
      <c r="F4242">
        <v>324</v>
      </c>
      <c r="G4242">
        <v>33</v>
      </c>
      <c r="H4242">
        <v>23007</v>
      </c>
    </row>
    <row r="4243" spans="1:8" x14ac:dyDescent="0.25">
      <c r="A4243" s="1">
        <v>43928</v>
      </c>
      <c r="B4243" s="2" t="s">
        <v>48</v>
      </c>
      <c r="C4243" s="2" t="s">
        <v>117</v>
      </c>
      <c r="D4243">
        <v>14559</v>
      </c>
      <c r="G4243">
        <v>240</v>
      </c>
      <c r="H4243">
        <v>91278</v>
      </c>
    </row>
    <row r="4244" spans="1:8" x14ac:dyDescent="0.25">
      <c r="A4244" s="1">
        <v>43928</v>
      </c>
      <c r="B4244" s="2" t="s">
        <v>49</v>
      </c>
      <c r="C4244" s="2" t="s">
        <v>118</v>
      </c>
      <c r="D4244">
        <v>573</v>
      </c>
      <c r="G4244">
        <v>23</v>
      </c>
      <c r="H4244">
        <v>5507</v>
      </c>
    </row>
    <row r="4245" spans="1:8" x14ac:dyDescent="0.25">
      <c r="A4245" s="1">
        <v>43928</v>
      </c>
      <c r="B4245" s="2" t="s">
        <v>50</v>
      </c>
      <c r="C4245" s="2" t="s">
        <v>119</v>
      </c>
      <c r="D4245">
        <v>1230</v>
      </c>
      <c r="E4245">
        <v>35</v>
      </c>
      <c r="G4245">
        <v>30</v>
      </c>
      <c r="H4245">
        <v>10307</v>
      </c>
    </row>
    <row r="4246" spans="1:8" x14ac:dyDescent="0.25">
      <c r="A4246" s="1">
        <v>43928</v>
      </c>
      <c r="B4246" s="2" t="s">
        <v>51</v>
      </c>
      <c r="C4246" s="2" t="s">
        <v>120</v>
      </c>
      <c r="D4246">
        <v>2417</v>
      </c>
      <c r="F4246">
        <v>241</v>
      </c>
      <c r="G4246">
        <v>51</v>
      </c>
      <c r="H4246">
        <v>23680</v>
      </c>
    </row>
    <row r="4247" spans="1:8" x14ac:dyDescent="0.25">
      <c r="A4247" s="1">
        <v>43928</v>
      </c>
      <c r="B4247" s="2" t="s">
        <v>52</v>
      </c>
      <c r="C4247" s="2" t="s">
        <v>121</v>
      </c>
      <c r="D4247">
        <v>320</v>
      </c>
      <c r="E4247">
        <v>98</v>
      </c>
      <c r="F4247">
        <v>23</v>
      </c>
      <c r="G4247">
        <v>6</v>
      </c>
      <c r="H4247">
        <v>6270</v>
      </c>
    </row>
    <row r="4248" spans="1:8" x14ac:dyDescent="0.25">
      <c r="A4248" s="1">
        <v>43928</v>
      </c>
      <c r="B4248" s="2" t="s">
        <v>53</v>
      </c>
      <c r="C4248" s="2" t="s">
        <v>122</v>
      </c>
      <c r="D4248">
        <v>4138</v>
      </c>
      <c r="E4248">
        <v>466</v>
      </c>
      <c r="F4248">
        <v>408</v>
      </c>
      <c r="G4248">
        <v>72</v>
      </c>
      <c r="H4248">
        <v>52874</v>
      </c>
    </row>
    <row r="4249" spans="1:8" x14ac:dyDescent="0.25">
      <c r="A4249" s="1">
        <v>43928</v>
      </c>
      <c r="B4249" s="2" t="s">
        <v>54</v>
      </c>
      <c r="C4249" s="2" t="s">
        <v>123</v>
      </c>
      <c r="D4249">
        <v>8262</v>
      </c>
      <c r="E4249">
        <v>38</v>
      </c>
      <c r="G4249">
        <v>154</v>
      </c>
      <c r="H4249">
        <v>88649</v>
      </c>
    </row>
    <row r="4250" spans="1:8" x14ac:dyDescent="0.25">
      <c r="A4250" s="1">
        <v>43928</v>
      </c>
      <c r="B4250" s="2" t="s">
        <v>55</v>
      </c>
      <c r="C4250" s="2" t="s">
        <v>124</v>
      </c>
      <c r="D4250">
        <v>1738</v>
      </c>
      <c r="F4250">
        <v>148</v>
      </c>
      <c r="G4250">
        <v>13</v>
      </c>
      <c r="H4250">
        <v>34647</v>
      </c>
    </row>
    <row r="4251" spans="1:8" x14ac:dyDescent="0.25">
      <c r="A4251" s="1">
        <v>43928</v>
      </c>
      <c r="B4251" s="2" t="s">
        <v>56</v>
      </c>
      <c r="C4251" s="2" t="s">
        <v>125</v>
      </c>
      <c r="D4251">
        <v>3333</v>
      </c>
      <c r="F4251">
        <v>563</v>
      </c>
      <c r="G4251">
        <v>63</v>
      </c>
      <c r="H4251">
        <v>28645</v>
      </c>
    </row>
    <row r="4252" spans="1:8" x14ac:dyDescent="0.25">
      <c r="A4252" s="1">
        <v>43928</v>
      </c>
      <c r="B4252" s="2" t="s">
        <v>57</v>
      </c>
      <c r="C4252" s="2" t="s">
        <v>126</v>
      </c>
      <c r="D4252">
        <v>43</v>
      </c>
      <c r="E4252">
        <v>36</v>
      </c>
      <c r="G4252">
        <v>1</v>
      </c>
      <c r="H4252">
        <v>285</v>
      </c>
    </row>
    <row r="4253" spans="1:8" x14ac:dyDescent="0.25">
      <c r="A4253" s="1">
        <v>43928</v>
      </c>
      <c r="B4253" s="2" t="s">
        <v>58</v>
      </c>
      <c r="C4253" s="2" t="s">
        <v>127</v>
      </c>
      <c r="D4253">
        <v>608</v>
      </c>
      <c r="E4253">
        <v>15</v>
      </c>
      <c r="F4253">
        <v>45</v>
      </c>
      <c r="G4253">
        <v>23</v>
      </c>
      <c r="H4253">
        <v>7253</v>
      </c>
    </row>
    <row r="4254" spans="1:8" x14ac:dyDescent="0.25">
      <c r="A4254" s="1">
        <v>43928</v>
      </c>
      <c r="B4254" s="2" t="s">
        <v>59</v>
      </c>
      <c r="C4254" s="2" t="s">
        <v>128</v>
      </c>
      <c r="D4254">
        <v>10236</v>
      </c>
      <c r="G4254">
        <v>429</v>
      </c>
      <c r="H4254">
        <v>114891</v>
      </c>
    </row>
    <row r="4255" spans="1:8" x14ac:dyDescent="0.25">
      <c r="A4255" s="1">
        <v>43928</v>
      </c>
      <c r="B4255" s="2" t="s">
        <v>60</v>
      </c>
      <c r="C4255" s="2" t="s">
        <v>129</v>
      </c>
      <c r="D4255">
        <v>2578</v>
      </c>
      <c r="F4255">
        <v>745</v>
      </c>
      <c r="G4255">
        <v>92</v>
      </c>
      <c r="H4255">
        <v>31090</v>
      </c>
    </row>
    <row r="4256" spans="1:8" x14ac:dyDescent="0.25">
      <c r="A4256" s="1">
        <v>43928</v>
      </c>
      <c r="B4256" s="2" t="s">
        <v>61</v>
      </c>
      <c r="C4256" s="2" t="s">
        <v>130</v>
      </c>
      <c r="D4256">
        <v>412</v>
      </c>
      <c r="G4256">
        <v>4</v>
      </c>
      <c r="H4256">
        <v>12059</v>
      </c>
    </row>
    <row r="4257" spans="1:8" x14ac:dyDescent="0.25">
      <c r="A4257" s="1">
        <v>43928</v>
      </c>
      <c r="B4257" s="2" t="s">
        <v>62</v>
      </c>
      <c r="C4257" s="2" t="s">
        <v>131</v>
      </c>
      <c r="D4257">
        <v>216</v>
      </c>
      <c r="E4257">
        <v>62</v>
      </c>
      <c r="F4257">
        <v>33</v>
      </c>
      <c r="G4257">
        <v>0</v>
      </c>
      <c r="H4257">
        <v>4005</v>
      </c>
    </row>
    <row r="4258" spans="1:8" x14ac:dyDescent="0.25">
      <c r="A4258" s="1">
        <v>43927</v>
      </c>
      <c r="B4258" s="2" t="s">
        <v>7</v>
      </c>
      <c r="C4258" s="2" t="s">
        <v>76</v>
      </c>
      <c r="D4258">
        <v>191</v>
      </c>
      <c r="F4258">
        <v>23</v>
      </c>
      <c r="G4258">
        <v>6</v>
      </c>
      <c r="H4258">
        <v>6883</v>
      </c>
    </row>
    <row r="4259" spans="1:8" x14ac:dyDescent="0.25">
      <c r="A4259" s="1">
        <v>43927</v>
      </c>
      <c r="B4259" s="2" t="s">
        <v>8</v>
      </c>
      <c r="C4259" s="2" t="s">
        <v>77</v>
      </c>
      <c r="D4259">
        <v>1968</v>
      </c>
      <c r="F4259">
        <v>240</v>
      </c>
      <c r="G4259">
        <v>50</v>
      </c>
      <c r="H4259">
        <v>14765</v>
      </c>
    </row>
    <row r="4260" spans="1:8" x14ac:dyDescent="0.25">
      <c r="A4260" s="1">
        <v>43927</v>
      </c>
      <c r="B4260" s="2" t="s">
        <v>9</v>
      </c>
      <c r="C4260" s="2" t="s">
        <v>78</v>
      </c>
      <c r="D4260">
        <v>875</v>
      </c>
      <c r="E4260">
        <v>102</v>
      </c>
      <c r="F4260">
        <v>137</v>
      </c>
      <c r="G4260">
        <v>16</v>
      </c>
      <c r="H4260">
        <v>12845</v>
      </c>
    </row>
    <row r="4261" spans="1:8" x14ac:dyDescent="0.25">
      <c r="A4261" s="1">
        <v>43927</v>
      </c>
      <c r="B4261" s="2" t="s">
        <v>10</v>
      </c>
      <c r="C4261" s="2" t="s">
        <v>79</v>
      </c>
      <c r="D4261">
        <v>0</v>
      </c>
      <c r="G4261">
        <v>0</v>
      </c>
      <c r="H4261">
        <v>5</v>
      </c>
    </row>
    <row r="4262" spans="1:8" x14ac:dyDescent="0.25">
      <c r="A4262" s="1">
        <v>43927</v>
      </c>
      <c r="B4262" s="2" t="s">
        <v>11</v>
      </c>
      <c r="C4262" s="2" t="s">
        <v>80</v>
      </c>
      <c r="D4262">
        <v>2456</v>
      </c>
      <c r="G4262">
        <v>65</v>
      </c>
      <c r="H4262">
        <v>32534</v>
      </c>
    </row>
    <row r="4263" spans="1:8" x14ac:dyDescent="0.25">
      <c r="A4263" s="1">
        <v>43927</v>
      </c>
      <c r="B4263" s="2" t="s">
        <v>12</v>
      </c>
      <c r="C4263" s="2" t="s">
        <v>81</v>
      </c>
      <c r="D4263">
        <v>14336</v>
      </c>
      <c r="G4263">
        <v>343</v>
      </c>
      <c r="H4263">
        <v>132431</v>
      </c>
    </row>
    <row r="4264" spans="1:8" x14ac:dyDescent="0.25">
      <c r="A4264" s="1">
        <v>43927</v>
      </c>
      <c r="B4264" s="2" t="s">
        <v>13</v>
      </c>
      <c r="C4264" s="2" t="s">
        <v>82</v>
      </c>
      <c r="D4264">
        <v>4950</v>
      </c>
      <c r="F4264">
        <v>924</v>
      </c>
      <c r="G4264">
        <v>140</v>
      </c>
      <c r="H4264">
        <v>25773</v>
      </c>
    </row>
    <row r="4265" spans="1:8" x14ac:dyDescent="0.25">
      <c r="A4265" s="1">
        <v>43927</v>
      </c>
      <c r="B4265" s="2" t="s">
        <v>14</v>
      </c>
      <c r="C4265" s="2" t="s">
        <v>83</v>
      </c>
      <c r="D4265">
        <v>6906</v>
      </c>
      <c r="G4265">
        <v>206</v>
      </c>
      <c r="H4265">
        <v>26686</v>
      </c>
    </row>
    <row r="4266" spans="1:8" x14ac:dyDescent="0.25">
      <c r="A4266" s="1">
        <v>43927</v>
      </c>
      <c r="B4266" s="2" t="s">
        <v>15</v>
      </c>
      <c r="C4266" s="2" t="s">
        <v>84</v>
      </c>
      <c r="D4266">
        <v>1097</v>
      </c>
      <c r="E4266">
        <v>287</v>
      </c>
      <c r="G4266">
        <v>24</v>
      </c>
      <c r="H4266">
        <v>7453</v>
      </c>
    </row>
    <row r="4267" spans="1:8" x14ac:dyDescent="0.25">
      <c r="A4267" s="1">
        <v>43927</v>
      </c>
      <c r="B4267" s="2" t="s">
        <v>16</v>
      </c>
      <c r="C4267" s="2" t="s">
        <v>85</v>
      </c>
      <c r="D4267">
        <v>673</v>
      </c>
      <c r="E4267">
        <v>71</v>
      </c>
      <c r="G4267">
        <v>14</v>
      </c>
      <c r="H4267">
        <v>6994</v>
      </c>
    </row>
    <row r="4268" spans="1:8" x14ac:dyDescent="0.25">
      <c r="A4268" s="1">
        <v>43927</v>
      </c>
      <c r="B4268" s="2" t="s">
        <v>17</v>
      </c>
      <c r="C4268" s="2" t="s">
        <v>86</v>
      </c>
      <c r="D4268">
        <v>13324</v>
      </c>
      <c r="F4268">
        <v>1682</v>
      </c>
      <c r="G4268">
        <v>236</v>
      </c>
      <c r="H4268">
        <v>124416</v>
      </c>
    </row>
    <row r="4269" spans="1:8" x14ac:dyDescent="0.25">
      <c r="A4269" s="1">
        <v>43927</v>
      </c>
      <c r="B4269" s="2" t="s">
        <v>18</v>
      </c>
      <c r="C4269" s="2" t="s">
        <v>87</v>
      </c>
      <c r="D4269">
        <v>7314</v>
      </c>
      <c r="F4269">
        <v>1332</v>
      </c>
      <c r="G4269">
        <v>229</v>
      </c>
      <c r="H4269">
        <v>31274</v>
      </c>
    </row>
    <row r="4270" spans="1:8" x14ac:dyDescent="0.25">
      <c r="A4270" s="1">
        <v>43927</v>
      </c>
      <c r="B4270" s="2" t="s">
        <v>19</v>
      </c>
      <c r="C4270" s="2" t="s">
        <v>88</v>
      </c>
      <c r="D4270">
        <v>113</v>
      </c>
      <c r="E4270">
        <v>25</v>
      </c>
      <c r="G4270">
        <v>4</v>
      </c>
      <c r="H4270">
        <v>618</v>
      </c>
    </row>
    <row r="4271" spans="1:8" x14ac:dyDescent="0.25">
      <c r="A4271" s="1">
        <v>43927</v>
      </c>
      <c r="B4271" s="2" t="s">
        <v>20</v>
      </c>
      <c r="C4271" s="2" t="s">
        <v>89</v>
      </c>
      <c r="D4271">
        <v>371</v>
      </c>
      <c r="E4271">
        <v>85</v>
      </c>
      <c r="F4271">
        <v>21</v>
      </c>
      <c r="G4271">
        <v>4</v>
      </c>
      <c r="H4271">
        <v>13526</v>
      </c>
    </row>
    <row r="4272" spans="1:8" x14ac:dyDescent="0.25">
      <c r="A4272" s="1">
        <v>43927</v>
      </c>
      <c r="B4272" s="2" t="s">
        <v>21</v>
      </c>
      <c r="C4272" s="2" t="s">
        <v>90</v>
      </c>
      <c r="D4272">
        <v>946</v>
      </c>
      <c r="E4272">
        <v>284</v>
      </c>
      <c r="F4272">
        <v>179</v>
      </c>
      <c r="G4272">
        <v>25</v>
      </c>
      <c r="H4272">
        <v>11599</v>
      </c>
    </row>
    <row r="4273" spans="1:8" x14ac:dyDescent="0.25">
      <c r="A4273" s="1">
        <v>43927</v>
      </c>
      <c r="B4273" s="2" t="s">
        <v>22</v>
      </c>
      <c r="C4273" s="2" t="s">
        <v>91</v>
      </c>
      <c r="D4273">
        <v>1101</v>
      </c>
      <c r="F4273">
        <v>77</v>
      </c>
      <c r="G4273">
        <v>10</v>
      </c>
      <c r="H4273">
        <v>10995</v>
      </c>
    </row>
    <row r="4274" spans="1:8" x14ac:dyDescent="0.25">
      <c r="A4274" s="1">
        <v>43927</v>
      </c>
      <c r="B4274" s="2" t="s">
        <v>23</v>
      </c>
      <c r="C4274" s="2" t="s">
        <v>92</v>
      </c>
      <c r="D4274">
        <v>12262</v>
      </c>
      <c r="G4274">
        <v>307</v>
      </c>
      <c r="H4274">
        <v>62942</v>
      </c>
    </row>
    <row r="4275" spans="1:8" x14ac:dyDescent="0.25">
      <c r="A4275" s="1">
        <v>43927</v>
      </c>
      <c r="B4275" s="2" t="s">
        <v>24</v>
      </c>
      <c r="C4275" s="2" t="s">
        <v>93</v>
      </c>
      <c r="D4275">
        <v>4944</v>
      </c>
      <c r="G4275">
        <v>139</v>
      </c>
      <c r="H4275">
        <v>26191</v>
      </c>
    </row>
    <row r="4276" spans="1:8" x14ac:dyDescent="0.25">
      <c r="A4276" s="1">
        <v>43927</v>
      </c>
      <c r="B4276" s="2" t="s">
        <v>25</v>
      </c>
      <c r="C4276" s="2" t="s">
        <v>94</v>
      </c>
      <c r="D4276">
        <v>845</v>
      </c>
      <c r="F4276">
        <v>198</v>
      </c>
      <c r="G4276">
        <v>25</v>
      </c>
      <c r="H4276">
        <v>9084</v>
      </c>
    </row>
    <row r="4277" spans="1:8" x14ac:dyDescent="0.25">
      <c r="A4277" s="1">
        <v>43927</v>
      </c>
      <c r="B4277" s="2" t="s">
        <v>26</v>
      </c>
      <c r="C4277" s="2" t="s">
        <v>95</v>
      </c>
      <c r="D4277">
        <v>955</v>
      </c>
      <c r="G4277">
        <v>45</v>
      </c>
      <c r="H4277">
        <v>18767</v>
      </c>
    </row>
    <row r="4278" spans="1:8" x14ac:dyDescent="0.25">
      <c r="A4278" s="1">
        <v>43927</v>
      </c>
      <c r="B4278" s="2" t="s">
        <v>27</v>
      </c>
      <c r="C4278" s="2" t="s">
        <v>96</v>
      </c>
      <c r="D4278">
        <v>14867</v>
      </c>
      <c r="G4278">
        <v>512</v>
      </c>
      <c r="H4278">
        <v>69166</v>
      </c>
    </row>
    <row r="4279" spans="1:8" x14ac:dyDescent="0.25">
      <c r="A4279" s="1">
        <v>43927</v>
      </c>
      <c r="B4279" s="2" t="s">
        <v>28</v>
      </c>
      <c r="C4279" s="2" t="s">
        <v>97</v>
      </c>
      <c r="D4279">
        <v>13739</v>
      </c>
      <c r="F4279">
        <v>1667</v>
      </c>
      <c r="G4279">
        <v>448</v>
      </c>
      <c r="H4279">
        <v>76459</v>
      </c>
    </row>
    <row r="4280" spans="1:8" x14ac:dyDescent="0.25">
      <c r="A4280" s="1">
        <v>43927</v>
      </c>
      <c r="B4280" s="2" t="s">
        <v>29</v>
      </c>
      <c r="C4280" s="2" t="s">
        <v>98</v>
      </c>
      <c r="D4280">
        <v>4045</v>
      </c>
      <c r="E4280">
        <v>184</v>
      </c>
      <c r="F4280">
        <v>1059</v>
      </c>
      <c r="G4280">
        <v>138</v>
      </c>
      <c r="H4280">
        <v>29617</v>
      </c>
    </row>
    <row r="4281" spans="1:8" x14ac:dyDescent="0.25">
      <c r="A4281" s="1">
        <v>43927</v>
      </c>
      <c r="B4281" s="2" t="s">
        <v>30</v>
      </c>
      <c r="C4281" s="2" t="s">
        <v>99</v>
      </c>
      <c r="D4281">
        <v>499</v>
      </c>
      <c r="E4281">
        <v>158</v>
      </c>
      <c r="F4281">
        <v>92</v>
      </c>
      <c r="G4281">
        <v>10</v>
      </c>
      <c r="H4281">
        <v>6587</v>
      </c>
    </row>
    <row r="4282" spans="1:8" x14ac:dyDescent="0.25">
      <c r="A4282" s="1">
        <v>43927</v>
      </c>
      <c r="B4282" s="2" t="s">
        <v>31</v>
      </c>
      <c r="C4282" s="2" t="s">
        <v>100</v>
      </c>
      <c r="D4282">
        <v>25785</v>
      </c>
      <c r="E4282">
        <v>56</v>
      </c>
      <c r="G4282">
        <v>1291</v>
      </c>
      <c r="H4282">
        <v>73047</v>
      </c>
    </row>
    <row r="4283" spans="1:8" x14ac:dyDescent="0.25">
      <c r="A4283" s="1">
        <v>43927</v>
      </c>
      <c r="B4283" s="2" t="s">
        <v>32</v>
      </c>
      <c r="C4283" s="2" t="s">
        <v>101</v>
      </c>
      <c r="D4283">
        <v>1330</v>
      </c>
      <c r="E4283">
        <v>440</v>
      </c>
      <c r="F4283">
        <v>223</v>
      </c>
      <c r="G4283">
        <v>30</v>
      </c>
      <c r="H4283">
        <v>30485</v>
      </c>
    </row>
    <row r="4284" spans="1:8" x14ac:dyDescent="0.25">
      <c r="A4284" s="1">
        <v>43927</v>
      </c>
      <c r="B4284" s="2" t="s">
        <v>33</v>
      </c>
      <c r="C4284" s="2" t="s">
        <v>102</v>
      </c>
      <c r="D4284">
        <v>2722</v>
      </c>
      <c r="G4284">
        <v>39</v>
      </c>
      <c r="H4284">
        <v>29835</v>
      </c>
    </row>
    <row r="4285" spans="1:8" x14ac:dyDescent="0.25">
      <c r="A4285" s="1">
        <v>43927</v>
      </c>
      <c r="B4285" s="2" t="s">
        <v>34</v>
      </c>
      <c r="C4285" s="2" t="s">
        <v>103</v>
      </c>
      <c r="D4285">
        <v>8</v>
      </c>
      <c r="G4285">
        <v>1</v>
      </c>
      <c r="H4285">
        <v>31</v>
      </c>
    </row>
    <row r="4286" spans="1:8" x14ac:dyDescent="0.25">
      <c r="A4286" s="1">
        <v>43927</v>
      </c>
      <c r="B4286" s="2" t="s">
        <v>35</v>
      </c>
      <c r="C4286" s="2" t="s">
        <v>104</v>
      </c>
      <c r="D4286">
        <v>1738</v>
      </c>
      <c r="F4286">
        <v>475</v>
      </c>
      <c r="G4286">
        <v>51</v>
      </c>
      <c r="H4286">
        <v>20370</v>
      </c>
    </row>
    <row r="4287" spans="1:8" x14ac:dyDescent="0.25">
      <c r="A4287" s="1">
        <v>43927</v>
      </c>
      <c r="B4287" s="2" t="s">
        <v>36</v>
      </c>
      <c r="C4287" s="2" t="s">
        <v>105</v>
      </c>
      <c r="D4287">
        <v>299</v>
      </c>
      <c r="F4287">
        <v>24</v>
      </c>
      <c r="G4287">
        <v>6</v>
      </c>
      <c r="H4287">
        <v>6790</v>
      </c>
    </row>
    <row r="4288" spans="1:8" x14ac:dyDescent="0.25">
      <c r="A4288" s="1">
        <v>43927</v>
      </c>
      <c r="B4288" s="2" t="s">
        <v>37</v>
      </c>
      <c r="C4288" s="2" t="s">
        <v>106</v>
      </c>
      <c r="D4288">
        <v>2870</v>
      </c>
      <c r="G4288">
        <v>33</v>
      </c>
      <c r="H4288">
        <v>40726</v>
      </c>
    </row>
    <row r="4289" spans="1:8" x14ac:dyDescent="0.25">
      <c r="A4289" s="1">
        <v>43927</v>
      </c>
      <c r="B4289" s="2" t="s">
        <v>38</v>
      </c>
      <c r="C4289" s="2" t="s">
        <v>107</v>
      </c>
      <c r="D4289">
        <v>225</v>
      </c>
      <c r="E4289">
        <v>74</v>
      </c>
      <c r="F4289">
        <v>32</v>
      </c>
      <c r="G4289">
        <v>3</v>
      </c>
      <c r="H4289">
        <v>7213</v>
      </c>
    </row>
    <row r="4290" spans="1:8" x14ac:dyDescent="0.25">
      <c r="A4290" s="1">
        <v>43927</v>
      </c>
      <c r="B4290" s="2" t="s">
        <v>39</v>
      </c>
      <c r="C4290" s="2" t="s">
        <v>108</v>
      </c>
      <c r="D4290">
        <v>409</v>
      </c>
      <c r="G4290">
        <v>8</v>
      </c>
      <c r="H4290">
        <v>6795</v>
      </c>
    </row>
    <row r="4291" spans="1:8" x14ac:dyDescent="0.25">
      <c r="A4291" s="1">
        <v>43927</v>
      </c>
      <c r="B4291" s="2" t="s">
        <v>40</v>
      </c>
      <c r="C4291" s="2" t="s">
        <v>109</v>
      </c>
      <c r="D4291">
        <v>669</v>
      </c>
      <c r="E4291">
        <v>147</v>
      </c>
      <c r="F4291">
        <v>92</v>
      </c>
      <c r="G4291">
        <v>9</v>
      </c>
      <c r="H4291">
        <v>8471</v>
      </c>
    </row>
    <row r="4292" spans="1:8" x14ac:dyDescent="0.25">
      <c r="A4292" s="1">
        <v>43927</v>
      </c>
      <c r="B4292" s="2" t="s">
        <v>41</v>
      </c>
      <c r="C4292" s="2" t="s">
        <v>110</v>
      </c>
      <c r="D4292">
        <v>41090</v>
      </c>
      <c r="G4292">
        <v>1003</v>
      </c>
      <c r="H4292">
        <v>89032</v>
      </c>
    </row>
    <row r="4293" spans="1:8" x14ac:dyDescent="0.25">
      <c r="A4293" s="1">
        <v>43927</v>
      </c>
      <c r="B4293" s="2" t="s">
        <v>42</v>
      </c>
      <c r="C4293" s="2" t="s">
        <v>111</v>
      </c>
      <c r="D4293">
        <v>624</v>
      </c>
      <c r="E4293">
        <v>130</v>
      </c>
      <c r="G4293">
        <v>12</v>
      </c>
      <c r="H4293">
        <v>19136</v>
      </c>
    </row>
    <row r="4294" spans="1:8" x14ac:dyDescent="0.25">
      <c r="A4294" s="1">
        <v>43927</v>
      </c>
      <c r="B4294" s="2" t="s">
        <v>43</v>
      </c>
      <c r="C4294" s="2" t="s">
        <v>112</v>
      </c>
      <c r="D4294">
        <v>1953</v>
      </c>
      <c r="G4294">
        <v>46</v>
      </c>
      <c r="H4294">
        <v>17629</v>
      </c>
    </row>
    <row r="4295" spans="1:8" x14ac:dyDescent="0.25">
      <c r="A4295" s="1">
        <v>43927</v>
      </c>
      <c r="B4295" s="2" t="s">
        <v>44</v>
      </c>
      <c r="C4295" s="2" t="s">
        <v>113</v>
      </c>
      <c r="D4295">
        <v>130689</v>
      </c>
      <c r="E4295">
        <v>13366</v>
      </c>
      <c r="F4295">
        <v>34377</v>
      </c>
      <c r="G4295">
        <v>4758</v>
      </c>
      <c r="H4295">
        <v>320811</v>
      </c>
    </row>
    <row r="4296" spans="1:8" x14ac:dyDescent="0.25">
      <c r="A4296" s="1">
        <v>43927</v>
      </c>
      <c r="B4296" s="2" t="s">
        <v>45</v>
      </c>
      <c r="C4296" s="2" t="s">
        <v>114</v>
      </c>
      <c r="D4296">
        <v>4450</v>
      </c>
      <c r="F4296">
        <v>1214</v>
      </c>
      <c r="G4296">
        <v>142</v>
      </c>
      <c r="H4296">
        <v>48378</v>
      </c>
    </row>
    <row r="4297" spans="1:8" x14ac:dyDescent="0.25">
      <c r="A4297" s="1">
        <v>43927</v>
      </c>
      <c r="B4297" s="2" t="s">
        <v>46</v>
      </c>
      <c r="C4297" s="2" t="s">
        <v>115</v>
      </c>
      <c r="D4297">
        <v>1327</v>
      </c>
      <c r="E4297">
        <v>522</v>
      </c>
      <c r="F4297">
        <v>340</v>
      </c>
      <c r="G4297">
        <v>51</v>
      </c>
      <c r="H4297">
        <v>2749</v>
      </c>
    </row>
    <row r="4298" spans="1:8" x14ac:dyDescent="0.25">
      <c r="A4298" s="1">
        <v>43927</v>
      </c>
      <c r="B4298" s="2" t="s">
        <v>47</v>
      </c>
      <c r="C4298" s="2" t="s">
        <v>116</v>
      </c>
      <c r="D4298">
        <v>1132</v>
      </c>
      <c r="F4298">
        <v>258</v>
      </c>
      <c r="G4298">
        <v>27</v>
      </c>
      <c r="H4298">
        <v>21801</v>
      </c>
    </row>
    <row r="4299" spans="1:8" x14ac:dyDescent="0.25">
      <c r="A4299" s="1">
        <v>43927</v>
      </c>
      <c r="B4299" s="2" t="s">
        <v>48</v>
      </c>
      <c r="C4299" s="2" t="s">
        <v>117</v>
      </c>
      <c r="D4299">
        <v>12980</v>
      </c>
      <c r="F4299">
        <v>1145</v>
      </c>
      <c r="G4299">
        <v>162</v>
      </c>
      <c r="H4299">
        <v>83854</v>
      </c>
    </row>
    <row r="4300" spans="1:8" x14ac:dyDescent="0.25">
      <c r="A4300" s="1">
        <v>43927</v>
      </c>
      <c r="B4300" s="2" t="s">
        <v>49</v>
      </c>
      <c r="C4300" s="2" t="s">
        <v>118</v>
      </c>
      <c r="D4300">
        <v>513</v>
      </c>
      <c r="G4300">
        <v>21</v>
      </c>
      <c r="H4300">
        <v>4945</v>
      </c>
    </row>
    <row r="4301" spans="1:8" x14ac:dyDescent="0.25">
      <c r="A4301" s="1">
        <v>43927</v>
      </c>
      <c r="B4301" s="2" t="s">
        <v>50</v>
      </c>
      <c r="C4301" s="2" t="s">
        <v>119</v>
      </c>
      <c r="D4301">
        <v>1082</v>
      </c>
      <c r="E4301">
        <v>35</v>
      </c>
      <c r="G4301">
        <v>27</v>
      </c>
      <c r="H4301">
        <v>8481</v>
      </c>
    </row>
    <row r="4302" spans="1:8" x14ac:dyDescent="0.25">
      <c r="A4302" s="1">
        <v>43927</v>
      </c>
      <c r="B4302" s="2" t="s">
        <v>51</v>
      </c>
      <c r="C4302" s="2" t="s">
        <v>120</v>
      </c>
      <c r="D4302">
        <v>2049</v>
      </c>
      <c r="F4302">
        <v>241</v>
      </c>
      <c r="G4302">
        <v>44</v>
      </c>
      <c r="H4302">
        <v>18976</v>
      </c>
    </row>
    <row r="4303" spans="1:8" x14ac:dyDescent="0.25">
      <c r="A4303" s="1">
        <v>43927</v>
      </c>
      <c r="B4303" s="2" t="s">
        <v>52</v>
      </c>
      <c r="C4303" s="2" t="s">
        <v>121</v>
      </c>
      <c r="D4303">
        <v>288</v>
      </c>
      <c r="E4303">
        <v>91</v>
      </c>
      <c r="F4303">
        <v>23</v>
      </c>
      <c r="G4303">
        <v>4</v>
      </c>
      <c r="H4303">
        <v>6020</v>
      </c>
    </row>
    <row r="4304" spans="1:8" x14ac:dyDescent="0.25">
      <c r="A4304" s="1">
        <v>43927</v>
      </c>
      <c r="B4304" s="2" t="s">
        <v>53</v>
      </c>
      <c r="C4304" s="2" t="s">
        <v>122</v>
      </c>
      <c r="D4304">
        <v>3802</v>
      </c>
      <c r="E4304">
        <v>356</v>
      </c>
      <c r="F4304">
        <v>352</v>
      </c>
      <c r="G4304">
        <v>65</v>
      </c>
      <c r="H4304">
        <v>47350</v>
      </c>
    </row>
    <row r="4305" spans="1:8" x14ac:dyDescent="0.25">
      <c r="A4305" s="1">
        <v>43927</v>
      </c>
      <c r="B4305" s="2" t="s">
        <v>54</v>
      </c>
      <c r="C4305" s="2" t="s">
        <v>123</v>
      </c>
      <c r="D4305">
        <v>7276</v>
      </c>
      <c r="E4305">
        <v>38</v>
      </c>
      <c r="G4305">
        <v>140</v>
      </c>
      <c r="H4305">
        <v>85357</v>
      </c>
    </row>
    <row r="4306" spans="1:8" x14ac:dyDescent="0.25">
      <c r="A4306" s="1">
        <v>43927</v>
      </c>
      <c r="B4306" s="2" t="s">
        <v>55</v>
      </c>
      <c r="C4306" s="2" t="s">
        <v>124</v>
      </c>
      <c r="D4306">
        <v>1675</v>
      </c>
      <c r="F4306">
        <v>138</v>
      </c>
      <c r="G4306">
        <v>13</v>
      </c>
      <c r="H4306">
        <v>33394</v>
      </c>
    </row>
    <row r="4307" spans="1:8" x14ac:dyDescent="0.25">
      <c r="A4307" s="1">
        <v>43927</v>
      </c>
      <c r="B4307" s="2" t="s">
        <v>56</v>
      </c>
      <c r="C4307" s="2" t="s">
        <v>125</v>
      </c>
      <c r="D4307">
        <v>2878</v>
      </c>
      <c r="F4307">
        <v>497</v>
      </c>
      <c r="G4307">
        <v>54</v>
      </c>
      <c r="H4307">
        <v>24521</v>
      </c>
    </row>
    <row r="4308" spans="1:8" x14ac:dyDescent="0.25">
      <c r="A4308" s="1">
        <v>43927</v>
      </c>
      <c r="B4308" s="2" t="s">
        <v>57</v>
      </c>
      <c r="C4308" s="2" t="s">
        <v>126</v>
      </c>
      <c r="D4308">
        <v>43</v>
      </c>
      <c r="E4308">
        <v>36</v>
      </c>
      <c r="G4308">
        <v>1</v>
      </c>
      <c r="H4308">
        <v>285</v>
      </c>
    </row>
    <row r="4309" spans="1:8" x14ac:dyDescent="0.25">
      <c r="A4309" s="1">
        <v>43927</v>
      </c>
      <c r="B4309" s="2" t="s">
        <v>58</v>
      </c>
      <c r="C4309" s="2" t="s">
        <v>127</v>
      </c>
      <c r="D4309">
        <v>575</v>
      </c>
      <c r="E4309">
        <v>15</v>
      </c>
      <c r="F4309">
        <v>45</v>
      </c>
      <c r="G4309">
        <v>23</v>
      </c>
      <c r="H4309">
        <v>6736</v>
      </c>
    </row>
    <row r="4310" spans="1:8" x14ac:dyDescent="0.25">
      <c r="A4310" s="1">
        <v>43927</v>
      </c>
      <c r="B4310" s="2" t="s">
        <v>59</v>
      </c>
      <c r="C4310" s="2" t="s">
        <v>128</v>
      </c>
      <c r="D4310">
        <v>9973</v>
      </c>
      <c r="G4310">
        <v>407</v>
      </c>
      <c r="H4310">
        <v>109650</v>
      </c>
    </row>
    <row r="4311" spans="1:8" x14ac:dyDescent="0.25">
      <c r="A4311" s="1">
        <v>43927</v>
      </c>
      <c r="B4311" s="2" t="s">
        <v>60</v>
      </c>
      <c r="C4311" s="2" t="s">
        <v>129</v>
      </c>
      <c r="D4311">
        <v>2440</v>
      </c>
      <c r="F4311">
        <v>668</v>
      </c>
      <c r="G4311">
        <v>77</v>
      </c>
      <c r="H4311">
        <v>29014</v>
      </c>
    </row>
    <row r="4312" spans="1:8" x14ac:dyDescent="0.25">
      <c r="A4312" s="1">
        <v>43927</v>
      </c>
      <c r="B4312" s="2" t="s">
        <v>61</v>
      </c>
      <c r="C4312" s="2" t="s">
        <v>130</v>
      </c>
      <c r="D4312">
        <v>345</v>
      </c>
      <c r="G4312">
        <v>4</v>
      </c>
      <c r="H4312">
        <v>9940</v>
      </c>
    </row>
    <row r="4313" spans="1:8" x14ac:dyDescent="0.25">
      <c r="A4313" s="1">
        <v>43927</v>
      </c>
      <c r="B4313" s="2" t="s">
        <v>62</v>
      </c>
      <c r="C4313" s="2" t="s">
        <v>131</v>
      </c>
      <c r="D4313">
        <v>210</v>
      </c>
      <c r="E4313">
        <v>52</v>
      </c>
      <c r="F4313">
        <v>23</v>
      </c>
      <c r="G4313">
        <v>0</v>
      </c>
      <c r="H4313">
        <v>3929</v>
      </c>
    </row>
    <row r="4314" spans="1:8" x14ac:dyDescent="0.25">
      <c r="A4314" s="1">
        <v>43926</v>
      </c>
      <c r="B4314" s="2" t="s">
        <v>7</v>
      </c>
      <c r="C4314" s="2" t="s">
        <v>76</v>
      </c>
      <c r="D4314">
        <v>185</v>
      </c>
      <c r="F4314">
        <v>20</v>
      </c>
      <c r="G4314">
        <v>6</v>
      </c>
      <c r="H4314">
        <v>6284</v>
      </c>
    </row>
    <row r="4315" spans="1:8" x14ac:dyDescent="0.25">
      <c r="A4315" s="1">
        <v>43926</v>
      </c>
      <c r="B4315" s="2" t="s">
        <v>8</v>
      </c>
      <c r="C4315" s="2" t="s">
        <v>77</v>
      </c>
      <c r="D4315">
        <v>1796</v>
      </c>
      <c r="F4315">
        <v>231</v>
      </c>
      <c r="G4315">
        <v>45</v>
      </c>
      <c r="H4315">
        <v>13078</v>
      </c>
    </row>
    <row r="4316" spans="1:8" x14ac:dyDescent="0.25">
      <c r="A4316" s="1">
        <v>43926</v>
      </c>
      <c r="B4316" s="2" t="s">
        <v>9</v>
      </c>
      <c r="C4316" s="2" t="s">
        <v>78</v>
      </c>
      <c r="D4316">
        <v>830</v>
      </c>
      <c r="E4316">
        <v>97</v>
      </c>
      <c r="F4316">
        <v>130</v>
      </c>
      <c r="G4316">
        <v>16</v>
      </c>
      <c r="H4316">
        <v>11242</v>
      </c>
    </row>
    <row r="4317" spans="1:8" x14ac:dyDescent="0.25">
      <c r="A4317" s="1">
        <v>43926</v>
      </c>
      <c r="B4317" s="2" t="s">
        <v>10</v>
      </c>
      <c r="C4317" s="2" t="s">
        <v>79</v>
      </c>
      <c r="D4317">
        <v>0</v>
      </c>
      <c r="G4317">
        <v>0</v>
      </c>
      <c r="H4317">
        <v>5</v>
      </c>
    </row>
    <row r="4318" spans="1:8" x14ac:dyDescent="0.25">
      <c r="A4318" s="1">
        <v>43926</v>
      </c>
      <c r="B4318" s="2" t="s">
        <v>11</v>
      </c>
      <c r="C4318" s="2" t="s">
        <v>80</v>
      </c>
      <c r="D4318">
        <v>2269</v>
      </c>
      <c r="G4318">
        <v>64</v>
      </c>
      <c r="H4318">
        <v>27410</v>
      </c>
    </row>
    <row r="4319" spans="1:8" x14ac:dyDescent="0.25">
      <c r="A4319" s="1">
        <v>43926</v>
      </c>
      <c r="B4319" s="2" t="s">
        <v>12</v>
      </c>
      <c r="C4319" s="2" t="s">
        <v>81</v>
      </c>
      <c r="D4319">
        <v>13438</v>
      </c>
      <c r="G4319">
        <v>319</v>
      </c>
      <c r="H4319">
        <v>131533</v>
      </c>
    </row>
    <row r="4320" spans="1:8" x14ac:dyDescent="0.25">
      <c r="A4320" s="1">
        <v>43926</v>
      </c>
      <c r="B4320" s="2" t="s">
        <v>13</v>
      </c>
      <c r="C4320" s="2" t="s">
        <v>82</v>
      </c>
      <c r="D4320">
        <v>4565</v>
      </c>
      <c r="F4320">
        <v>875</v>
      </c>
      <c r="G4320">
        <v>126</v>
      </c>
      <c r="H4320">
        <v>23900</v>
      </c>
    </row>
    <row r="4321" spans="1:8" x14ac:dyDescent="0.25">
      <c r="A4321" s="1">
        <v>43926</v>
      </c>
      <c r="B4321" s="2" t="s">
        <v>14</v>
      </c>
      <c r="C4321" s="2" t="s">
        <v>83</v>
      </c>
      <c r="D4321">
        <v>5675</v>
      </c>
      <c r="G4321">
        <v>189</v>
      </c>
      <c r="H4321">
        <v>23270</v>
      </c>
    </row>
    <row r="4322" spans="1:8" x14ac:dyDescent="0.25">
      <c r="A4322" s="1">
        <v>43926</v>
      </c>
      <c r="B4322" s="2" t="s">
        <v>15</v>
      </c>
      <c r="C4322" s="2" t="s">
        <v>84</v>
      </c>
      <c r="D4322">
        <v>998</v>
      </c>
      <c r="E4322">
        <v>258</v>
      </c>
      <c r="G4322">
        <v>22</v>
      </c>
      <c r="H4322">
        <v>6834</v>
      </c>
    </row>
    <row r="4323" spans="1:8" x14ac:dyDescent="0.25">
      <c r="A4323" s="1">
        <v>43926</v>
      </c>
      <c r="B4323" s="2" t="s">
        <v>16</v>
      </c>
      <c r="C4323" s="2" t="s">
        <v>85</v>
      </c>
      <c r="D4323">
        <v>673</v>
      </c>
      <c r="E4323">
        <v>71</v>
      </c>
      <c r="G4323">
        <v>14</v>
      </c>
      <c r="H4323">
        <v>6994</v>
      </c>
    </row>
    <row r="4324" spans="1:8" x14ac:dyDescent="0.25">
      <c r="A4324" s="1">
        <v>43926</v>
      </c>
      <c r="B4324" s="2" t="s">
        <v>17</v>
      </c>
      <c r="C4324" s="2" t="s">
        <v>86</v>
      </c>
      <c r="D4324">
        <v>12151</v>
      </c>
      <c r="F4324">
        <v>1572</v>
      </c>
      <c r="G4324">
        <v>218</v>
      </c>
      <c r="H4324">
        <v>114533</v>
      </c>
    </row>
    <row r="4325" spans="1:8" x14ac:dyDescent="0.25">
      <c r="A4325" s="1">
        <v>43926</v>
      </c>
      <c r="B4325" s="2" t="s">
        <v>18</v>
      </c>
      <c r="C4325" s="2" t="s">
        <v>87</v>
      </c>
      <c r="D4325">
        <v>6647</v>
      </c>
      <c r="F4325">
        <v>1283</v>
      </c>
      <c r="G4325">
        <v>211</v>
      </c>
      <c r="H4325">
        <v>27832</v>
      </c>
    </row>
    <row r="4326" spans="1:8" x14ac:dyDescent="0.25">
      <c r="A4326" s="1">
        <v>43926</v>
      </c>
      <c r="B4326" s="2" t="s">
        <v>19</v>
      </c>
      <c r="C4326" s="2" t="s">
        <v>88</v>
      </c>
      <c r="D4326">
        <v>112</v>
      </c>
      <c r="E4326">
        <v>23</v>
      </c>
      <c r="G4326">
        <v>4</v>
      </c>
      <c r="H4326">
        <v>605</v>
      </c>
    </row>
    <row r="4327" spans="1:8" x14ac:dyDescent="0.25">
      <c r="A4327" s="1">
        <v>43926</v>
      </c>
      <c r="B4327" s="2" t="s">
        <v>20</v>
      </c>
      <c r="C4327" s="2" t="s">
        <v>89</v>
      </c>
      <c r="D4327">
        <v>351</v>
      </c>
      <c r="E4327">
        <v>82</v>
      </c>
      <c r="F4327">
        <v>19</v>
      </c>
      <c r="G4327">
        <v>4</v>
      </c>
      <c r="H4327">
        <v>12955</v>
      </c>
    </row>
    <row r="4328" spans="1:8" x14ac:dyDescent="0.25">
      <c r="A4328" s="1">
        <v>43926</v>
      </c>
      <c r="B4328" s="2" t="s">
        <v>21</v>
      </c>
      <c r="C4328" s="2" t="s">
        <v>90</v>
      </c>
      <c r="D4328">
        <v>868</v>
      </c>
      <c r="E4328">
        <v>188</v>
      </c>
      <c r="F4328">
        <v>165</v>
      </c>
      <c r="G4328">
        <v>22</v>
      </c>
      <c r="H4328">
        <v>10841</v>
      </c>
    </row>
    <row r="4329" spans="1:8" x14ac:dyDescent="0.25">
      <c r="A4329" s="1">
        <v>43926</v>
      </c>
      <c r="B4329" s="2" t="s">
        <v>22</v>
      </c>
      <c r="C4329" s="2" t="s">
        <v>91</v>
      </c>
      <c r="D4329">
        <v>1077</v>
      </c>
      <c r="F4329">
        <v>66</v>
      </c>
      <c r="G4329">
        <v>10</v>
      </c>
      <c r="H4329">
        <v>10261</v>
      </c>
    </row>
    <row r="4330" spans="1:8" x14ac:dyDescent="0.25">
      <c r="A4330" s="1">
        <v>43926</v>
      </c>
      <c r="B4330" s="2" t="s">
        <v>23</v>
      </c>
      <c r="C4330" s="2" t="s">
        <v>92</v>
      </c>
      <c r="D4330">
        <v>11256</v>
      </c>
      <c r="G4330">
        <v>274</v>
      </c>
      <c r="H4330">
        <v>58983</v>
      </c>
    </row>
    <row r="4331" spans="1:8" x14ac:dyDescent="0.25">
      <c r="A4331" s="1">
        <v>43926</v>
      </c>
      <c r="B4331" s="2" t="s">
        <v>24</v>
      </c>
      <c r="C4331" s="2" t="s">
        <v>93</v>
      </c>
      <c r="D4331">
        <v>4411</v>
      </c>
      <c r="G4331">
        <v>127</v>
      </c>
      <c r="H4331">
        <v>22652</v>
      </c>
    </row>
    <row r="4332" spans="1:8" x14ac:dyDescent="0.25">
      <c r="A4332" s="1">
        <v>43926</v>
      </c>
      <c r="B4332" s="2" t="s">
        <v>25</v>
      </c>
      <c r="C4332" s="2" t="s">
        <v>94</v>
      </c>
      <c r="D4332">
        <v>747</v>
      </c>
      <c r="F4332">
        <v>183</v>
      </c>
      <c r="G4332">
        <v>22</v>
      </c>
      <c r="H4332">
        <v>8223</v>
      </c>
    </row>
    <row r="4333" spans="1:8" x14ac:dyDescent="0.25">
      <c r="A4333" s="1">
        <v>43926</v>
      </c>
      <c r="B4333" s="2" t="s">
        <v>26</v>
      </c>
      <c r="C4333" s="2" t="s">
        <v>95</v>
      </c>
      <c r="D4333">
        <v>917</v>
      </c>
      <c r="G4333">
        <v>40</v>
      </c>
      <c r="H4333">
        <v>16663</v>
      </c>
    </row>
    <row r="4334" spans="1:8" x14ac:dyDescent="0.25">
      <c r="A4334" s="1">
        <v>43926</v>
      </c>
      <c r="B4334" s="2" t="s">
        <v>27</v>
      </c>
      <c r="C4334" s="2" t="s">
        <v>96</v>
      </c>
      <c r="D4334">
        <v>13010</v>
      </c>
      <c r="G4334">
        <v>477</v>
      </c>
      <c r="H4334">
        <v>60325</v>
      </c>
    </row>
    <row r="4335" spans="1:8" x14ac:dyDescent="0.25">
      <c r="A4335" s="1">
        <v>43926</v>
      </c>
      <c r="B4335" s="2" t="s">
        <v>28</v>
      </c>
      <c r="C4335" s="2" t="s">
        <v>97</v>
      </c>
      <c r="D4335">
        <v>12402</v>
      </c>
      <c r="F4335">
        <v>1632</v>
      </c>
      <c r="G4335">
        <v>370</v>
      </c>
      <c r="H4335">
        <v>71967</v>
      </c>
    </row>
    <row r="4336" spans="1:8" x14ac:dyDescent="0.25">
      <c r="A4336" s="1">
        <v>43926</v>
      </c>
      <c r="B4336" s="2" t="s">
        <v>29</v>
      </c>
      <c r="C4336" s="2" t="s">
        <v>98</v>
      </c>
      <c r="D4336">
        <v>3609</v>
      </c>
      <c r="E4336">
        <v>159</v>
      </c>
      <c r="F4336">
        <v>936</v>
      </c>
      <c r="G4336">
        <v>122</v>
      </c>
      <c r="H4336">
        <v>28337</v>
      </c>
    </row>
    <row r="4337" spans="1:8" x14ac:dyDescent="0.25">
      <c r="A4337" s="1">
        <v>43926</v>
      </c>
      <c r="B4337" s="2" t="s">
        <v>30</v>
      </c>
      <c r="C4337" s="2" t="s">
        <v>99</v>
      </c>
      <c r="D4337">
        <v>470</v>
      </c>
      <c r="E4337">
        <v>156</v>
      </c>
      <c r="F4337">
        <v>86</v>
      </c>
      <c r="G4337">
        <v>10</v>
      </c>
      <c r="H4337">
        <v>6558</v>
      </c>
    </row>
    <row r="4338" spans="1:8" x14ac:dyDescent="0.25">
      <c r="A4338" s="1">
        <v>43926</v>
      </c>
      <c r="B4338" s="2" t="s">
        <v>31</v>
      </c>
      <c r="C4338" s="2" t="s">
        <v>100</v>
      </c>
      <c r="D4338">
        <v>24458</v>
      </c>
      <c r="E4338">
        <v>56</v>
      </c>
      <c r="G4338">
        <v>1150</v>
      </c>
      <c r="H4338">
        <v>68612</v>
      </c>
    </row>
    <row r="4339" spans="1:8" x14ac:dyDescent="0.25">
      <c r="A4339" s="1">
        <v>43926</v>
      </c>
      <c r="B4339" s="2" t="s">
        <v>32</v>
      </c>
      <c r="C4339" s="2" t="s">
        <v>101</v>
      </c>
      <c r="D4339">
        <v>1217</v>
      </c>
      <c r="E4339">
        <v>422</v>
      </c>
      <c r="F4339">
        <v>202</v>
      </c>
      <c r="G4339">
        <v>29</v>
      </c>
      <c r="H4339">
        <v>29307</v>
      </c>
    </row>
    <row r="4340" spans="1:8" x14ac:dyDescent="0.25">
      <c r="A4340" s="1">
        <v>43926</v>
      </c>
      <c r="B4340" s="2" t="s">
        <v>33</v>
      </c>
      <c r="C4340" s="2" t="s">
        <v>102</v>
      </c>
      <c r="D4340">
        <v>2367</v>
      </c>
      <c r="G4340">
        <v>34</v>
      </c>
      <c r="H4340">
        <v>27249</v>
      </c>
    </row>
    <row r="4341" spans="1:8" x14ac:dyDescent="0.25">
      <c r="A4341" s="1">
        <v>43926</v>
      </c>
      <c r="B4341" s="2" t="s">
        <v>34</v>
      </c>
      <c r="C4341" s="2" t="s">
        <v>103</v>
      </c>
      <c r="D4341">
        <v>8</v>
      </c>
      <c r="G4341">
        <v>1</v>
      </c>
      <c r="H4341">
        <v>31</v>
      </c>
    </row>
    <row r="4342" spans="1:8" x14ac:dyDescent="0.25">
      <c r="A4342" s="1">
        <v>43926</v>
      </c>
      <c r="B4342" s="2" t="s">
        <v>35</v>
      </c>
      <c r="C4342" s="2" t="s">
        <v>104</v>
      </c>
      <c r="D4342">
        <v>1638</v>
      </c>
      <c r="F4342">
        <v>475</v>
      </c>
      <c r="G4342">
        <v>43</v>
      </c>
      <c r="H4342">
        <v>7218</v>
      </c>
    </row>
    <row r="4343" spans="1:8" x14ac:dyDescent="0.25">
      <c r="A4343" s="1">
        <v>43926</v>
      </c>
      <c r="B4343" s="2" t="s">
        <v>36</v>
      </c>
      <c r="C4343" s="2" t="s">
        <v>105</v>
      </c>
      <c r="D4343">
        <v>286</v>
      </c>
      <c r="F4343">
        <v>24</v>
      </c>
      <c r="G4343">
        <v>6</v>
      </c>
      <c r="H4343">
        <v>6603</v>
      </c>
    </row>
    <row r="4344" spans="1:8" x14ac:dyDescent="0.25">
      <c r="A4344" s="1">
        <v>43926</v>
      </c>
      <c r="B4344" s="2" t="s">
        <v>37</v>
      </c>
      <c r="C4344" s="2" t="s">
        <v>106</v>
      </c>
      <c r="D4344">
        <v>2585</v>
      </c>
      <c r="G4344">
        <v>31</v>
      </c>
      <c r="H4344">
        <v>40045</v>
      </c>
    </row>
    <row r="4345" spans="1:8" x14ac:dyDescent="0.25">
      <c r="A4345" s="1">
        <v>43926</v>
      </c>
      <c r="B4345" s="2" t="s">
        <v>38</v>
      </c>
      <c r="C4345" s="2" t="s">
        <v>107</v>
      </c>
      <c r="D4345">
        <v>207</v>
      </c>
      <c r="E4345">
        <v>63</v>
      </c>
      <c r="F4345">
        <v>31</v>
      </c>
      <c r="G4345">
        <v>3</v>
      </c>
      <c r="H4345">
        <v>6787</v>
      </c>
    </row>
    <row r="4346" spans="1:8" x14ac:dyDescent="0.25">
      <c r="A4346" s="1">
        <v>43926</v>
      </c>
      <c r="B4346" s="2" t="s">
        <v>39</v>
      </c>
      <c r="C4346" s="2" t="s">
        <v>108</v>
      </c>
      <c r="D4346">
        <v>363</v>
      </c>
      <c r="G4346">
        <v>8</v>
      </c>
      <c r="H4346">
        <v>5933</v>
      </c>
    </row>
    <row r="4347" spans="1:8" x14ac:dyDescent="0.25">
      <c r="A4347" s="1">
        <v>43926</v>
      </c>
      <c r="B4347" s="2" t="s">
        <v>40</v>
      </c>
      <c r="C4347" s="2" t="s">
        <v>109</v>
      </c>
      <c r="D4347">
        <v>621</v>
      </c>
      <c r="E4347">
        <v>146</v>
      </c>
      <c r="F4347">
        <v>86</v>
      </c>
      <c r="G4347">
        <v>9</v>
      </c>
      <c r="H4347">
        <v>8125</v>
      </c>
    </row>
    <row r="4348" spans="1:8" x14ac:dyDescent="0.25">
      <c r="A4348" s="1">
        <v>43926</v>
      </c>
      <c r="B4348" s="2" t="s">
        <v>41</v>
      </c>
      <c r="C4348" s="2" t="s">
        <v>110</v>
      </c>
      <c r="D4348">
        <v>37505</v>
      </c>
      <c r="G4348">
        <v>917</v>
      </c>
      <c r="H4348">
        <v>82166</v>
      </c>
    </row>
    <row r="4349" spans="1:8" x14ac:dyDescent="0.25">
      <c r="A4349" s="1">
        <v>43926</v>
      </c>
      <c r="B4349" s="2" t="s">
        <v>42</v>
      </c>
      <c r="C4349" s="2" t="s">
        <v>111</v>
      </c>
      <c r="D4349">
        <v>543</v>
      </c>
      <c r="E4349">
        <v>54</v>
      </c>
      <c r="G4349">
        <v>11</v>
      </c>
      <c r="H4349">
        <v>16828</v>
      </c>
    </row>
    <row r="4350" spans="1:8" x14ac:dyDescent="0.25">
      <c r="A4350" s="1">
        <v>43926</v>
      </c>
      <c r="B4350" s="2" t="s">
        <v>43</v>
      </c>
      <c r="C4350" s="2" t="s">
        <v>112</v>
      </c>
      <c r="D4350">
        <v>1836</v>
      </c>
      <c r="G4350">
        <v>46</v>
      </c>
      <c r="H4350">
        <v>16831</v>
      </c>
    </row>
    <row r="4351" spans="1:8" x14ac:dyDescent="0.25">
      <c r="A4351" s="1">
        <v>43926</v>
      </c>
      <c r="B4351" s="2" t="s">
        <v>44</v>
      </c>
      <c r="C4351" s="2" t="s">
        <v>113</v>
      </c>
      <c r="D4351">
        <v>122031</v>
      </c>
      <c r="E4351">
        <v>12187</v>
      </c>
      <c r="F4351">
        <v>32293</v>
      </c>
      <c r="G4351">
        <v>4159</v>
      </c>
      <c r="H4351">
        <v>302280</v>
      </c>
    </row>
    <row r="4352" spans="1:8" x14ac:dyDescent="0.25">
      <c r="A4352" s="1">
        <v>43926</v>
      </c>
      <c r="B4352" s="2" t="s">
        <v>45</v>
      </c>
      <c r="C4352" s="2" t="s">
        <v>114</v>
      </c>
      <c r="D4352">
        <v>4043</v>
      </c>
      <c r="F4352">
        <v>1104</v>
      </c>
      <c r="G4352">
        <v>119</v>
      </c>
      <c r="H4352">
        <v>43756</v>
      </c>
    </row>
    <row r="4353" spans="1:8" x14ac:dyDescent="0.25">
      <c r="A4353" s="1">
        <v>43926</v>
      </c>
      <c r="B4353" s="2" t="s">
        <v>46</v>
      </c>
      <c r="C4353" s="2" t="s">
        <v>115</v>
      </c>
      <c r="D4353">
        <v>1252</v>
      </c>
      <c r="F4353">
        <v>330</v>
      </c>
      <c r="G4353">
        <v>46</v>
      </c>
      <c r="H4353">
        <v>2653</v>
      </c>
    </row>
    <row r="4354" spans="1:8" x14ac:dyDescent="0.25">
      <c r="A4354" s="1">
        <v>43926</v>
      </c>
      <c r="B4354" s="2" t="s">
        <v>47</v>
      </c>
      <c r="C4354" s="2" t="s">
        <v>116</v>
      </c>
      <c r="D4354">
        <v>1068</v>
      </c>
      <c r="F4354">
        <v>258</v>
      </c>
      <c r="G4354">
        <v>27</v>
      </c>
      <c r="H4354">
        <v>20624</v>
      </c>
    </row>
    <row r="4355" spans="1:8" x14ac:dyDescent="0.25">
      <c r="A4355" s="1">
        <v>43926</v>
      </c>
      <c r="B4355" s="2" t="s">
        <v>48</v>
      </c>
      <c r="C4355" s="2" t="s">
        <v>117</v>
      </c>
      <c r="D4355">
        <v>11510</v>
      </c>
      <c r="F4355">
        <v>1072</v>
      </c>
      <c r="G4355">
        <v>150</v>
      </c>
      <c r="H4355">
        <v>77771</v>
      </c>
    </row>
    <row r="4356" spans="1:8" x14ac:dyDescent="0.25">
      <c r="A4356" s="1">
        <v>43926</v>
      </c>
      <c r="B4356" s="2" t="s">
        <v>49</v>
      </c>
      <c r="C4356" s="2" t="s">
        <v>118</v>
      </c>
      <c r="D4356">
        <v>475</v>
      </c>
      <c r="G4356">
        <v>20</v>
      </c>
      <c r="H4356">
        <v>4587</v>
      </c>
    </row>
    <row r="4357" spans="1:8" x14ac:dyDescent="0.25">
      <c r="A4357" s="1">
        <v>43926</v>
      </c>
      <c r="B4357" s="2" t="s">
        <v>50</v>
      </c>
      <c r="C4357" s="2" t="s">
        <v>119</v>
      </c>
      <c r="D4357">
        <v>922</v>
      </c>
      <c r="E4357">
        <v>35</v>
      </c>
      <c r="G4357">
        <v>25</v>
      </c>
      <c r="H4357">
        <v>7181</v>
      </c>
    </row>
    <row r="4358" spans="1:8" x14ac:dyDescent="0.25">
      <c r="A4358" s="1">
        <v>43926</v>
      </c>
      <c r="B4358" s="2" t="s">
        <v>51</v>
      </c>
      <c r="C4358" s="2" t="s">
        <v>120</v>
      </c>
      <c r="D4358">
        <v>2049</v>
      </c>
      <c r="F4358">
        <v>241</v>
      </c>
      <c r="G4358">
        <v>44</v>
      </c>
      <c r="H4358">
        <v>18976</v>
      </c>
    </row>
    <row r="4359" spans="1:8" x14ac:dyDescent="0.25">
      <c r="A4359" s="1">
        <v>43926</v>
      </c>
      <c r="B4359" s="2" t="s">
        <v>52</v>
      </c>
      <c r="C4359" s="2" t="s">
        <v>121</v>
      </c>
      <c r="D4359">
        <v>240</v>
      </c>
      <c r="E4359">
        <v>84</v>
      </c>
      <c r="F4359">
        <v>22</v>
      </c>
      <c r="G4359">
        <v>2</v>
      </c>
      <c r="H4359">
        <v>5593</v>
      </c>
    </row>
    <row r="4360" spans="1:8" x14ac:dyDescent="0.25">
      <c r="A4360" s="1">
        <v>43926</v>
      </c>
      <c r="B4360" s="2" t="s">
        <v>53</v>
      </c>
      <c r="C4360" s="2" t="s">
        <v>122</v>
      </c>
      <c r="D4360">
        <v>3633</v>
      </c>
      <c r="E4360">
        <v>295</v>
      </c>
      <c r="F4360">
        <v>328</v>
      </c>
      <c r="G4360">
        <v>44</v>
      </c>
      <c r="H4360">
        <v>45300</v>
      </c>
    </row>
    <row r="4361" spans="1:8" x14ac:dyDescent="0.25">
      <c r="A4361" s="1">
        <v>43926</v>
      </c>
      <c r="B4361" s="2" t="s">
        <v>54</v>
      </c>
      <c r="C4361" s="2" t="s">
        <v>123</v>
      </c>
      <c r="D4361">
        <v>6812</v>
      </c>
      <c r="E4361">
        <v>38</v>
      </c>
      <c r="G4361">
        <v>127</v>
      </c>
      <c r="H4361">
        <v>70938</v>
      </c>
    </row>
    <row r="4362" spans="1:8" x14ac:dyDescent="0.25">
      <c r="A4362" s="1">
        <v>43926</v>
      </c>
      <c r="B4362" s="2" t="s">
        <v>55</v>
      </c>
      <c r="C4362" s="2" t="s">
        <v>124</v>
      </c>
      <c r="D4362">
        <v>1605</v>
      </c>
      <c r="F4362">
        <v>124</v>
      </c>
      <c r="G4362">
        <v>8</v>
      </c>
      <c r="H4362">
        <v>30892</v>
      </c>
    </row>
    <row r="4363" spans="1:8" x14ac:dyDescent="0.25">
      <c r="A4363" s="1">
        <v>43926</v>
      </c>
      <c r="B4363" s="2" t="s">
        <v>56</v>
      </c>
      <c r="C4363" s="2" t="s">
        <v>125</v>
      </c>
      <c r="D4363">
        <v>2637</v>
      </c>
      <c r="F4363">
        <v>431</v>
      </c>
      <c r="G4363">
        <v>51</v>
      </c>
      <c r="H4363">
        <v>23671</v>
      </c>
    </row>
    <row r="4364" spans="1:8" x14ac:dyDescent="0.25">
      <c r="A4364" s="1">
        <v>43926</v>
      </c>
      <c r="B4364" s="2" t="s">
        <v>57</v>
      </c>
      <c r="C4364" s="2" t="s">
        <v>126</v>
      </c>
      <c r="D4364">
        <v>42</v>
      </c>
      <c r="E4364">
        <v>34</v>
      </c>
      <c r="G4364">
        <v>1</v>
      </c>
      <c r="H4364">
        <v>266</v>
      </c>
    </row>
    <row r="4365" spans="1:8" x14ac:dyDescent="0.25">
      <c r="A4365" s="1">
        <v>43926</v>
      </c>
      <c r="B4365" s="2" t="s">
        <v>58</v>
      </c>
      <c r="C4365" s="2" t="s">
        <v>127</v>
      </c>
      <c r="D4365">
        <v>543</v>
      </c>
      <c r="E4365">
        <v>15</v>
      </c>
      <c r="F4365">
        <v>45</v>
      </c>
      <c r="G4365">
        <v>22</v>
      </c>
      <c r="H4365">
        <v>6373</v>
      </c>
    </row>
    <row r="4366" spans="1:8" x14ac:dyDescent="0.25">
      <c r="A4366" s="1">
        <v>43926</v>
      </c>
      <c r="B4366" s="2" t="s">
        <v>59</v>
      </c>
      <c r="C4366" s="2" t="s">
        <v>128</v>
      </c>
      <c r="D4366">
        <v>9649</v>
      </c>
      <c r="G4366">
        <v>386</v>
      </c>
      <c r="H4366">
        <v>104505</v>
      </c>
    </row>
    <row r="4367" spans="1:8" x14ac:dyDescent="0.25">
      <c r="A4367" s="1">
        <v>43926</v>
      </c>
      <c r="B4367" s="2" t="s">
        <v>60</v>
      </c>
      <c r="C4367" s="2" t="s">
        <v>129</v>
      </c>
      <c r="D4367">
        <v>2267</v>
      </c>
      <c r="F4367">
        <v>624</v>
      </c>
      <c r="G4367">
        <v>68</v>
      </c>
      <c r="H4367">
        <v>27436</v>
      </c>
    </row>
    <row r="4368" spans="1:8" x14ac:dyDescent="0.25">
      <c r="A4368" s="1">
        <v>43926</v>
      </c>
      <c r="B4368" s="2" t="s">
        <v>61</v>
      </c>
      <c r="C4368" s="2" t="s">
        <v>130</v>
      </c>
      <c r="D4368">
        <v>324</v>
      </c>
      <c r="G4368">
        <v>3</v>
      </c>
      <c r="H4368">
        <v>8838</v>
      </c>
    </row>
    <row r="4369" spans="1:8" x14ac:dyDescent="0.25">
      <c r="A4369" s="1">
        <v>43926</v>
      </c>
      <c r="B4369" s="2" t="s">
        <v>62</v>
      </c>
      <c r="C4369" s="2" t="s">
        <v>131</v>
      </c>
      <c r="D4369">
        <v>197</v>
      </c>
      <c r="E4369">
        <v>50</v>
      </c>
      <c r="F4369">
        <v>23</v>
      </c>
      <c r="G4369">
        <v>0</v>
      </c>
      <c r="H4369">
        <v>3237</v>
      </c>
    </row>
    <row r="4370" spans="1:8" x14ac:dyDescent="0.25">
      <c r="A4370" s="1">
        <v>43925</v>
      </c>
      <c r="B4370" s="2" t="s">
        <v>7</v>
      </c>
      <c r="C4370" s="2" t="s">
        <v>76</v>
      </c>
      <c r="D4370">
        <v>171</v>
      </c>
      <c r="F4370">
        <v>16</v>
      </c>
      <c r="G4370">
        <v>5</v>
      </c>
      <c r="H4370">
        <v>6040</v>
      </c>
    </row>
    <row r="4371" spans="1:8" x14ac:dyDescent="0.25">
      <c r="A4371" s="1">
        <v>43925</v>
      </c>
      <c r="B4371" s="2" t="s">
        <v>8</v>
      </c>
      <c r="C4371" s="2" t="s">
        <v>77</v>
      </c>
      <c r="D4371">
        <v>1580</v>
      </c>
      <c r="F4371">
        <v>212</v>
      </c>
      <c r="G4371">
        <v>43</v>
      </c>
      <c r="H4371">
        <v>10853</v>
      </c>
    </row>
    <row r="4372" spans="1:8" x14ac:dyDescent="0.25">
      <c r="A4372" s="1">
        <v>43925</v>
      </c>
      <c r="B4372" s="2" t="s">
        <v>9</v>
      </c>
      <c r="C4372" s="2" t="s">
        <v>78</v>
      </c>
      <c r="D4372">
        <v>743</v>
      </c>
      <c r="E4372">
        <v>79</v>
      </c>
      <c r="F4372">
        <v>106</v>
      </c>
      <c r="G4372">
        <v>14</v>
      </c>
      <c r="H4372">
        <v>10370</v>
      </c>
    </row>
    <row r="4373" spans="1:8" x14ac:dyDescent="0.25">
      <c r="A4373" s="1">
        <v>43925</v>
      </c>
      <c r="B4373" s="2" t="s">
        <v>10</v>
      </c>
      <c r="C4373" s="2" t="s">
        <v>79</v>
      </c>
      <c r="D4373">
        <v>0</v>
      </c>
      <c r="G4373">
        <v>0</v>
      </c>
      <c r="H4373">
        <v>5</v>
      </c>
    </row>
    <row r="4374" spans="1:8" x14ac:dyDescent="0.25">
      <c r="A4374" s="1">
        <v>43925</v>
      </c>
      <c r="B4374" s="2" t="s">
        <v>11</v>
      </c>
      <c r="C4374" s="2" t="s">
        <v>80</v>
      </c>
      <c r="D4374">
        <v>2019</v>
      </c>
      <c r="G4374">
        <v>52</v>
      </c>
      <c r="H4374">
        <v>27160</v>
      </c>
    </row>
    <row r="4375" spans="1:8" x14ac:dyDescent="0.25">
      <c r="A4375" s="1">
        <v>43925</v>
      </c>
      <c r="B4375" s="2" t="s">
        <v>12</v>
      </c>
      <c r="C4375" s="2" t="s">
        <v>81</v>
      </c>
      <c r="D4375">
        <v>12026</v>
      </c>
      <c r="G4375">
        <v>276</v>
      </c>
      <c r="H4375">
        <v>126700</v>
      </c>
    </row>
    <row r="4376" spans="1:8" x14ac:dyDescent="0.25">
      <c r="A4376" s="1">
        <v>43925</v>
      </c>
      <c r="B4376" s="2" t="s">
        <v>13</v>
      </c>
      <c r="C4376" s="2" t="s">
        <v>82</v>
      </c>
      <c r="D4376">
        <v>4173</v>
      </c>
      <c r="F4376">
        <v>823</v>
      </c>
      <c r="G4376">
        <v>111</v>
      </c>
      <c r="H4376">
        <v>22071</v>
      </c>
    </row>
    <row r="4377" spans="1:8" x14ac:dyDescent="0.25">
      <c r="A4377" s="1">
        <v>43925</v>
      </c>
      <c r="B4377" s="2" t="s">
        <v>14</v>
      </c>
      <c r="C4377" s="2" t="s">
        <v>83</v>
      </c>
      <c r="D4377">
        <v>5276</v>
      </c>
      <c r="G4377">
        <v>165</v>
      </c>
      <c r="H4377">
        <v>22029</v>
      </c>
    </row>
    <row r="4378" spans="1:8" x14ac:dyDescent="0.25">
      <c r="A4378" s="1">
        <v>43925</v>
      </c>
      <c r="B4378" s="2" t="s">
        <v>15</v>
      </c>
      <c r="C4378" s="2" t="s">
        <v>84</v>
      </c>
      <c r="D4378">
        <v>902</v>
      </c>
      <c r="E4378">
        <v>235</v>
      </c>
      <c r="G4378">
        <v>21</v>
      </c>
      <c r="H4378">
        <v>6438</v>
      </c>
    </row>
    <row r="4379" spans="1:8" x14ac:dyDescent="0.25">
      <c r="A4379" s="1">
        <v>43925</v>
      </c>
      <c r="B4379" s="2" t="s">
        <v>16</v>
      </c>
      <c r="C4379" s="2" t="s">
        <v>85</v>
      </c>
      <c r="D4379">
        <v>593</v>
      </c>
      <c r="E4379">
        <v>71</v>
      </c>
      <c r="G4379">
        <v>14</v>
      </c>
      <c r="H4379">
        <v>6467</v>
      </c>
    </row>
    <row r="4380" spans="1:8" x14ac:dyDescent="0.25">
      <c r="A4380" s="1">
        <v>43925</v>
      </c>
      <c r="B4380" s="2" t="s">
        <v>17</v>
      </c>
      <c r="C4380" s="2" t="s">
        <v>86</v>
      </c>
      <c r="D4380">
        <v>11111</v>
      </c>
      <c r="F4380">
        <v>1462</v>
      </c>
      <c r="G4380">
        <v>191</v>
      </c>
      <c r="H4380">
        <v>103348</v>
      </c>
    </row>
    <row r="4381" spans="1:8" x14ac:dyDescent="0.25">
      <c r="A4381" s="1">
        <v>43925</v>
      </c>
      <c r="B4381" s="2" t="s">
        <v>18</v>
      </c>
      <c r="C4381" s="2" t="s">
        <v>87</v>
      </c>
      <c r="D4381">
        <v>6160</v>
      </c>
      <c r="F4381">
        <v>1239</v>
      </c>
      <c r="G4381">
        <v>201</v>
      </c>
      <c r="H4381">
        <v>26294</v>
      </c>
    </row>
    <row r="4382" spans="1:8" x14ac:dyDescent="0.25">
      <c r="A4382" s="1">
        <v>43925</v>
      </c>
      <c r="B4382" s="2" t="s">
        <v>19</v>
      </c>
      <c r="C4382" s="2" t="s">
        <v>88</v>
      </c>
      <c r="D4382">
        <v>93</v>
      </c>
      <c r="E4382">
        <v>20</v>
      </c>
      <c r="G4382">
        <v>4</v>
      </c>
      <c r="H4382">
        <v>565</v>
      </c>
    </row>
    <row r="4383" spans="1:8" x14ac:dyDescent="0.25">
      <c r="A4383" s="1">
        <v>43925</v>
      </c>
      <c r="B4383" s="2" t="s">
        <v>20</v>
      </c>
      <c r="C4383" s="2" t="s">
        <v>89</v>
      </c>
      <c r="D4383">
        <v>319</v>
      </c>
      <c r="E4383">
        <v>78</v>
      </c>
      <c r="F4383">
        <v>18</v>
      </c>
      <c r="G4383">
        <v>3</v>
      </c>
      <c r="H4383">
        <v>12278</v>
      </c>
    </row>
    <row r="4384" spans="1:8" x14ac:dyDescent="0.25">
      <c r="A4384" s="1">
        <v>43925</v>
      </c>
      <c r="B4384" s="2" t="s">
        <v>21</v>
      </c>
      <c r="C4384" s="2" t="s">
        <v>90</v>
      </c>
      <c r="D4384">
        <v>786</v>
      </c>
      <c r="E4384">
        <v>188</v>
      </c>
      <c r="F4384">
        <v>153</v>
      </c>
      <c r="G4384">
        <v>14</v>
      </c>
      <c r="H4384">
        <v>10240</v>
      </c>
    </row>
    <row r="4385" spans="1:8" x14ac:dyDescent="0.25">
      <c r="A4385" s="1">
        <v>43925</v>
      </c>
      <c r="B4385" s="2" t="s">
        <v>22</v>
      </c>
      <c r="C4385" s="2" t="s">
        <v>91</v>
      </c>
      <c r="D4385">
        <v>1013</v>
      </c>
      <c r="F4385">
        <v>62</v>
      </c>
      <c r="G4385">
        <v>10</v>
      </c>
      <c r="H4385">
        <v>8870</v>
      </c>
    </row>
    <row r="4386" spans="1:8" x14ac:dyDescent="0.25">
      <c r="A4386" s="1">
        <v>43925</v>
      </c>
      <c r="B4386" s="2" t="s">
        <v>23</v>
      </c>
      <c r="C4386" s="2" t="s">
        <v>92</v>
      </c>
      <c r="D4386">
        <v>10357</v>
      </c>
      <c r="G4386">
        <v>243</v>
      </c>
      <c r="H4386">
        <v>53581</v>
      </c>
    </row>
    <row r="4387" spans="1:8" x14ac:dyDescent="0.25">
      <c r="A4387" s="1">
        <v>43925</v>
      </c>
      <c r="B4387" s="2" t="s">
        <v>24</v>
      </c>
      <c r="C4387" s="2" t="s">
        <v>93</v>
      </c>
      <c r="D4387">
        <v>3953</v>
      </c>
      <c r="G4387">
        <v>116</v>
      </c>
      <c r="H4387">
        <v>19800</v>
      </c>
    </row>
    <row r="4388" spans="1:8" x14ac:dyDescent="0.25">
      <c r="A4388" s="1">
        <v>43925</v>
      </c>
      <c r="B4388" s="2" t="s">
        <v>25</v>
      </c>
      <c r="C4388" s="2" t="s">
        <v>94</v>
      </c>
      <c r="D4388">
        <v>698</v>
      </c>
      <c r="F4388">
        <v>172</v>
      </c>
      <c r="G4388">
        <v>21</v>
      </c>
      <c r="H4388">
        <v>7578</v>
      </c>
    </row>
    <row r="4389" spans="1:8" x14ac:dyDescent="0.25">
      <c r="A4389" s="1">
        <v>43925</v>
      </c>
      <c r="B4389" s="2" t="s">
        <v>26</v>
      </c>
      <c r="C4389" s="2" t="s">
        <v>95</v>
      </c>
      <c r="D4389">
        <v>831</v>
      </c>
      <c r="G4389">
        <v>37</v>
      </c>
      <c r="H4389">
        <v>15572</v>
      </c>
    </row>
    <row r="4390" spans="1:8" x14ac:dyDescent="0.25">
      <c r="A4390" s="1">
        <v>43925</v>
      </c>
      <c r="B4390" s="2" t="s">
        <v>27</v>
      </c>
      <c r="C4390" s="2" t="s">
        <v>96</v>
      </c>
      <c r="D4390">
        <v>12496</v>
      </c>
      <c r="G4390">
        <v>409</v>
      </c>
      <c r="H4390">
        <v>58498</v>
      </c>
    </row>
    <row r="4391" spans="1:8" x14ac:dyDescent="0.25">
      <c r="A4391" s="1">
        <v>43925</v>
      </c>
      <c r="B4391" s="2" t="s">
        <v>28</v>
      </c>
      <c r="C4391" s="2" t="s">
        <v>97</v>
      </c>
      <c r="D4391">
        <v>11637</v>
      </c>
      <c r="F4391">
        <v>1370</v>
      </c>
      <c r="G4391">
        <v>304</v>
      </c>
      <c r="H4391">
        <v>68828</v>
      </c>
    </row>
    <row r="4392" spans="1:8" x14ac:dyDescent="0.25">
      <c r="A4392" s="1">
        <v>43925</v>
      </c>
      <c r="B4392" s="2" t="s">
        <v>29</v>
      </c>
      <c r="C4392" s="2" t="s">
        <v>98</v>
      </c>
      <c r="D4392">
        <v>3125</v>
      </c>
      <c r="E4392">
        <v>159</v>
      </c>
      <c r="F4392">
        <v>821</v>
      </c>
      <c r="G4392">
        <v>101</v>
      </c>
      <c r="H4392">
        <v>25610</v>
      </c>
    </row>
    <row r="4393" spans="1:8" x14ac:dyDescent="0.25">
      <c r="A4393" s="1">
        <v>43925</v>
      </c>
      <c r="B4393" s="2" t="s">
        <v>30</v>
      </c>
      <c r="C4393" s="2" t="s">
        <v>99</v>
      </c>
      <c r="D4393">
        <v>456</v>
      </c>
      <c r="E4393">
        <v>140</v>
      </c>
      <c r="F4393">
        <v>83</v>
      </c>
      <c r="G4393">
        <v>10</v>
      </c>
      <c r="H4393">
        <v>6544</v>
      </c>
    </row>
    <row r="4394" spans="1:8" x14ac:dyDescent="0.25">
      <c r="A4394" s="1">
        <v>43925</v>
      </c>
      <c r="B4394" s="2" t="s">
        <v>31</v>
      </c>
      <c r="C4394" s="2" t="s">
        <v>100</v>
      </c>
      <c r="D4394">
        <v>23581</v>
      </c>
      <c r="E4394">
        <v>56</v>
      </c>
      <c r="G4394">
        <v>1030</v>
      </c>
      <c r="H4394">
        <v>64786</v>
      </c>
    </row>
    <row r="4395" spans="1:8" x14ac:dyDescent="0.25">
      <c r="A4395" s="1">
        <v>43925</v>
      </c>
      <c r="B4395" s="2" t="s">
        <v>32</v>
      </c>
      <c r="C4395" s="2" t="s">
        <v>101</v>
      </c>
      <c r="D4395">
        <v>1158</v>
      </c>
      <c r="E4395">
        <v>416</v>
      </c>
      <c r="F4395">
        <v>180</v>
      </c>
      <c r="G4395">
        <v>24</v>
      </c>
      <c r="H4395">
        <v>27845</v>
      </c>
    </row>
    <row r="4396" spans="1:8" x14ac:dyDescent="0.25">
      <c r="A4396" s="1">
        <v>43925</v>
      </c>
      <c r="B4396" s="2" t="s">
        <v>33</v>
      </c>
      <c r="C4396" s="2" t="s">
        <v>102</v>
      </c>
      <c r="D4396">
        <v>2291</v>
      </c>
      <c r="G4396">
        <v>24</v>
      </c>
      <c r="H4396">
        <v>24905</v>
      </c>
    </row>
    <row r="4397" spans="1:8" x14ac:dyDescent="0.25">
      <c r="A4397" s="1">
        <v>43925</v>
      </c>
      <c r="B4397" s="2" t="s">
        <v>34</v>
      </c>
      <c r="C4397" s="2" t="s">
        <v>103</v>
      </c>
      <c r="D4397">
        <v>8</v>
      </c>
      <c r="G4397">
        <v>1</v>
      </c>
      <c r="H4397">
        <v>31</v>
      </c>
    </row>
    <row r="4398" spans="1:8" x14ac:dyDescent="0.25">
      <c r="A4398" s="1">
        <v>43925</v>
      </c>
      <c r="B4398" s="2" t="s">
        <v>35</v>
      </c>
      <c r="C4398" s="2" t="s">
        <v>104</v>
      </c>
      <c r="D4398">
        <v>1455</v>
      </c>
      <c r="F4398">
        <v>436</v>
      </c>
      <c r="G4398">
        <v>35</v>
      </c>
      <c r="H4398">
        <v>6588</v>
      </c>
    </row>
    <row r="4399" spans="1:8" x14ac:dyDescent="0.25">
      <c r="A4399" s="1">
        <v>43925</v>
      </c>
      <c r="B4399" s="2" t="s">
        <v>36</v>
      </c>
      <c r="C4399" s="2" t="s">
        <v>105</v>
      </c>
      <c r="D4399">
        <v>265</v>
      </c>
      <c r="F4399">
        <v>24</v>
      </c>
      <c r="G4399">
        <v>5</v>
      </c>
      <c r="H4399">
        <v>6177</v>
      </c>
    </row>
    <row r="4400" spans="1:8" x14ac:dyDescent="0.25">
      <c r="A4400" s="1">
        <v>43925</v>
      </c>
      <c r="B4400" s="2" t="s">
        <v>37</v>
      </c>
      <c r="C4400" s="2" t="s">
        <v>106</v>
      </c>
      <c r="D4400">
        <v>2402</v>
      </c>
      <c r="G4400">
        <v>24</v>
      </c>
      <c r="H4400">
        <v>38773</v>
      </c>
    </row>
    <row r="4401" spans="1:8" x14ac:dyDescent="0.25">
      <c r="A4401" s="1">
        <v>43925</v>
      </c>
      <c r="B4401" s="2" t="s">
        <v>38</v>
      </c>
      <c r="C4401" s="2" t="s">
        <v>107</v>
      </c>
      <c r="D4401">
        <v>186</v>
      </c>
      <c r="E4401">
        <v>63</v>
      </c>
      <c r="F4401">
        <v>30</v>
      </c>
      <c r="G4401">
        <v>3</v>
      </c>
      <c r="H4401">
        <v>6207</v>
      </c>
    </row>
    <row r="4402" spans="1:8" x14ac:dyDescent="0.25">
      <c r="A4402" s="1">
        <v>43925</v>
      </c>
      <c r="B4402" s="2" t="s">
        <v>39</v>
      </c>
      <c r="C4402" s="2" t="s">
        <v>108</v>
      </c>
      <c r="D4402">
        <v>321</v>
      </c>
      <c r="G4402">
        <v>6</v>
      </c>
      <c r="H4402">
        <v>5389</v>
      </c>
    </row>
    <row r="4403" spans="1:8" x14ac:dyDescent="0.25">
      <c r="A4403" s="1">
        <v>43925</v>
      </c>
      <c r="B4403" s="2" t="s">
        <v>40</v>
      </c>
      <c r="C4403" s="2" t="s">
        <v>109</v>
      </c>
      <c r="D4403">
        <v>540</v>
      </c>
      <c r="E4403">
        <v>144</v>
      </c>
      <c r="F4403">
        <v>80</v>
      </c>
      <c r="G4403">
        <v>7</v>
      </c>
      <c r="H4403">
        <v>7599</v>
      </c>
    </row>
    <row r="4404" spans="1:8" x14ac:dyDescent="0.25">
      <c r="A4404" s="1">
        <v>43925</v>
      </c>
      <c r="B4404" s="2" t="s">
        <v>41</v>
      </c>
      <c r="C4404" s="2" t="s">
        <v>110</v>
      </c>
      <c r="D4404">
        <v>34124</v>
      </c>
      <c r="G4404">
        <v>846</v>
      </c>
      <c r="H4404">
        <v>75356</v>
      </c>
    </row>
    <row r="4405" spans="1:8" x14ac:dyDescent="0.25">
      <c r="A4405" s="1">
        <v>43925</v>
      </c>
      <c r="B4405" s="2" t="s">
        <v>42</v>
      </c>
      <c r="C4405" s="2" t="s">
        <v>111</v>
      </c>
      <c r="D4405">
        <v>495</v>
      </c>
      <c r="E4405">
        <v>26</v>
      </c>
      <c r="G4405">
        <v>10</v>
      </c>
      <c r="H4405">
        <v>15632</v>
      </c>
    </row>
    <row r="4406" spans="1:8" x14ac:dyDescent="0.25">
      <c r="A4406" s="1">
        <v>43925</v>
      </c>
      <c r="B4406" s="2" t="s">
        <v>43</v>
      </c>
      <c r="C4406" s="2" t="s">
        <v>112</v>
      </c>
      <c r="D4406">
        <v>1742</v>
      </c>
      <c r="G4406">
        <v>46</v>
      </c>
      <c r="H4406">
        <v>16163</v>
      </c>
    </row>
    <row r="4407" spans="1:8" x14ac:dyDescent="0.25">
      <c r="A4407" s="1">
        <v>43925</v>
      </c>
      <c r="B4407" s="2" t="s">
        <v>44</v>
      </c>
      <c r="C4407" s="2" t="s">
        <v>113</v>
      </c>
      <c r="D4407">
        <v>113704</v>
      </c>
      <c r="E4407">
        <v>10478</v>
      </c>
      <c r="F4407">
        <v>29471</v>
      </c>
      <c r="G4407">
        <v>3565</v>
      </c>
      <c r="H4407">
        <v>283621</v>
      </c>
    </row>
    <row r="4408" spans="1:8" x14ac:dyDescent="0.25">
      <c r="A4408" s="1">
        <v>43925</v>
      </c>
      <c r="B4408" s="2" t="s">
        <v>45</v>
      </c>
      <c r="C4408" s="2" t="s">
        <v>114</v>
      </c>
      <c r="D4408">
        <v>3739</v>
      </c>
      <c r="F4408">
        <v>1006</v>
      </c>
      <c r="G4408">
        <v>102</v>
      </c>
      <c r="H4408">
        <v>41871</v>
      </c>
    </row>
    <row r="4409" spans="1:8" x14ac:dyDescent="0.25">
      <c r="A4409" s="1">
        <v>43925</v>
      </c>
      <c r="B4409" s="2" t="s">
        <v>46</v>
      </c>
      <c r="C4409" s="2" t="s">
        <v>115</v>
      </c>
      <c r="D4409">
        <v>1159</v>
      </c>
      <c r="F4409">
        <v>316</v>
      </c>
      <c r="G4409">
        <v>42</v>
      </c>
      <c r="H4409">
        <v>2521</v>
      </c>
    </row>
    <row r="4410" spans="1:8" x14ac:dyDescent="0.25">
      <c r="A4410" s="1">
        <v>43925</v>
      </c>
      <c r="B4410" s="2" t="s">
        <v>47</v>
      </c>
      <c r="C4410" s="2" t="s">
        <v>116</v>
      </c>
      <c r="D4410">
        <v>999</v>
      </c>
      <c r="F4410">
        <v>239</v>
      </c>
      <c r="G4410">
        <v>26</v>
      </c>
      <c r="H4410">
        <v>17534</v>
      </c>
    </row>
    <row r="4411" spans="1:8" x14ac:dyDescent="0.25">
      <c r="A4411" s="1">
        <v>43925</v>
      </c>
      <c r="B4411" s="2" t="s">
        <v>48</v>
      </c>
      <c r="C4411" s="2" t="s">
        <v>117</v>
      </c>
      <c r="D4411">
        <v>10017</v>
      </c>
      <c r="F4411">
        <v>1004</v>
      </c>
      <c r="G4411">
        <v>136</v>
      </c>
      <c r="H4411">
        <v>70030</v>
      </c>
    </row>
    <row r="4412" spans="1:8" x14ac:dyDescent="0.25">
      <c r="A4412" s="1">
        <v>43925</v>
      </c>
      <c r="B4412" s="2" t="s">
        <v>49</v>
      </c>
      <c r="C4412" s="2" t="s">
        <v>118</v>
      </c>
      <c r="D4412">
        <v>452</v>
      </c>
      <c r="G4412">
        <v>18</v>
      </c>
      <c r="H4412">
        <v>4186</v>
      </c>
    </row>
    <row r="4413" spans="1:8" x14ac:dyDescent="0.25">
      <c r="A4413" s="1">
        <v>43925</v>
      </c>
      <c r="B4413" s="2" t="s">
        <v>50</v>
      </c>
      <c r="C4413" s="2" t="s">
        <v>119</v>
      </c>
      <c r="D4413">
        <v>806</v>
      </c>
      <c r="E4413">
        <v>35</v>
      </c>
      <c r="G4413">
        <v>17</v>
      </c>
      <c r="H4413">
        <v>6390</v>
      </c>
    </row>
    <row r="4414" spans="1:8" x14ac:dyDescent="0.25">
      <c r="A4414" s="1">
        <v>43925</v>
      </c>
      <c r="B4414" s="2" t="s">
        <v>51</v>
      </c>
      <c r="C4414" s="2" t="s">
        <v>120</v>
      </c>
      <c r="D4414">
        <v>1917</v>
      </c>
      <c r="F4414">
        <v>241</v>
      </c>
      <c r="G4414">
        <v>40</v>
      </c>
      <c r="H4414">
        <v>18314</v>
      </c>
    </row>
    <row r="4415" spans="1:8" x14ac:dyDescent="0.25">
      <c r="A4415" s="1">
        <v>43925</v>
      </c>
      <c r="B4415" s="2" t="s">
        <v>52</v>
      </c>
      <c r="C4415" s="2" t="s">
        <v>121</v>
      </c>
      <c r="D4415">
        <v>212</v>
      </c>
      <c r="E4415">
        <v>76</v>
      </c>
      <c r="F4415">
        <v>19</v>
      </c>
      <c r="G4415">
        <v>2</v>
      </c>
      <c r="H4415">
        <v>5225</v>
      </c>
    </row>
    <row r="4416" spans="1:8" x14ac:dyDescent="0.25">
      <c r="A4416" s="1">
        <v>43925</v>
      </c>
      <c r="B4416" s="2" t="s">
        <v>53</v>
      </c>
      <c r="C4416" s="2" t="s">
        <v>122</v>
      </c>
      <c r="D4416">
        <v>3321</v>
      </c>
      <c r="E4416">
        <v>416</v>
      </c>
      <c r="F4416">
        <v>311</v>
      </c>
      <c r="G4416">
        <v>43</v>
      </c>
      <c r="H4416">
        <v>41391</v>
      </c>
    </row>
    <row r="4417" spans="1:8" x14ac:dyDescent="0.25">
      <c r="A4417" s="1">
        <v>43925</v>
      </c>
      <c r="B4417" s="2" t="s">
        <v>54</v>
      </c>
      <c r="C4417" s="2" t="s">
        <v>123</v>
      </c>
      <c r="D4417">
        <v>6110</v>
      </c>
      <c r="E4417">
        <v>38</v>
      </c>
      <c r="G4417">
        <v>105</v>
      </c>
      <c r="H4417">
        <v>63751</v>
      </c>
    </row>
    <row r="4418" spans="1:8" x14ac:dyDescent="0.25">
      <c r="A4418" s="1">
        <v>43925</v>
      </c>
      <c r="B4418" s="2" t="s">
        <v>55</v>
      </c>
      <c r="C4418" s="2" t="s">
        <v>124</v>
      </c>
      <c r="D4418">
        <v>1428</v>
      </c>
      <c r="F4418">
        <v>117</v>
      </c>
      <c r="G4418">
        <v>8</v>
      </c>
      <c r="H4418">
        <v>28043</v>
      </c>
    </row>
    <row r="4419" spans="1:8" x14ac:dyDescent="0.25">
      <c r="A4419" s="1">
        <v>43925</v>
      </c>
      <c r="B4419" s="2" t="s">
        <v>56</v>
      </c>
      <c r="C4419" s="2" t="s">
        <v>125</v>
      </c>
      <c r="D4419">
        <v>2407</v>
      </c>
      <c r="F4419">
        <v>390</v>
      </c>
      <c r="G4419">
        <v>52</v>
      </c>
      <c r="H4419">
        <v>21552</v>
      </c>
    </row>
    <row r="4420" spans="1:8" x14ac:dyDescent="0.25">
      <c r="A4420" s="1">
        <v>43925</v>
      </c>
      <c r="B4420" s="2" t="s">
        <v>57</v>
      </c>
      <c r="C4420" s="2" t="s">
        <v>126</v>
      </c>
      <c r="D4420">
        <v>40</v>
      </c>
      <c r="E4420">
        <v>34</v>
      </c>
      <c r="H4420">
        <v>266</v>
      </c>
    </row>
    <row r="4421" spans="1:8" x14ac:dyDescent="0.25">
      <c r="A4421" s="1">
        <v>43925</v>
      </c>
      <c r="B4421" s="2" t="s">
        <v>58</v>
      </c>
      <c r="C4421" s="2" t="s">
        <v>127</v>
      </c>
      <c r="D4421">
        <v>512</v>
      </c>
      <c r="E4421">
        <v>15</v>
      </c>
      <c r="F4421">
        <v>45</v>
      </c>
      <c r="G4421">
        <v>20</v>
      </c>
      <c r="H4421">
        <v>5754</v>
      </c>
    </row>
    <row r="4422" spans="1:8" x14ac:dyDescent="0.25">
      <c r="A4422" s="1">
        <v>43925</v>
      </c>
      <c r="B4422" s="2" t="s">
        <v>59</v>
      </c>
      <c r="C4422" s="2" t="s">
        <v>128</v>
      </c>
      <c r="D4422">
        <v>9429</v>
      </c>
      <c r="G4422">
        <v>365</v>
      </c>
      <c r="H4422">
        <v>102548</v>
      </c>
    </row>
    <row r="4423" spans="1:8" x14ac:dyDescent="0.25">
      <c r="A4423" s="1">
        <v>43925</v>
      </c>
      <c r="B4423" s="2" t="s">
        <v>60</v>
      </c>
      <c r="C4423" s="2" t="s">
        <v>129</v>
      </c>
      <c r="D4423">
        <v>2112</v>
      </c>
      <c r="F4423">
        <v>588</v>
      </c>
      <c r="G4423">
        <v>56</v>
      </c>
      <c r="H4423">
        <v>25971</v>
      </c>
    </row>
    <row r="4424" spans="1:8" x14ac:dyDescent="0.25">
      <c r="A4424" s="1">
        <v>43925</v>
      </c>
      <c r="B4424" s="2" t="s">
        <v>61</v>
      </c>
      <c r="C4424" s="2" t="s">
        <v>130</v>
      </c>
      <c r="D4424">
        <v>282</v>
      </c>
      <c r="G4424">
        <v>2</v>
      </c>
      <c r="H4424">
        <v>7686</v>
      </c>
    </row>
    <row r="4425" spans="1:8" x14ac:dyDescent="0.25">
      <c r="A4425" s="1">
        <v>43925</v>
      </c>
      <c r="B4425" s="2" t="s">
        <v>62</v>
      </c>
      <c r="C4425" s="2" t="s">
        <v>131</v>
      </c>
      <c r="D4425">
        <v>187</v>
      </c>
      <c r="E4425">
        <v>49</v>
      </c>
      <c r="F4425">
        <v>23</v>
      </c>
      <c r="G4425">
        <v>0</v>
      </c>
      <c r="H4425">
        <v>3132</v>
      </c>
    </row>
    <row r="4426" spans="1:8" x14ac:dyDescent="0.25">
      <c r="A4426" s="1">
        <v>43924</v>
      </c>
      <c r="B4426" s="2" t="s">
        <v>7</v>
      </c>
      <c r="C4426" s="2" t="s">
        <v>76</v>
      </c>
      <c r="D4426">
        <v>157</v>
      </c>
      <c r="F4426">
        <v>15</v>
      </c>
      <c r="G4426">
        <v>3</v>
      </c>
      <c r="H4426">
        <v>6016</v>
      </c>
    </row>
    <row r="4427" spans="1:8" x14ac:dyDescent="0.25">
      <c r="A4427" s="1">
        <v>43924</v>
      </c>
      <c r="B4427" s="2" t="s">
        <v>8</v>
      </c>
      <c r="C4427" s="2" t="s">
        <v>77</v>
      </c>
      <c r="D4427">
        <v>1432</v>
      </c>
      <c r="G4427">
        <v>35</v>
      </c>
      <c r="H4427">
        <v>9619</v>
      </c>
    </row>
    <row r="4428" spans="1:8" x14ac:dyDescent="0.25">
      <c r="A4428" s="1">
        <v>43924</v>
      </c>
      <c r="B4428" s="2" t="s">
        <v>9</v>
      </c>
      <c r="C4428" s="2" t="s">
        <v>78</v>
      </c>
      <c r="D4428">
        <v>704</v>
      </c>
      <c r="E4428">
        <v>60</v>
      </c>
      <c r="F4428">
        <v>105</v>
      </c>
      <c r="G4428">
        <v>12</v>
      </c>
      <c r="H4428">
        <v>9699</v>
      </c>
    </row>
    <row r="4429" spans="1:8" x14ac:dyDescent="0.25">
      <c r="A4429" s="1">
        <v>43924</v>
      </c>
      <c r="B4429" s="2" t="s">
        <v>10</v>
      </c>
      <c r="C4429" s="2" t="s">
        <v>79</v>
      </c>
      <c r="D4429">
        <v>0</v>
      </c>
      <c r="G4429">
        <v>0</v>
      </c>
      <c r="H4429">
        <v>5</v>
      </c>
    </row>
    <row r="4430" spans="1:8" x14ac:dyDescent="0.25">
      <c r="A4430" s="1">
        <v>43924</v>
      </c>
      <c r="B4430" s="2" t="s">
        <v>11</v>
      </c>
      <c r="C4430" s="2" t="s">
        <v>80</v>
      </c>
      <c r="D4430">
        <v>1769</v>
      </c>
      <c r="G4430">
        <v>41</v>
      </c>
      <c r="H4430">
        <v>24673</v>
      </c>
    </row>
    <row r="4431" spans="1:8" x14ac:dyDescent="0.25">
      <c r="A4431" s="1">
        <v>43924</v>
      </c>
      <c r="B4431" s="2" t="s">
        <v>12</v>
      </c>
      <c r="C4431" s="2" t="s">
        <v>81</v>
      </c>
      <c r="D4431">
        <v>10701</v>
      </c>
      <c r="G4431">
        <v>237</v>
      </c>
      <c r="H4431">
        <v>94800</v>
      </c>
    </row>
    <row r="4432" spans="1:8" x14ac:dyDescent="0.25">
      <c r="A4432" s="1">
        <v>43924</v>
      </c>
      <c r="B4432" s="2" t="s">
        <v>13</v>
      </c>
      <c r="C4432" s="2" t="s">
        <v>82</v>
      </c>
      <c r="D4432">
        <v>3728</v>
      </c>
      <c r="F4432">
        <v>710</v>
      </c>
      <c r="G4432">
        <v>97</v>
      </c>
      <c r="H4432">
        <v>20411</v>
      </c>
    </row>
    <row r="4433" spans="1:8" x14ac:dyDescent="0.25">
      <c r="A4433" s="1">
        <v>43924</v>
      </c>
      <c r="B4433" s="2" t="s">
        <v>14</v>
      </c>
      <c r="C4433" s="2" t="s">
        <v>83</v>
      </c>
      <c r="D4433">
        <v>4914</v>
      </c>
      <c r="G4433">
        <v>131</v>
      </c>
      <c r="H4433">
        <v>20015</v>
      </c>
    </row>
    <row r="4434" spans="1:8" x14ac:dyDescent="0.25">
      <c r="A4434" s="1">
        <v>43924</v>
      </c>
      <c r="B4434" s="2" t="s">
        <v>15</v>
      </c>
      <c r="C4434" s="2" t="s">
        <v>84</v>
      </c>
      <c r="D4434">
        <v>757</v>
      </c>
      <c r="E4434">
        <v>206</v>
      </c>
      <c r="G4434">
        <v>15</v>
      </c>
      <c r="H4434">
        <v>5584</v>
      </c>
    </row>
    <row r="4435" spans="1:8" x14ac:dyDescent="0.25">
      <c r="A4435" s="1">
        <v>43924</v>
      </c>
      <c r="B4435" s="2" t="s">
        <v>16</v>
      </c>
      <c r="C4435" s="2" t="s">
        <v>85</v>
      </c>
      <c r="D4435">
        <v>450</v>
      </c>
      <c r="E4435">
        <v>71</v>
      </c>
      <c r="G4435">
        <v>14</v>
      </c>
      <c r="H4435">
        <v>5445</v>
      </c>
    </row>
    <row r="4436" spans="1:8" x14ac:dyDescent="0.25">
      <c r="A4436" s="1">
        <v>43924</v>
      </c>
      <c r="B4436" s="2" t="s">
        <v>17</v>
      </c>
      <c r="C4436" s="2" t="s">
        <v>86</v>
      </c>
      <c r="D4436">
        <v>9585</v>
      </c>
      <c r="F4436">
        <v>1287</v>
      </c>
      <c r="G4436">
        <v>163</v>
      </c>
      <c r="H4436">
        <v>92947</v>
      </c>
    </row>
    <row r="4437" spans="1:8" x14ac:dyDescent="0.25">
      <c r="A4437" s="1">
        <v>43924</v>
      </c>
      <c r="B4437" s="2" t="s">
        <v>18</v>
      </c>
      <c r="C4437" s="2" t="s">
        <v>87</v>
      </c>
      <c r="D4437">
        <v>5831</v>
      </c>
      <c r="F4437">
        <v>1158</v>
      </c>
      <c r="G4437">
        <v>184</v>
      </c>
      <c r="H4437">
        <v>25265</v>
      </c>
    </row>
    <row r="4438" spans="1:8" x14ac:dyDescent="0.25">
      <c r="A4438" s="1">
        <v>43924</v>
      </c>
      <c r="B4438" s="2" t="s">
        <v>19</v>
      </c>
      <c r="C4438" s="2" t="s">
        <v>88</v>
      </c>
      <c r="D4438">
        <v>84</v>
      </c>
      <c r="E4438">
        <v>14</v>
      </c>
      <c r="G4438">
        <v>4</v>
      </c>
      <c r="H4438">
        <v>543</v>
      </c>
    </row>
    <row r="4439" spans="1:8" x14ac:dyDescent="0.25">
      <c r="A4439" s="1">
        <v>43924</v>
      </c>
      <c r="B4439" s="2" t="s">
        <v>20</v>
      </c>
      <c r="C4439" s="2" t="s">
        <v>89</v>
      </c>
      <c r="D4439">
        <v>285</v>
      </c>
      <c r="E4439">
        <v>72</v>
      </c>
      <c r="F4439">
        <v>15</v>
      </c>
      <c r="G4439">
        <v>2</v>
      </c>
      <c r="H4439">
        <v>10491</v>
      </c>
    </row>
    <row r="4440" spans="1:8" x14ac:dyDescent="0.25">
      <c r="A4440" s="1">
        <v>43924</v>
      </c>
      <c r="B4440" s="2" t="s">
        <v>21</v>
      </c>
      <c r="C4440" s="2" t="s">
        <v>90</v>
      </c>
      <c r="D4440">
        <v>699</v>
      </c>
      <c r="E4440">
        <v>188</v>
      </c>
      <c r="F4440">
        <v>138</v>
      </c>
      <c r="G4440">
        <v>11</v>
      </c>
      <c r="H4440">
        <v>9453</v>
      </c>
    </row>
    <row r="4441" spans="1:8" x14ac:dyDescent="0.25">
      <c r="A4441" s="1">
        <v>43924</v>
      </c>
      <c r="B4441" s="2" t="s">
        <v>22</v>
      </c>
      <c r="C4441" s="2" t="s">
        <v>91</v>
      </c>
      <c r="D4441">
        <v>891</v>
      </c>
      <c r="F4441">
        <v>56</v>
      </c>
      <c r="G4441">
        <v>9</v>
      </c>
      <c r="H4441">
        <v>7945</v>
      </c>
    </row>
    <row r="4442" spans="1:8" x14ac:dyDescent="0.25">
      <c r="A4442" s="1">
        <v>43924</v>
      </c>
      <c r="B4442" s="2" t="s">
        <v>23</v>
      </c>
      <c r="C4442" s="2" t="s">
        <v>92</v>
      </c>
      <c r="D4442">
        <v>8904</v>
      </c>
      <c r="G4442">
        <v>210</v>
      </c>
      <c r="H4442">
        <v>48048</v>
      </c>
    </row>
    <row r="4443" spans="1:8" x14ac:dyDescent="0.25">
      <c r="A4443" s="1">
        <v>43924</v>
      </c>
      <c r="B4443" s="2" t="s">
        <v>24</v>
      </c>
      <c r="C4443" s="2" t="s">
        <v>93</v>
      </c>
      <c r="D4443">
        <v>3437</v>
      </c>
      <c r="G4443">
        <v>102</v>
      </c>
      <c r="H4443">
        <v>17835</v>
      </c>
    </row>
    <row r="4444" spans="1:8" x14ac:dyDescent="0.25">
      <c r="A4444" s="1">
        <v>43924</v>
      </c>
      <c r="B4444" s="2" t="s">
        <v>25</v>
      </c>
      <c r="C4444" s="2" t="s">
        <v>94</v>
      </c>
      <c r="D4444">
        <v>620</v>
      </c>
      <c r="F4444">
        <v>151</v>
      </c>
      <c r="G4444">
        <v>17</v>
      </c>
      <c r="H4444">
        <v>7074</v>
      </c>
    </row>
    <row r="4445" spans="1:8" x14ac:dyDescent="0.25">
      <c r="A4445" s="1">
        <v>43924</v>
      </c>
      <c r="B4445" s="2" t="s">
        <v>26</v>
      </c>
      <c r="C4445" s="2" t="s">
        <v>95</v>
      </c>
      <c r="D4445">
        <v>770</v>
      </c>
      <c r="G4445">
        <v>31</v>
      </c>
      <c r="H4445">
        <v>12804</v>
      </c>
    </row>
    <row r="4446" spans="1:8" x14ac:dyDescent="0.25">
      <c r="A4446" s="1">
        <v>43924</v>
      </c>
      <c r="B4446" s="2" t="s">
        <v>27</v>
      </c>
      <c r="C4446" s="2" t="s">
        <v>96</v>
      </c>
      <c r="D4446">
        <v>10297</v>
      </c>
      <c r="G4446">
        <v>370</v>
      </c>
      <c r="H4446">
        <v>53645</v>
      </c>
    </row>
    <row r="4447" spans="1:8" x14ac:dyDescent="0.25">
      <c r="A4447" s="1">
        <v>43924</v>
      </c>
      <c r="B4447" s="2" t="s">
        <v>28</v>
      </c>
      <c r="C4447" s="2" t="s">
        <v>97</v>
      </c>
      <c r="D4447">
        <v>10303</v>
      </c>
      <c r="F4447">
        <v>966</v>
      </c>
      <c r="G4447">
        <v>265</v>
      </c>
      <c r="H4447">
        <v>62988</v>
      </c>
    </row>
    <row r="4448" spans="1:8" x14ac:dyDescent="0.25">
      <c r="A4448" s="1">
        <v>43924</v>
      </c>
      <c r="B4448" s="2" t="s">
        <v>29</v>
      </c>
      <c r="C4448" s="2" t="s">
        <v>98</v>
      </c>
      <c r="D4448">
        <v>2758</v>
      </c>
      <c r="E4448">
        <v>159</v>
      </c>
      <c r="F4448">
        <v>664</v>
      </c>
      <c r="G4448">
        <v>84</v>
      </c>
      <c r="H4448">
        <v>23690</v>
      </c>
    </row>
    <row r="4449" spans="1:8" x14ac:dyDescent="0.25">
      <c r="A4449" s="1">
        <v>43924</v>
      </c>
      <c r="B4449" s="2" t="s">
        <v>30</v>
      </c>
      <c r="C4449" s="2" t="s">
        <v>99</v>
      </c>
      <c r="D4449">
        <v>432</v>
      </c>
      <c r="E4449">
        <v>113</v>
      </c>
      <c r="F4449">
        <v>75</v>
      </c>
      <c r="G4449">
        <v>9</v>
      </c>
      <c r="H4449">
        <v>6520</v>
      </c>
    </row>
    <row r="4450" spans="1:8" x14ac:dyDescent="0.25">
      <c r="A4450" s="1">
        <v>43924</v>
      </c>
      <c r="B4450" s="2" t="s">
        <v>31</v>
      </c>
      <c r="C4450" s="2" t="s">
        <v>100</v>
      </c>
      <c r="D4450">
        <v>22579</v>
      </c>
      <c r="E4450">
        <v>56</v>
      </c>
      <c r="G4450">
        <v>918</v>
      </c>
      <c r="H4450">
        <v>59639</v>
      </c>
    </row>
    <row r="4451" spans="1:8" x14ac:dyDescent="0.25">
      <c r="A4451" s="1">
        <v>43924</v>
      </c>
      <c r="B4451" s="2" t="s">
        <v>32</v>
      </c>
      <c r="C4451" s="2" t="s">
        <v>101</v>
      </c>
      <c r="D4451">
        <v>1119</v>
      </c>
      <c r="F4451">
        <v>156</v>
      </c>
      <c r="G4451">
        <v>22</v>
      </c>
      <c r="H4451">
        <v>26182</v>
      </c>
    </row>
    <row r="4452" spans="1:8" x14ac:dyDescent="0.25">
      <c r="A4452" s="1">
        <v>43924</v>
      </c>
      <c r="B4452" s="2" t="s">
        <v>33</v>
      </c>
      <c r="C4452" s="2" t="s">
        <v>102</v>
      </c>
      <c r="D4452">
        <v>2113</v>
      </c>
      <c r="G4452">
        <v>19</v>
      </c>
      <c r="H4452">
        <v>21470</v>
      </c>
    </row>
    <row r="4453" spans="1:8" x14ac:dyDescent="0.25">
      <c r="A4453" s="1">
        <v>43924</v>
      </c>
      <c r="B4453" s="2" t="s">
        <v>34</v>
      </c>
      <c r="C4453" s="2" t="s">
        <v>103</v>
      </c>
      <c r="D4453">
        <v>8</v>
      </c>
      <c r="G4453">
        <v>1</v>
      </c>
      <c r="H4453">
        <v>31</v>
      </c>
    </row>
    <row r="4454" spans="1:8" x14ac:dyDescent="0.25">
      <c r="A4454" s="1">
        <v>43924</v>
      </c>
      <c r="B4454" s="2" t="s">
        <v>35</v>
      </c>
      <c r="C4454" s="2" t="s">
        <v>104</v>
      </c>
      <c r="D4454">
        <v>1358</v>
      </c>
      <c r="F4454">
        <v>420</v>
      </c>
      <c r="G4454">
        <v>29</v>
      </c>
      <c r="H4454">
        <v>6111</v>
      </c>
    </row>
    <row r="4455" spans="1:8" x14ac:dyDescent="0.25">
      <c r="A4455" s="1">
        <v>43924</v>
      </c>
      <c r="B4455" s="2" t="s">
        <v>36</v>
      </c>
      <c r="C4455" s="2" t="s">
        <v>105</v>
      </c>
      <c r="D4455">
        <v>243</v>
      </c>
      <c r="F4455">
        <v>24</v>
      </c>
      <c r="G4455">
        <v>5</v>
      </c>
      <c r="H4455">
        <v>5576</v>
      </c>
    </row>
    <row r="4456" spans="1:8" x14ac:dyDescent="0.25">
      <c r="A4456" s="1">
        <v>43924</v>
      </c>
      <c r="B4456" s="2" t="s">
        <v>37</v>
      </c>
      <c r="C4456" s="2" t="s">
        <v>106</v>
      </c>
      <c r="D4456">
        <v>2093</v>
      </c>
      <c r="G4456">
        <v>19</v>
      </c>
      <c r="H4456">
        <v>31598</v>
      </c>
    </row>
    <row r="4457" spans="1:8" x14ac:dyDescent="0.25">
      <c r="A4457" s="1">
        <v>43924</v>
      </c>
      <c r="B4457" s="2" t="s">
        <v>38</v>
      </c>
      <c r="C4457" s="2" t="s">
        <v>107</v>
      </c>
      <c r="D4457">
        <v>173</v>
      </c>
      <c r="E4457">
        <v>55</v>
      </c>
      <c r="F4457">
        <v>29</v>
      </c>
      <c r="G4457">
        <v>3</v>
      </c>
      <c r="H4457">
        <v>5798</v>
      </c>
    </row>
    <row r="4458" spans="1:8" x14ac:dyDescent="0.25">
      <c r="A4458" s="1">
        <v>43924</v>
      </c>
      <c r="B4458" s="2" t="s">
        <v>39</v>
      </c>
      <c r="C4458" s="2" t="s">
        <v>108</v>
      </c>
      <c r="D4458">
        <v>279</v>
      </c>
      <c r="G4458">
        <v>6</v>
      </c>
      <c r="H4458">
        <v>4777</v>
      </c>
    </row>
    <row r="4459" spans="1:8" x14ac:dyDescent="0.25">
      <c r="A4459" s="1">
        <v>43924</v>
      </c>
      <c r="B4459" s="2" t="s">
        <v>40</v>
      </c>
      <c r="C4459" s="2" t="s">
        <v>109</v>
      </c>
      <c r="D4459">
        <v>479</v>
      </c>
      <c r="E4459">
        <v>101</v>
      </c>
      <c r="F4459">
        <v>73</v>
      </c>
      <c r="G4459">
        <v>5</v>
      </c>
      <c r="H4459">
        <v>7168</v>
      </c>
    </row>
    <row r="4460" spans="1:8" x14ac:dyDescent="0.25">
      <c r="A4460" s="1">
        <v>43924</v>
      </c>
      <c r="B4460" s="2" t="s">
        <v>41</v>
      </c>
      <c r="C4460" s="2" t="s">
        <v>110</v>
      </c>
      <c r="D4460">
        <v>29895</v>
      </c>
      <c r="G4460">
        <v>646</v>
      </c>
      <c r="H4460">
        <v>67503</v>
      </c>
    </row>
    <row r="4461" spans="1:8" x14ac:dyDescent="0.25">
      <c r="A4461" s="1">
        <v>43924</v>
      </c>
      <c r="B4461" s="2" t="s">
        <v>42</v>
      </c>
      <c r="C4461" s="2" t="s">
        <v>111</v>
      </c>
      <c r="D4461">
        <v>403</v>
      </c>
      <c r="E4461">
        <v>26</v>
      </c>
      <c r="G4461">
        <v>7</v>
      </c>
      <c r="H4461">
        <v>14778</v>
      </c>
    </row>
    <row r="4462" spans="1:8" x14ac:dyDescent="0.25">
      <c r="A4462" s="1">
        <v>43924</v>
      </c>
      <c r="B4462" s="2" t="s">
        <v>43</v>
      </c>
      <c r="C4462" s="2" t="s">
        <v>112</v>
      </c>
      <c r="D4462">
        <v>1514</v>
      </c>
      <c r="G4462">
        <v>43</v>
      </c>
      <c r="H4462">
        <v>14532</v>
      </c>
    </row>
    <row r="4463" spans="1:8" x14ac:dyDescent="0.25">
      <c r="A4463" s="1">
        <v>43924</v>
      </c>
      <c r="B4463" s="2" t="s">
        <v>44</v>
      </c>
      <c r="C4463" s="2" t="s">
        <v>113</v>
      </c>
      <c r="D4463">
        <v>102863</v>
      </c>
      <c r="E4463">
        <v>8886</v>
      </c>
      <c r="F4463">
        <v>26210</v>
      </c>
      <c r="G4463">
        <v>2935</v>
      </c>
      <c r="H4463">
        <v>260520</v>
      </c>
    </row>
    <row r="4464" spans="1:8" x14ac:dyDescent="0.25">
      <c r="A4464" s="1">
        <v>43924</v>
      </c>
      <c r="B4464" s="2" t="s">
        <v>45</v>
      </c>
      <c r="C4464" s="2" t="s">
        <v>114</v>
      </c>
      <c r="D4464">
        <v>3312</v>
      </c>
      <c r="F4464">
        <v>895</v>
      </c>
      <c r="G4464">
        <v>91</v>
      </c>
      <c r="H4464">
        <v>38375</v>
      </c>
    </row>
    <row r="4465" spans="1:8" x14ac:dyDescent="0.25">
      <c r="A4465" s="1">
        <v>43924</v>
      </c>
      <c r="B4465" s="2" t="s">
        <v>46</v>
      </c>
      <c r="C4465" s="2" t="s">
        <v>115</v>
      </c>
      <c r="D4465">
        <v>988</v>
      </c>
      <c r="E4465">
        <v>383</v>
      </c>
      <c r="F4465">
        <v>289</v>
      </c>
      <c r="G4465">
        <v>38</v>
      </c>
      <c r="H4465">
        <v>2303</v>
      </c>
    </row>
    <row r="4466" spans="1:8" x14ac:dyDescent="0.25">
      <c r="A4466" s="1">
        <v>43924</v>
      </c>
      <c r="B4466" s="2" t="s">
        <v>47</v>
      </c>
      <c r="C4466" s="2" t="s">
        <v>116</v>
      </c>
      <c r="D4466">
        <v>899</v>
      </c>
      <c r="F4466">
        <v>204</v>
      </c>
      <c r="G4466">
        <v>22</v>
      </c>
      <c r="H4466">
        <v>17434</v>
      </c>
    </row>
    <row r="4467" spans="1:8" x14ac:dyDescent="0.25">
      <c r="A4467" s="1">
        <v>43924</v>
      </c>
      <c r="B4467" s="2" t="s">
        <v>48</v>
      </c>
      <c r="C4467" s="2" t="s">
        <v>117</v>
      </c>
      <c r="D4467">
        <v>8420</v>
      </c>
      <c r="F4467">
        <v>852</v>
      </c>
      <c r="G4467">
        <v>102</v>
      </c>
      <c r="H4467">
        <v>62115</v>
      </c>
    </row>
    <row r="4468" spans="1:8" x14ac:dyDescent="0.25">
      <c r="A4468" s="1">
        <v>43924</v>
      </c>
      <c r="B4468" s="2" t="s">
        <v>49</v>
      </c>
      <c r="C4468" s="2" t="s">
        <v>118</v>
      </c>
      <c r="D4468">
        <v>378</v>
      </c>
      <c r="G4468">
        <v>15</v>
      </c>
      <c r="H4468">
        <v>3482</v>
      </c>
    </row>
    <row r="4469" spans="1:8" x14ac:dyDescent="0.25">
      <c r="A4469" s="1">
        <v>43924</v>
      </c>
      <c r="B4469" s="2" t="s">
        <v>50</v>
      </c>
      <c r="C4469" s="2" t="s">
        <v>119</v>
      </c>
      <c r="D4469">
        <v>709</v>
      </c>
      <c r="E4469">
        <v>35</v>
      </c>
      <c r="G4469">
        <v>14</v>
      </c>
      <c r="H4469">
        <v>5566</v>
      </c>
    </row>
    <row r="4470" spans="1:8" x14ac:dyDescent="0.25">
      <c r="A4470" s="1">
        <v>43924</v>
      </c>
      <c r="B4470" s="2" t="s">
        <v>51</v>
      </c>
      <c r="C4470" s="2" t="s">
        <v>120</v>
      </c>
      <c r="D4470">
        <v>1554</v>
      </c>
      <c r="F4470">
        <v>241</v>
      </c>
      <c r="G4470">
        <v>31</v>
      </c>
      <c r="H4470">
        <v>6995</v>
      </c>
    </row>
    <row r="4471" spans="1:8" x14ac:dyDescent="0.25">
      <c r="A4471" s="1">
        <v>43924</v>
      </c>
      <c r="B4471" s="2" t="s">
        <v>52</v>
      </c>
      <c r="C4471" s="2" t="s">
        <v>121</v>
      </c>
      <c r="D4471">
        <v>187</v>
      </c>
      <c r="E4471">
        <v>69</v>
      </c>
      <c r="F4471">
        <v>17</v>
      </c>
      <c r="G4471">
        <v>2</v>
      </c>
      <c r="H4471">
        <v>4783</v>
      </c>
    </row>
    <row r="4472" spans="1:8" x14ac:dyDescent="0.25">
      <c r="A4472" s="1">
        <v>43924</v>
      </c>
      <c r="B4472" s="2" t="s">
        <v>53</v>
      </c>
      <c r="C4472" s="2" t="s">
        <v>122</v>
      </c>
      <c r="D4472">
        <v>3067</v>
      </c>
      <c r="E4472">
        <v>248</v>
      </c>
      <c r="F4472">
        <v>293</v>
      </c>
      <c r="G4472">
        <v>37</v>
      </c>
      <c r="H4472">
        <v>37839</v>
      </c>
    </row>
    <row r="4473" spans="1:8" x14ac:dyDescent="0.25">
      <c r="A4473" s="1">
        <v>43924</v>
      </c>
      <c r="B4473" s="2" t="s">
        <v>54</v>
      </c>
      <c r="C4473" s="2" t="s">
        <v>123</v>
      </c>
      <c r="D4473">
        <v>5330</v>
      </c>
      <c r="E4473">
        <v>38</v>
      </c>
      <c r="G4473">
        <v>90</v>
      </c>
      <c r="H4473">
        <v>55764</v>
      </c>
    </row>
    <row r="4474" spans="1:8" x14ac:dyDescent="0.25">
      <c r="A4474" s="1">
        <v>43924</v>
      </c>
      <c r="B4474" s="2" t="s">
        <v>55</v>
      </c>
      <c r="C4474" s="2" t="s">
        <v>124</v>
      </c>
      <c r="D4474">
        <v>1246</v>
      </c>
      <c r="F4474">
        <v>106</v>
      </c>
      <c r="G4474">
        <v>7</v>
      </c>
      <c r="H4474">
        <v>24248</v>
      </c>
    </row>
    <row r="4475" spans="1:8" x14ac:dyDescent="0.25">
      <c r="A4475" s="1">
        <v>43924</v>
      </c>
      <c r="B4475" s="2" t="s">
        <v>56</v>
      </c>
      <c r="C4475" s="2" t="s">
        <v>125</v>
      </c>
      <c r="D4475">
        <v>2012</v>
      </c>
      <c r="F4475">
        <v>312</v>
      </c>
      <c r="G4475">
        <v>46</v>
      </c>
      <c r="H4475">
        <v>19005</v>
      </c>
    </row>
    <row r="4476" spans="1:8" x14ac:dyDescent="0.25">
      <c r="A4476" s="1">
        <v>43924</v>
      </c>
      <c r="B4476" s="2" t="s">
        <v>57</v>
      </c>
      <c r="C4476" s="2" t="s">
        <v>126</v>
      </c>
      <c r="D4476">
        <v>38</v>
      </c>
      <c r="E4476">
        <v>29</v>
      </c>
      <c r="H4476">
        <v>248</v>
      </c>
    </row>
    <row r="4477" spans="1:8" x14ac:dyDescent="0.25">
      <c r="A4477" s="1">
        <v>43924</v>
      </c>
      <c r="B4477" s="2" t="s">
        <v>58</v>
      </c>
      <c r="C4477" s="2" t="s">
        <v>127</v>
      </c>
      <c r="D4477">
        <v>460</v>
      </c>
      <c r="E4477">
        <v>15</v>
      </c>
      <c r="F4477">
        <v>45</v>
      </c>
      <c r="G4477">
        <v>17</v>
      </c>
      <c r="H4477">
        <v>5325</v>
      </c>
    </row>
    <row r="4478" spans="1:8" x14ac:dyDescent="0.25">
      <c r="A4478" s="1">
        <v>43924</v>
      </c>
      <c r="B4478" s="2" t="s">
        <v>59</v>
      </c>
      <c r="C4478" s="2" t="s">
        <v>128</v>
      </c>
      <c r="D4478">
        <v>9185</v>
      </c>
      <c r="G4478">
        <v>338</v>
      </c>
      <c r="H4478">
        <v>99929</v>
      </c>
    </row>
    <row r="4479" spans="1:8" x14ac:dyDescent="0.25">
      <c r="A4479" s="1">
        <v>43924</v>
      </c>
      <c r="B4479" s="2" t="s">
        <v>60</v>
      </c>
      <c r="C4479" s="2" t="s">
        <v>129</v>
      </c>
      <c r="D4479">
        <v>1912</v>
      </c>
      <c r="F4479">
        <v>487</v>
      </c>
      <c r="G4479">
        <v>37</v>
      </c>
      <c r="H4479">
        <v>24289</v>
      </c>
    </row>
    <row r="4480" spans="1:8" x14ac:dyDescent="0.25">
      <c r="A4480" s="1">
        <v>43924</v>
      </c>
      <c r="B4480" s="2" t="s">
        <v>61</v>
      </c>
      <c r="C4480" s="2" t="s">
        <v>130</v>
      </c>
      <c r="D4480">
        <v>237</v>
      </c>
      <c r="F4480">
        <v>1</v>
      </c>
      <c r="G4480">
        <v>2</v>
      </c>
      <c r="H4480">
        <v>6367</v>
      </c>
    </row>
    <row r="4481" spans="1:8" x14ac:dyDescent="0.25">
      <c r="A4481" s="1">
        <v>43924</v>
      </c>
      <c r="B4481" s="2" t="s">
        <v>62</v>
      </c>
      <c r="C4481" s="2" t="s">
        <v>131</v>
      </c>
      <c r="D4481">
        <v>162</v>
      </c>
      <c r="E4481">
        <v>37</v>
      </c>
      <c r="F4481">
        <v>21</v>
      </c>
      <c r="G4481">
        <v>0</v>
      </c>
      <c r="H4481">
        <v>2866</v>
      </c>
    </row>
    <row r="4482" spans="1:8" x14ac:dyDescent="0.25">
      <c r="A4482" s="1">
        <v>43923</v>
      </c>
      <c r="B4482" s="2" t="s">
        <v>7</v>
      </c>
      <c r="C4482" s="2" t="s">
        <v>76</v>
      </c>
      <c r="D4482">
        <v>143</v>
      </c>
      <c r="F4482">
        <v>9</v>
      </c>
      <c r="G4482">
        <v>3</v>
      </c>
      <c r="H4482">
        <v>5022</v>
      </c>
    </row>
    <row r="4483" spans="1:8" x14ac:dyDescent="0.25">
      <c r="A4483" s="1">
        <v>43923</v>
      </c>
      <c r="B4483" s="2" t="s">
        <v>8</v>
      </c>
      <c r="C4483" s="2" t="s">
        <v>77</v>
      </c>
      <c r="D4483">
        <v>1233</v>
      </c>
      <c r="G4483">
        <v>32</v>
      </c>
      <c r="H4483">
        <v>8736</v>
      </c>
    </row>
    <row r="4484" spans="1:8" x14ac:dyDescent="0.25">
      <c r="A4484" s="1">
        <v>43923</v>
      </c>
      <c r="B4484" s="2" t="s">
        <v>9</v>
      </c>
      <c r="C4484" s="2" t="s">
        <v>78</v>
      </c>
      <c r="D4484">
        <v>643</v>
      </c>
      <c r="E4484">
        <v>47</v>
      </c>
      <c r="F4484">
        <v>100</v>
      </c>
      <c r="G4484">
        <v>12</v>
      </c>
      <c r="H4484">
        <v>8523</v>
      </c>
    </row>
    <row r="4485" spans="1:8" x14ac:dyDescent="0.25">
      <c r="A4485" s="1">
        <v>43923</v>
      </c>
      <c r="B4485" s="2" t="s">
        <v>10</v>
      </c>
      <c r="C4485" s="2" t="s">
        <v>79</v>
      </c>
      <c r="D4485">
        <v>0</v>
      </c>
      <c r="G4485">
        <v>0</v>
      </c>
      <c r="H4485">
        <v>5</v>
      </c>
    </row>
    <row r="4486" spans="1:8" x14ac:dyDescent="0.25">
      <c r="A4486" s="1">
        <v>43923</v>
      </c>
      <c r="B4486" s="2" t="s">
        <v>11</v>
      </c>
      <c r="C4486" s="2" t="s">
        <v>80</v>
      </c>
      <c r="D4486">
        <v>1598</v>
      </c>
      <c r="G4486">
        <v>32</v>
      </c>
      <c r="H4486">
        <v>22709</v>
      </c>
    </row>
    <row r="4487" spans="1:8" x14ac:dyDescent="0.25">
      <c r="A4487" s="1">
        <v>43923</v>
      </c>
      <c r="B4487" s="2" t="s">
        <v>12</v>
      </c>
      <c r="C4487" s="2" t="s">
        <v>81</v>
      </c>
      <c r="D4487">
        <v>9191</v>
      </c>
      <c r="G4487">
        <v>203</v>
      </c>
      <c r="H4487">
        <v>92500</v>
      </c>
    </row>
    <row r="4488" spans="1:8" x14ac:dyDescent="0.25">
      <c r="A4488" s="1">
        <v>43923</v>
      </c>
      <c r="B4488" s="2" t="s">
        <v>13</v>
      </c>
      <c r="C4488" s="2" t="s">
        <v>82</v>
      </c>
      <c r="D4488">
        <v>3342</v>
      </c>
      <c r="F4488">
        <v>620</v>
      </c>
      <c r="G4488">
        <v>80</v>
      </c>
      <c r="H4488">
        <v>18645</v>
      </c>
    </row>
    <row r="4489" spans="1:8" x14ac:dyDescent="0.25">
      <c r="A4489" s="1">
        <v>43923</v>
      </c>
      <c r="B4489" s="2" t="s">
        <v>14</v>
      </c>
      <c r="C4489" s="2" t="s">
        <v>83</v>
      </c>
      <c r="D4489">
        <v>3824</v>
      </c>
      <c r="G4489">
        <v>112</v>
      </c>
      <c r="H4489">
        <v>18300</v>
      </c>
    </row>
    <row r="4490" spans="1:8" x14ac:dyDescent="0.25">
      <c r="A4490" s="1">
        <v>43923</v>
      </c>
      <c r="B4490" s="2" t="s">
        <v>15</v>
      </c>
      <c r="C4490" s="2" t="s">
        <v>84</v>
      </c>
      <c r="D4490">
        <v>653</v>
      </c>
      <c r="E4490">
        <v>173</v>
      </c>
      <c r="G4490">
        <v>12</v>
      </c>
      <c r="H4490">
        <v>5070</v>
      </c>
    </row>
    <row r="4491" spans="1:8" x14ac:dyDescent="0.25">
      <c r="A4491" s="1">
        <v>43923</v>
      </c>
      <c r="B4491" s="2" t="s">
        <v>16</v>
      </c>
      <c r="C4491" s="2" t="s">
        <v>85</v>
      </c>
      <c r="D4491">
        <v>393</v>
      </c>
      <c r="E4491">
        <v>49</v>
      </c>
      <c r="G4491">
        <v>12</v>
      </c>
      <c r="H4491">
        <v>4959</v>
      </c>
    </row>
    <row r="4492" spans="1:8" x14ac:dyDescent="0.25">
      <c r="A4492" s="1">
        <v>43923</v>
      </c>
      <c r="B4492" s="2" t="s">
        <v>17</v>
      </c>
      <c r="C4492" s="2" t="s">
        <v>86</v>
      </c>
      <c r="D4492">
        <v>8010</v>
      </c>
      <c r="F4492">
        <v>1123</v>
      </c>
      <c r="G4492">
        <v>128</v>
      </c>
      <c r="H4492">
        <v>78581</v>
      </c>
    </row>
    <row r="4493" spans="1:8" x14ac:dyDescent="0.25">
      <c r="A4493" s="1">
        <v>43923</v>
      </c>
      <c r="B4493" s="2" t="s">
        <v>18</v>
      </c>
      <c r="C4493" s="2" t="s">
        <v>87</v>
      </c>
      <c r="D4493">
        <v>5348</v>
      </c>
      <c r="F4493">
        <v>1056</v>
      </c>
      <c r="G4493">
        <v>163</v>
      </c>
      <c r="H4493">
        <v>22957</v>
      </c>
    </row>
    <row r="4494" spans="1:8" x14ac:dyDescent="0.25">
      <c r="A4494" s="1">
        <v>43923</v>
      </c>
      <c r="B4494" s="2" t="s">
        <v>19</v>
      </c>
      <c r="C4494" s="2" t="s">
        <v>88</v>
      </c>
      <c r="D4494">
        <v>82</v>
      </c>
      <c r="E4494">
        <v>12</v>
      </c>
      <c r="G4494">
        <v>3</v>
      </c>
      <c r="H4494">
        <v>524</v>
      </c>
    </row>
    <row r="4495" spans="1:8" x14ac:dyDescent="0.25">
      <c r="A4495" s="1">
        <v>43923</v>
      </c>
      <c r="B4495" s="2" t="s">
        <v>20</v>
      </c>
      <c r="C4495" s="2" t="s">
        <v>89</v>
      </c>
      <c r="D4495">
        <v>258</v>
      </c>
      <c r="E4495">
        <v>69</v>
      </c>
      <c r="F4495">
        <v>15</v>
      </c>
      <c r="G4495">
        <v>1</v>
      </c>
      <c r="H4495">
        <v>10464</v>
      </c>
    </row>
    <row r="4496" spans="1:8" x14ac:dyDescent="0.25">
      <c r="A4496" s="1">
        <v>43923</v>
      </c>
      <c r="B4496" s="2" t="s">
        <v>21</v>
      </c>
      <c r="C4496" s="2" t="s">
        <v>90</v>
      </c>
      <c r="D4496">
        <v>614</v>
      </c>
      <c r="E4496">
        <v>46</v>
      </c>
      <c r="F4496">
        <v>120</v>
      </c>
      <c r="G4496">
        <v>11</v>
      </c>
      <c r="H4496">
        <v>8668</v>
      </c>
    </row>
    <row r="4497" spans="1:8" x14ac:dyDescent="0.25">
      <c r="A4497" s="1">
        <v>43923</v>
      </c>
      <c r="B4497" s="2" t="s">
        <v>22</v>
      </c>
      <c r="C4497" s="2" t="s">
        <v>91</v>
      </c>
      <c r="D4497">
        <v>669</v>
      </c>
      <c r="F4497">
        <v>49</v>
      </c>
      <c r="G4497">
        <v>9</v>
      </c>
      <c r="H4497">
        <v>7282</v>
      </c>
    </row>
    <row r="4498" spans="1:8" x14ac:dyDescent="0.25">
      <c r="A4498" s="1">
        <v>43923</v>
      </c>
      <c r="B4498" s="2" t="s">
        <v>23</v>
      </c>
      <c r="C4498" s="2" t="s">
        <v>92</v>
      </c>
      <c r="D4498">
        <v>7695</v>
      </c>
      <c r="G4498">
        <v>157</v>
      </c>
      <c r="H4498">
        <v>43656</v>
      </c>
    </row>
    <row r="4499" spans="1:8" x14ac:dyDescent="0.25">
      <c r="A4499" s="1">
        <v>43923</v>
      </c>
      <c r="B4499" s="2" t="s">
        <v>24</v>
      </c>
      <c r="C4499" s="2" t="s">
        <v>93</v>
      </c>
      <c r="D4499">
        <v>3039</v>
      </c>
      <c r="G4499">
        <v>78</v>
      </c>
      <c r="H4499">
        <v>16285</v>
      </c>
    </row>
    <row r="4500" spans="1:8" x14ac:dyDescent="0.25">
      <c r="A4500" s="1">
        <v>43923</v>
      </c>
      <c r="B4500" s="2" t="s">
        <v>25</v>
      </c>
      <c r="C4500" s="2" t="s">
        <v>94</v>
      </c>
      <c r="D4500">
        <v>552</v>
      </c>
      <c r="F4500">
        <v>138</v>
      </c>
      <c r="G4500">
        <v>13</v>
      </c>
      <c r="H4500">
        <v>6611</v>
      </c>
    </row>
    <row r="4501" spans="1:8" x14ac:dyDescent="0.25">
      <c r="A4501" s="1">
        <v>43923</v>
      </c>
      <c r="B4501" s="2" t="s">
        <v>26</v>
      </c>
      <c r="C4501" s="2" t="s">
        <v>95</v>
      </c>
      <c r="D4501">
        <v>680</v>
      </c>
      <c r="G4501">
        <v>20</v>
      </c>
      <c r="H4501">
        <v>7900</v>
      </c>
    </row>
    <row r="4502" spans="1:8" x14ac:dyDescent="0.25">
      <c r="A4502" s="1">
        <v>43923</v>
      </c>
      <c r="B4502" s="2" t="s">
        <v>27</v>
      </c>
      <c r="C4502" s="2" t="s">
        <v>96</v>
      </c>
      <c r="D4502">
        <v>9150</v>
      </c>
      <c r="G4502">
        <v>310</v>
      </c>
      <c r="H4502">
        <v>51086</v>
      </c>
    </row>
    <row r="4503" spans="1:8" x14ac:dyDescent="0.25">
      <c r="A4503" s="1">
        <v>43923</v>
      </c>
      <c r="B4503" s="2" t="s">
        <v>28</v>
      </c>
      <c r="C4503" s="2" t="s">
        <v>97</v>
      </c>
      <c r="D4503">
        <v>8867</v>
      </c>
      <c r="F4503">
        <v>813</v>
      </c>
      <c r="G4503">
        <v>229</v>
      </c>
      <c r="H4503">
        <v>56634</v>
      </c>
    </row>
    <row r="4504" spans="1:8" x14ac:dyDescent="0.25">
      <c r="A4504" s="1">
        <v>43923</v>
      </c>
      <c r="B4504" s="2" t="s">
        <v>29</v>
      </c>
      <c r="C4504" s="2" t="s">
        <v>98</v>
      </c>
      <c r="D4504">
        <v>2331</v>
      </c>
      <c r="E4504">
        <v>81</v>
      </c>
      <c r="F4504">
        <v>582</v>
      </c>
      <c r="G4504">
        <v>64</v>
      </c>
      <c r="H4504">
        <v>21221</v>
      </c>
    </row>
    <row r="4505" spans="1:8" x14ac:dyDescent="0.25">
      <c r="A4505" s="1">
        <v>43923</v>
      </c>
      <c r="B4505" s="2" t="s">
        <v>30</v>
      </c>
      <c r="C4505" s="2" t="s">
        <v>99</v>
      </c>
      <c r="D4505">
        <v>376</v>
      </c>
      <c r="E4505">
        <v>94</v>
      </c>
      <c r="F4505">
        <v>68</v>
      </c>
      <c r="G4505">
        <v>7</v>
      </c>
      <c r="H4505">
        <v>6464</v>
      </c>
    </row>
    <row r="4506" spans="1:8" x14ac:dyDescent="0.25">
      <c r="A4506" s="1">
        <v>43923</v>
      </c>
      <c r="B4506" s="2" t="s">
        <v>31</v>
      </c>
      <c r="C4506" s="2" t="s">
        <v>100</v>
      </c>
      <c r="D4506">
        <v>21376</v>
      </c>
      <c r="G4506">
        <v>801</v>
      </c>
      <c r="H4506">
        <v>54819</v>
      </c>
    </row>
    <row r="4507" spans="1:8" x14ac:dyDescent="0.25">
      <c r="A4507" s="1">
        <v>43923</v>
      </c>
      <c r="B4507" s="2" t="s">
        <v>32</v>
      </c>
      <c r="C4507" s="2" t="s">
        <v>101</v>
      </c>
      <c r="D4507">
        <v>1056</v>
      </c>
      <c r="F4507">
        <v>138</v>
      </c>
      <c r="G4507">
        <v>18</v>
      </c>
      <c r="H4507">
        <v>24836</v>
      </c>
    </row>
    <row r="4508" spans="1:8" x14ac:dyDescent="0.25">
      <c r="A4508" s="1">
        <v>43923</v>
      </c>
      <c r="B4508" s="2" t="s">
        <v>33</v>
      </c>
      <c r="C4508" s="2" t="s">
        <v>102</v>
      </c>
      <c r="D4508">
        <v>1834</v>
      </c>
      <c r="G4508">
        <v>19</v>
      </c>
      <c r="H4508">
        <v>19683</v>
      </c>
    </row>
    <row r="4509" spans="1:8" x14ac:dyDescent="0.25">
      <c r="A4509" s="1">
        <v>43923</v>
      </c>
      <c r="B4509" s="2" t="s">
        <v>34</v>
      </c>
      <c r="C4509" s="2" t="s">
        <v>103</v>
      </c>
      <c r="D4509">
        <v>8</v>
      </c>
      <c r="G4509">
        <v>1</v>
      </c>
      <c r="H4509">
        <v>33</v>
      </c>
    </row>
    <row r="4510" spans="1:8" x14ac:dyDescent="0.25">
      <c r="A4510" s="1">
        <v>43923</v>
      </c>
      <c r="B4510" s="2" t="s">
        <v>35</v>
      </c>
      <c r="C4510" s="2" t="s">
        <v>104</v>
      </c>
      <c r="D4510">
        <v>1177</v>
      </c>
      <c r="F4510">
        <v>360</v>
      </c>
      <c r="G4510">
        <v>26</v>
      </c>
      <c r="H4510">
        <v>5930</v>
      </c>
    </row>
    <row r="4511" spans="1:8" x14ac:dyDescent="0.25">
      <c r="A4511" s="1">
        <v>43923</v>
      </c>
      <c r="B4511" s="2" t="s">
        <v>36</v>
      </c>
      <c r="C4511" s="2" t="s">
        <v>105</v>
      </c>
      <c r="D4511">
        <v>227</v>
      </c>
      <c r="F4511">
        <v>20</v>
      </c>
      <c r="G4511">
        <v>5</v>
      </c>
      <c r="H4511">
        <v>5320</v>
      </c>
    </row>
    <row r="4512" spans="1:8" x14ac:dyDescent="0.25">
      <c r="A4512" s="1">
        <v>43923</v>
      </c>
      <c r="B4512" s="2" t="s">
        <v>37</v>
      </c>
      <c r="C4512" s="2" t="s">
        <v>106</v>
      </c>
      <c r="D4512">
        <v>1857</v>
      </c>
      <c r="G4512">
        <v>16</v>
      </c>
      <c r="H4512">
        <v>28679</v>
      </c>
    </row>
    <row r="4513" spans="1:8" x14ac:dyDescent="0.25">
      <c r="A4513" s="1">
        <v>43923</v>
      </c>
      <c r="B4513" s="2" t="s">
        <v>38</v>
      </c>
      <c r="C4513" s="2" t="s">
        <v>107</v>
      </c>
      <c r="D4513">
        <v>159</v>
      </c>
      <c r="E4513">
        <v>43</v>
      </c>
      <c r="F4513">
        <v>28</v>
      </c>
      <c r="G4513">
        <v>3</v>
      </c>
      <c r="H4513">
        <v>4980</v>
      </c>
    </row>
    <row r="4514" spans="1:8" x14ac:dyDescent="0.25">
      <c r="A4514" s="1">
        <v>43923</v>
      </c>
      <c r="B4514" s="2" t="s">
        <v>39</v>
      </c>
      <c r="C4514" s="2" t="s">
        <v>108</v>
      </c>
      <c r="D4514">
        <v>246</v>
      </c>
      <c r="G4514">
        <v>5</v>
      </c>
      <c r="H4514">
        <v>4235</v>
      </c>
    </row>
    <row r="4515" spans="1:8" x14ac:dyDescent="0.25">
      <c r="A4515" s="1">
        <v>43923</v>
      </c>
      <c r="B4515" s="2" t="s">
        <v>40</v>
      </c>
      <c r="C4515" s="2" t="s">
        <v>109</v>
      </c>
      <c r="D4515">
        <v>415</v>
      </c>
      <c r="E4515">
        <v>91</v>
      </c>
      <c r="F4515">
        <v>58</v>
      </c>
      <c r="G4515">
        <v>4</v>
      </c>
      <c r="H4515">
        <v>6619</v>
      </c>
    </row>
    <row r="4516" spans="1:8" x14ac:dyDescent="0.25">
      <c r="A4516" s="1">
        <v>43923</v>
      </c>
      <c r="B4516" s="2" t="s">
        <v>41</v>
      </c>
      <c r="C4516" s="2" t="s">
        <v>110</v>
      </c>
      <c r="D4516">
        <v>25590</v>
      </c>
      <c r="G4516">
        <v>537</v>
      </c>
      <c r="H4516">
        <v>59110</v>
      </c>
    </row>
    <row r="4517" spans="1:8" x14ac:dyDescent="0.25">
      <c r="A4517" s="1">
        <v>43923</v>
      </c>
      <c r="B4517" s="2" t="s">
        <v>42</v>
      </c>
      <c r="C4517" s="2" t="s">
        <v>111</v>
      </c>
      <c r="D4517">
        <v>363</v>
      </c>
      <c r="E4517">
        <v>26</v>
      </c>
      <c r="G4517">
        <v>6</v>
      </c>
      <c r="H4517">
        <v>14011</v>
      </c>
    </row>
    <row r="4518" spans="1:8" x14ac:dyDescent="0.25">
      <c r="A4518" s="1">
        <v>43923</v>
      </c>
      <c r="B4518" s="2" t="s">
        <v>43</v>
      </c>
      <c r="C4518" s="2" t="s">
        <v>112</v>
      </c>
      <c r="D4518">
        <v>1458</v>
      </c>
      <c r="G4518">
        <v>38</v>
      </c>
      <c r="H4518">
        <v>14046</v>
      </c>
    </row>
    <row r="4519" spans="1:8" x14ac:dyDescent="0.25">
      <c r="A4519" s="1">
        <v>43923</v>
      </c>
      <c r="B4519" s="2" t="s">
        <v>44</v>
      </c>
      <c r="C4519" s="2" t="s">
        <v>113</v>
      </c>
      <c r="D4519">
        <v>92381</v>
      </c>
      <c r="E4519">
        <v>7434</v>
      </c>
      <c r="F4519">
        <v>22786</v>
      </c>
      <c r="G4519">
        <v>2373</v>
      </c>
      <c r="H4519">
        <v>238965</v>
      </c>
    </row>
    <row r="4520" spans="1:8" x14ac:dyDescent="0.25">
      <c r="A4520" s="1">
        <v>43923</v>
      </c>
      <c r="B4520" s="2" t="s">
        <v>45</v>
      </c>
      <c r="C4520" s="2" t="s">
        <v>114</v>
      </c>
      <c r="D4520">
        <v>2902</v>
      </c>
      <c r="F4520">
        <v>802</v>
      </c>
      <c r="G4520">
        <v>81</v>
      </c>
      <c r="H4520">
        <v>34918</v>
      </c>
    </row>
    <row r="4521" spans="1:8" x14ac:dyDescent="0.25">
      <c r="A4521" s="1">
        <v>43923</v>
      </c>
      <c r="B4521" s="2" t="s">
        <v>46</v>
      </c>
      <c r="C4521" s="2" t="s">
        <v>115</v>
      </c>
      <c r="D4521">
        <v>879</v>
      </c>
      <c r="F4521">
        <v>257</v>
      </c>
      <c r="G4521">
        <v>34</v>
      </c>
      <c r="H4521">
        <v>2144</v>
      </c>
    </row>
    <row r="4522" spans="1:8" x14ac:dyDescent="0.25">
      <c r="A4522" s="1">
        <v>43923</v>
      </c>
      <c r="B4522" s="2" t="s">
        <v>47</v>
      </c>
      <c r="C4522" s="2" t="s">
        <v>116</v>
      </c>
      <c r="D4522">
        <v>826</v>
      </c>
      <c r="F4522">
        <v>188</v>
      </c>
      <c r="G4522">
        <v>21</v>
      </c>
      <c r="H4522">
        <v>16085</v>
      </c>
    </row>
    <row r="4523" spans="1:8" x14ac:dyDescent="0.25">
      <c r="A4523" s="1">
        <v>43923</v>
      </c>
      <c r="B4523" s="2" t="s">
        <v>48</v>
      </c>
      <c r="C4523" s="2" t="s">
        <v>117</v>
      </c>
      <c r="D4523">
        <v>7016</v>
      </c>
      <c r="F4523">
        <v>730</v>
      </c>
      <c r="G4523">
        <v>90</v>
      </c>
      <c r="H4523">
        <v>54714</v>
      </c>
    </row>
    <row r="4524" spans="1:8" x14ac:dyDescent="0.25">
      <c r="A4524" s="1">
        <v>43923</v>
      </c>
      <c r="B4524" s="2" t="s">
        <v>49</v>
      </c>
      <c r="C4524" s="2" t="s">
        <v>118</v>
      </c>
      <c r="D4524">
        <v>316</v>
      </c>
      <c r="G4524">
        <v>12</v>
      </c>
      <c r="H4524">
        <v>3039</v>
      </c>
    </row>
    <row r="4525" spans="1:8" x14ac:dyDescent="0.25">
      <c r="A4525" s="1">
        <v>43923</v>
      </c>
      <c r="B4525" s="2" t="s">
        <v>50</v>
      </c>
      <c r="C4525" s="2" t="s">
        <v>119</v>
      </c>
      <c r="D4525">
        <v>657</v>
      </c>
      <c r="E4525">
        <v>35</v>
      </c>
      <c r="G4525">
        <v>12</v>
      </c>
      <c r="H4525">
        <v>5069</v>
      </c>
    </row>
    <row r="4526" spans="1:8" x14ac:dyDescent="0.25">
      <c r="A4526" s="1">
        <v>43923</v>
      </c>
      <c r="B4526" s="2" t="s">
        <v>51</v>
      </c>
      <c r="C4526" s="2" t="s">
        <v>120</v>
      </c>
      <c r="D4526">
        <v>1554</v>
      </c>
      <c r="F4526">
        <v>241</v>
      </c>
      <c r="G4526">
        <v>31</v>
      </c>
      <c r="H4526">
        <v>6995</v>
      </c>
    </row>
    <row r="4527" spans="1:8" x14ac:dyDescent="0.25">
      <c r="A4527" s="1">
        <v>43923</v>
      </c>
      <c r="B4527" s="2" t="s">
        <v>52</v>
      </c>
      <c r="C4527" s="2" t="s">
        <v>121</v>
      </c>
      <c r="D4527">
        <v>165</v>
      </c>
      <c r="E4527">
        <v>57</v>
      </c>
      <c r="F4527">
        <v>17</v>
      </c>
      <c r="G4527">
        <v>2</v>
      </c>
      <c r="H4527">
        <v>4382</v>
      </c>
    </row>
    <row r="4528" spans="1:8" x14ac:dyDescent="0.25">
      <c r="A4528" s="1">
        <v>43923</v>
      </c>
      <c r="B4528" s="2" t="s">
        <v>53</v>
      </c>
      <c r="C4528" s="2" t="s">
        <v>122</v>
      </c>
      <c r="D4528">
        <v>2845</v>
      </c>
      <c r="E4528">
        <v>220</v>
      </c>
      <c r="F4528">
        <v>263</v>
      </c>
      <c r="G4528">
        <v>32</v>
      </c>
      <c r="H4528">
        <v>34611</v>
      </c>
    </row>
    <row r="4529" spans="1:8" x14ac:dyDescent="0.25">
      <c r="A4529" s="1">
        <v>43923</v>
      </c>
      <c r="B4529" s="2" t="s">
        <v>54</v>
      </c>
      <c r="C4529" s="2" t="s">
        <v>123</v>
      </c>
      <c r="D4529">
        <v>4669</v>
      </c>
      <c r="E4529">
        <v>38</v>
      </c>
      <c r="G4529">
        <v>70</v>
      </c>
      <c r="H4529">
        <v>50679</v>
      </c>
    </row>
    <row r="4530" spans="1:8" x14ac:dyDescent="0.25">
      <c r="A4530" s="1">
        <v>43923</v>
      </c>
      <c r="B4530" s="2" t="s">
        <v>55</v>
      </c>
      <c r="C4530" s="2" t="s">
        <v>124</v>
      </c>
      <c r="D4530">
        <v>1074</v>
      </c>
      <c r="F4530">
        <v>100</v>
      </c>
      <c r="G4530">
        <v>7</v>
      </c>
      <c r="H4530">
        <v>21229</v>
      </c>
    </row>
    <row r="4531" spans="1:8" x14ac:dyDescent="0.25">
      <c r="A4531" s="1">
        <v>43923</v>
      </c>
      <c r="B4531" s="2" t="s">
        <v>56</v>
      </c>
      <c r="C4531" s="2" t="s">
        <v>125</v>
      </c>
      <c r="D4531">
        <v>1706</v>
      </c>
      <c r="F4531">
        <v>305</v>
      </c>
      <c r="G4531">
        <v>41</v>
      </c>
      <c r="H4531">
        <v>17589</v>
      </c>
    </row>
    <row r="4532" spans="1:8" x14ac:dyDescent="0.25">
      <c r="A4532" s="1">
        <v>43923</v>
      </c>
      <c r="B4532" s="2" t="s">
        <v>57</v>
      </c>
      <c r="C4532" s="2" t="s">
        <v>126</v>
      </c>
      <c r="D4532">
        <v>33</v>
      </c>
      <c r="E4532">
        <v>25</v>
      </c>
      <c r="H4532">
        <v>224</v>
      </c>
    </row>
    <row r="4533" spans="1:8" x14ac:dyDescent="0.25">
      <c r="A4533" s="1">
        <v>43923</v>
      </c>
      <c r="B4533" s="2" t="s">
        <v>58</v>
      </c>
      <c r="C4533" s="2" t="s">
        <v>127</v>
      </c>
      <c r="D4533">
        <v>390</v>
      </c>
      <c r="E4533">
        <v>15</v>
      </c>
      <c r="F4533">
        <v>45</v>
      </c>
      <c r="G4533">
        <v>17</v>
      </c>
      <c r="H4533">
        <v>4774</v>
      </c>
    </row>
    <row r="4534" spans="1:8" x14ac:dyDescent="0.25">
      <c r="A4534" s="1">
        <v>43923</v>
      </c>
      <c r="B4534" s="2" t="s">
        <v>59</v>
      </c>
      <c r="C4534" s="2" t="s">
        <v>128</v>
      </c>
      <c r="D4534">
        <v>8904</v>
      </c>
      <c r="G4534">
        <v>310</v>
      </c>
      <c r="H4534">
        <v>95074</v>
      </c>
    </row>
    <row r="4535" spans="1:8" x14ac:dyDescent="0.25">
      <c r="A4535" s="1">
        <v>43923</v>
      </c>
      <c r="B4535" s="2" t="s">
        <v>60</v>
      </c>
      <c r="C4535" s="2" t="s">
        <v>129</v>
      </c>
      <c r="D4535">
        <v>1730</v>
      </c>
      <c r="F4535">
        <v>461</v>
      </c>
      <c r="G4535">
        <v>31</v>
      </c>
      <c r="H4535">
        <v>22047</v>
      </c>
    </row>
    <row r="4536" spans="1:8" x14ac:dyDescent="0.25">
      <c r="A4536" s="1">
        <v>43923</v>
      </c>
      <c r="B4536" s="2" t="s">
        <v>61</v>
      </c>
      <c r="C4536" s="2" t="s">
        <v>130</v>
      </c>
      <c r="D4536">
        <v>217</v>
      </c>
      <c r="F4536">
        <v>1</v>
      </c>
      <c r="G4536">
        <v>2</v>
      </c>
      <c r="H4536">
        <v>5493</v>
      </c>
    </row>
    <row r="4537" spans="1:8" x14ac:dyDescent="0.25">
      <c r="A4537" s="1">
        <v>43923</v>
      </c>
      <c r="B4537" s="2" t="s">
        <v>62</v>
      </c>
      <c r="C4537" s="2" t="s">
        <v>131</v>
      </c>
      <c r="D4537">
        <v>150</v>
      </c>
      <c r="E4537">
        <v>31</v>
      </c>
      <c r="F4537">
        <v>19</v>
      </c>
      <c r="G4537">
        <v>0</v>
      </c>
      <c r="H4537">
        <v>2589</v>
      </c>
    </row>
    <row r="4538" spans="1:8" x14ac:dyDescent="0.25">
      <c r="A4538" s="1">
        <v>43922</v>
      </c>
      <c r="B4538" s="2" t="s">
        <v>7</v>
      </c>
      <c r="C4538" s="2" t="s">
        <v>76</v>
      </c>
      <c r="D4538">
        <v>133</v>
      </c>
      <c r="F4538">
        <v>9</v>
      </c>
      <c r="G4538">
        <v>3</v>
      </c>
      <c r="H4538">
        <v>4603</v>
      </c>
    </row>
    <row r="4539" spans="1:8" x14ac:dyDescent="0.25">
      <c r="A4539" s="1">
        <v>43922</v>
      </c>
      <c r="B4539" s="2" t="s">
        <v>8</v>
      </c>
      <c r="C4539" s="2" t="s">
        <v>77</v>
      </c>
      <c r="D4539">
        <v>1077</v>
      </c>
      <c r="G4539">
        <v>26</v>
      </c>
      <c r="H4539">
        <v>7774</v>
      </c>
    </row>
    <row r="4540" spans="1:8" x14ac:dyDescent="0.25">
      <c r="A4540" s="1">
        <v>43922</v>
      </c>
      <c r="B4540" s="2" t="s">
        <v>9</v>
      </c>
      <c r="C4540" s="2" t="s">
        <v>78</v>
      </c>
      <c r="D4540">
        <v>584</v>
      </c>
      <c r="E4540">
        <v>42</v>
      </c>
      <c r="F4540">
        <v>90</v>
      </c>
      <c r="G4540">
        <v>10</v>
      </c>
      <c r="H4540">
        <v>7938</v>
      </c>
    </row>
    <row r="4541" spans="1:8" x14ac:dyDescent="0.25">
      <c r="A4541" s="1">
        <v>43922</v>
      </c>
      <c r="B4541" s="2" t="s">
        <v>10</v>
      </c>
      <c r="C4541" s="2" t="s">
        <v>79</v>
      </c>
      <c r="D4541">
        <v>0</v>
      </c>
      <c r="G4541">
        <v>0</v>
      </c>
      <c r="H4541">
        <v>5</v>
      </c>
    </row>
    <row r="4542" spans="1:8" x14ac:dyDescent="0.25">
      <c r="A4542" s="1">
        <v>43922</v>
      </c>
      <c r="B4542" s="2" t="s">
        <v>11</v>
      </c>
      <c r="C4542" s="2" t="s">
        <v>80</v>
      </c>
      <c r="D4542">
        <v>1413</v>
      </c>
      <c r="G4542">
        <v>29</v>
      </c>
      <c r="H4542">
        <v>21058</v>
      </c>
    </row>
    <row r="4543" spans="1:8" x14ac:dyDescent="0.25">
      <c r="A4543" s="1">
        <v>43922</v>
      </c>
      <c r="B4543" s="2" t="s">
        <v>12</v>
      </c>
      <c r="C4543" s="2" t="s">
        <v>81</v>
      </c>
      <c r="D4543">
        <v>8155</v>
      </c>
      <c r="G4543">
        <v>171</v>
      </c>
      <c r="H4543">
        <v>87327</v>
      </c>
    </row>
    <row r="4544" spans="1:8" x14ac:dyDescent="0.25">
      <c r="A4544" s="1">
        <v>43922</v>
      </c>
      <c r="B4544" s="2" t="s">
        <v>13</v>
      </c>
      <c r="C4544" s="2" t="s">
        <v>82</v>
      </c>
      <c r="D4544">
        <v>2966</v>
      </c>
      <c r="F4544">
        <v>509</v>
      </c>
      <c r="G4544">
        <v>69</v>
      </c>
      <c r="H4544">
        <v>16849</v>
      </c>
    </row>
    <row r="4545" spans="1:8" x14ac:dyDescent="0.25">
      <c r="A4545" s="1">
        <v>43922</v>
      </c>
      <c r="B4545" s="2" t="s">
        <v>14</v>
      </c>
      <c r="C4545" s="2" t="s">
        <v>83</v>
      </c>
      <c r="D4545">
        <v>3557</v>
      </c>
      <c r="G4545">
        <v>85</v>
      </c>
      <c r="H4545">
        <v>16600</v>
      </c>
    </row>
    <row r="4546" spans="1:8" x14ac:dyDescent="0.25">
      <c r="A4546" s="1">
        <v>43922</v>
      </c>
      <c r="B4546" s="2" t="s">
        <v>15</v>
      </c>
      <c r="C4546" s="2" t="s">
        <v>84</v>
      </c>
      <c r="D4546">
        <v>586</v>
      </c>
      <c r="E4546">
        <v>142</v>
      </c>
      <c r="G4546">
        <v>11</v>
      </c>
      <c r="H4546">
        <v>3850</v>
      </c>
    </row>
    <row r="4547" spans="1:8" x14ac:dyDescent="0.25">
      <c r="A4547" s="1">
        <v>43922</v>
      </c>
      <c r="B4547" s="2" t="s">
        <v>16</v>
      </c>
      <c r="C4547" s="2" t="s">
        <v>85</v>
      </c>
      <c r="D4547">
        <v>368</v>
      </c>
      <c r="E4547">
        <v>49</v>
      </c>
      <c r="G4547">
        <v>11</v>
      </c>
      <c r="H4547">
        <v>4383</v>
      </c>
    </row>
    <row r="4548" spans="1:8" x14ac:dyDescent="0.25">
      <c r="A4548" s="1">
        <v>43922</v>
      </c>
      <c r="B4548" s="2" t="s">
        <v>17</v>
      </c>
      <c r="C4548" s="2" t="s">
        <v>86</v>
      </c>
      <c r="D4548">
        <v>6955</v>
      </c>
      <c r="F4548">
        <v>949</v>
      </c>
      <c r="G4548">
        <v>87</v>
      </c>
      <c r="H4548">
        <v>67719</v>
      </c>
    </row>
    <row r="4549" spans="1:8" x14ac:dyDescent="0.25">
      <c r="A4549" s="1">
        <v>43922</v>
      </c>
      <c r="B4549" s="2" t="s">
        <v>18</v>
      </c>
      <c r="C4549" s="2" t="s">
        <v>87</v>
      </c>
      <c r="D4549">
        <v>4638</v>
      </c>
      <c r="F4549">
        <v>952</v>
      </c>
      <c r="G4549">
        <v>139</v>
      </c>
      <c r="H4549">
        <v>20326</v>
      </c>
    </row>
    <row r="4550" spans="1:8" x14ac:dyDescent="0.25">
      <c r="A4550" s="1">
        <v>43922</v>
      </c>
      <c r="B4550" s="2" t="s">
        <v>19</v>
      </c>
      <c r="C4550" s="2" t="s">
        <v>88</v>
      </c>
      <c r="D4550">
        <v>77</v>
      </c>
      <c r="E4550">
        <v>9</v>
      </c>
      <c r="G4550">
        <v>3</v>
      </c>
      <c r="H4550">
        <v>483</v>
      </c>
    </row>
    <row r="4551" spans="1:8" x14ac:dyDescent="0.25">
      <c r="A4551" s="1">
        <v>43922</v>
      </c>
      <c r="B4551" s="2" t="s">
        <v>20</v>
      </c>
      <c r="C4551" s="2" t="s">
        <v>89</v>
      </c>
      <c r="D4551">
        <v>208</v>
      </c>
      <c r="E4551">
        <v>58</v>
      </c>
      <c r="F4551">
        <v>13</v>
      </c>
      <c r="G4551">
        <v>1</v>
      </c>
      <c r="H4551">
        <v>8929</v>
      </c>
    </row>
    <row r="4552" spans="1:8" x14ac:dyDescent="0.25">
      <c r="A4552" s="1">
        <v>43922</v>
      </c>
      <c r="B4552" s="2" t="s">
        <v>21</v>
      </c>
      <c r="C4552" s="2" t="s">
        <v>90</v>
      </c>
      <c r="D4552">
        <v>549</v>
      </c>
      <c r="E4552">
        <v>118</v>
      </c>
      <c r="F4552">
        <v>99</v>
      </c>
      <c r="G4552">
        <v>9</v>
      </c>
      <c r="H4552">
        <v>7853</v>
      </c>
    </row>
    <row r="4553" spans="1:8" x14ac:dyDescent="0.25">
      <c r="A4553" s="1">
        <v>43922</v>
      </c>
      <c r="B4553" s="2" t="s">
        <v>22</v>
      </c>
      <c r="C4553" s="2" t="s">
        <v>91</v>
      </c>
      <c r="D4553">
        <v>525</v>
      </c>
      <c r="F4553">
        <v>46</v>
      </c>
      <c r="G4553">
        <v>9</v>
      </c>
      <c r="H4553">
        <v>6601</v>
      </c>
    </row>
    <row r="4554" spans="1:8" x14ac:dyDescent="0.25">
      <c r="A4554" s="1">
        <v>43922</v>
      </c>
      <c r="B4554" s="2" t="s">
        <v>23</v>
      </c>
      <c r="C4554" s="2" t="s">
        <v>92</v>
      </c>
      <c r="D4554">
        <v>6980</v>
      </c>
      <c r="G4554">
        <v>141</v>
      </c>
      <c r="H4554">
        <v>40384</v>
      </c>
    </row>
    <row r="4555" spans="1:8" x14ac:dyDescent="0.25">
      <c r="A4555" s="1">
        <v>43922</v>
      </c>
      <c r="B4555" s="2" t="s">
        <v>24</v>
      </c>
      <c r="C4555" s="2" t="s">
        <v>93</v>
      </c>
      <c r="D4555">
        <v>2565</v>
      </c>
      <c r="G4555">
        <v>65</v>
      </c>
      <c r="H4555">
        <v>14375</v>
      </c>
    </row>
    <row r="4556" spans="1:8" x14ac:dyDescent="0.25">
      <c r="A4556" s="1">
        <v>43922</v>
      </c>
      <c r="B4556" s="2" t="s">
        <v>25</v>
      </c>
      <c r="C4556" s="2" t="s">
        <v>94</v>
      </c>
      <c r="D4556">
        <v>482</v>
      </c>
      <c r="F4556">
        <v>114</v>
      </c>
      <c r="G4556">
        <v>10</v>
      </c>
      <c r="H4556">
        <v>5893</v>
      </c>
    </row>
    <row r="4557" spans="1:8" x14ac:dyDescent="0.25">
      <c r="A4557" s="1">
        <v>43922</v>
      </c>
      <c r="B4557" s="2" t="s">
        <v>26</v>
      </c>
      <c r="C4557" s="2" t="s">
        <v>95</v>
      </c>
      <c r="D4557">
        <v>591</v>
      </c>
      <c r="G4557">
        <v>17</v>
      </c>
      <c r="H4557">
        <v>7556</v>
      </c>
    </row>
    <row r="4558" spans="1:8" x14ac:dyDescent="0.25">
      <c r="A4558" s="1">
        <v>43922</v>
      </c>
      <c r="B4558" s="2" t="s">
        <v>27</v>
      </c>
      <c r="C4558" s="2" t="s">
        <v>96</v>
      </c>
      <c r="D4558">
        <v>6424</v>
      </c>
      <c r="G4558">
        <v>273</v>
      </c>
      <c r="H4558">
        <v>45776</v>
      </c>
    </row>
    <row r="4559" spans="1:8" x14ac:dyDescent="0.25">
      <c r="A4559" s="1">
        <v>43922</v>
      </c>
      <c r="B4559" s="2" t="s">
        <v>28</v>
      </c>
      <c r="C4559" s="2" t="s">
        <v>97</v>
      </c>
      <c r="D4559">
        <v>7639</v>
      </c>
      <c r="F4559">
        <v>682</v>
      </c>
      <c r="G4559">
        <v>187</v>
      </c>
      <c r="H4559">
        <v>51764</v>
      </c>
    </row>
    <row r="4560" spans="1:8" x14ac:dyDescent="0.25">
      <c r="A4560" s="1">
        <v>43922</v>
      </c>
      <c r="B4560" s="2" t="s">
        <v>29</v>
      </c>
      <c r="C4560" s="2" t="s">
        <v>98</v>
      </c>
      <c r="D4560">
        <v>1985</v>
      </c>
      <c r="F4560">
        <v>522</v>
      </c>
      <c r="G4560">
        <v>52</v>
      </c>
      <c r="H4560">
        <v>19218</v>
      </c>
    </row>
    <row r="4561" spans="1:8" x14ac:dyDescent="0.25">
      <c r="A4561" s="1">
        <v>43922</v>
      </c>
      <c r="B4561" s="2" t="s">
        <v>30</v>
      </c>
      <c r="C4561" s="2" t="s">
        <v>99</v>
      </c>
      <c r="D4561">
        <v>344</v>
      </c>
      <c r="E4561">
        <v>80</v>
      </c>
      <c r="F4561">
        <v>63</v>
      </c>
      <c r="G4561">
        <v>7</v>
      </c>
      <c r="H4561">
        <v>6432</v>
      </c>
    </row>
    <row r="4562" spans="1:8" x14ac:dyDescent="0.25">
      <c r="A4562" s="1">
        <v>43922</v>
      </c>
      <c r="B4562" s="2" t="s">
        <v>31</v>
      </c>
      <c r="C4562" s="2" t="s">
        <v>100</v>
      </c>
      <c r="D4562">
        <v>20246</v>
      </c>
      <c r="G4562">
        <v>676</v>
      </c>
      <c r="H4562">
        <v>50197</v>
      </c>
    </row>
    <row r="4563" spans="1:8" x14ac:dyDescent="0.25">
      <c r="A4563" s="1">
        <v>43922</v>
      </c>
      <c r="B4563" s="2" t="s">
        <v>32</v>
      </c>
      <c r="C4563" s="2" t="s">
        <v>101</v>
      </c>
      <c r="D4563">
        <v>973</v>
      </c>
      <c r="F4563">
        <v>122</v>
      </c>
      <c r="G4563">
        <v>17</v>
      </c>
      <c r="H4563">
        <v>22853</v>
      </c>
    </row>
    <row r="4564" spans="1:8" x14ac:dyDescent="0.25">
      <c r="A4564" s="1">
        <v>43922</v>
      </c>
      <c r="B4564" s="2" t="s">
        <v>33</v>
      </c>
      <c r="C4564" s="2" t="s">
        <v>102</v>
      </c>
      <c r="D4564">
        <v>1581</v>
      </c>
      <c r="G4564">
        <v>18</v>
      </c>
      <c r="H4564">
        <v>17427</v>
      </c>
    </row>
    <row r="4565" spans="1:8" x14ac:dyDescent="0.25">
      <c r="A4565" s="1">
        <v>43922</v>
      </c>
      <c r="B4565" s="2" t="s">
        <v>34</v>
      </c>
      <c r="C4565" s="2" t="s">
        <v>103</v>
      </c>
      <c r="D4565">
        <v>6</v>
      </c>
      <c r="H4565">
        <v>6</v>
      </c>
    </row>
    <row r="4566" spans="1:8" x14ac:dyDescent="0.25">
      <c r="A4566" s="1">
        <v>43922</v>
      </c>
      <c r="B4566" s="2" t="s">
        <v>35</v>
      </c>
      <c r="C4566" s="2" t="s">
        <v>104</v>
      </c>
      <c r="D4566">
        <v>1073</v>
      </c>
      <c r="F4566">
        <v>332</v>
      </c>
      <c r="G4566">
        <v>22</v>
      </c>
      <c r="H4566">
        <v>4785</v>
      </c>
    </row>
    <row r="4567" spans="1:8" x14ac:dyDescent="0.25">
      <c r="A4567" s="1">
        <v>43922</v>
      </c>
      <c r="B4567" s="2" t="s">
        <v>36</v>
      </c>
      <c r="C4567" s="2" t="s">
        <v>105</v>
      </c>
      <c r="D4567">
        <v>208</v>
      </c>
      <c r="F4567">
        <v>17</v>
      </c>
      <c r="G4567">
        <v>5</v>
      </c>
      <c r="H4567">
        <v>4918</v>
      </c>
    </row>
    <row r="4568" spans="1:8" x14ac:dyDescent="0.25">
      <c r="A4568" s="1">
        <v>43922</v>
      </c>
      <c r="B4568" s="2" t="s">
        <v>37</v>
      </c>
      <c r="C4568" s="2" t="s">
        <v>106</v>
      </c>
      <c r="D4568">
        <v>1584</v>
      </c>
      <c r="G4568">
        <v>10</v>
      </c>
      <c r="H4568">
        <v>26243</v>
      </c>
    </row>
    <row r="4569" spans="1:8" x14ac:dyDescent="0.25">
      <c r="A4569" s="1">
        <v>43922</v>
      </c>
      <c r="B4569" s="2" t="s">
        <v>38</v>
      </c>
      <c r="C4569" s="2" t="s">
        <v>107</v>
      </c>
      <c r="D4569">
        <v>142</v>
      </c>
      <c r="E4569">
        <v>34</v>
      </c>
      <c r="F4569">
        <v>23</v>
      </c>
      <c r="G4569">
        <v>3</v>
      </c>
      <c r="H4569">
        <v>4493</v>
      </c>
    </row>
    <row r="4570" spans="1:8" x14ac:dyDescent="0.25">
      <c r="A4570" s="1">
        <v>43922</v>
      </c>
      <c r="B4570" s="2" t="s">
        <v>39</v>
      </c>
      <c r="C4570" s="2" t="s">
        <v>108</v>
      </c>
      <c r="D4570">
        <v>210</v>
      </c>
      <c r="G4570">
        <v>4</v>
      </c>
      <c r="H4570">
        <v>3693</v>
      </c>
    </row>
    <row r="4571" spans="1:8" x14ac:dyDescent="0.25">
      <c r="A4571" s="1">
        <v>43922</v>
      </c>
      <c r="B4571" s="2" t="s">
        <v>40</v>
      </c>
      <c r="C4571" s="2" t="s">
        <v>109</v>
      </c>
      <c r="D4571">
        <v>415</v>
      </c>
      <c r="E4571">
        <v>56</v>
      </c>
      <c r="F4571">
        <v>56</v>
      </c>
      <c r="G4571">
        <v>4</v>
      </c>
      <c r="H4571">
        <v>6497</v>
      </c>
    </row>
    <row r="4572" spans="1:8" x14ac:dyDescent="0.25">
      <c r="A4572" s="1">
        <v>43922</v>
      </c>
      <c r="B4572" s="2" t="s">
        <v>41</v>
      </c>
      <c r="C4572" s="2" t="s">
        <v>110</v>
      </c>
      <c r="D4572">
        <v>22255</v>
      </c>
      <c r="G4572">
        <v>355</v>
      </c>
      <c r="H4572">
        <v>52642</v>
      </c>
    </row>
    <row r="4573" spans="1:8" x14ac:dyDescent="0.25">
      <c r="A4573" s="1">
        <v>43922</v>
      </c>
      <c r="B4573" s="2" t="s">
        <v>42</v>
      </c>
      <c r="C4573" s="2" t="s">
        <v>111</v>
      </c>
      <c r="D4573">
        <v>315</v>
      </c>
      <c r="E4573">
        <v>26</v>
      </c>
      <c r="G4573">
        <v>5</v>
      </c>
      <c r="H4573">
        <v>13240</v>
      </c>
    </row>
    <row r="4574" spans="1:8" x14ac:dyDescent="0.25">
      <c r="A4574" s="1">
        <v>43922</v>
      </c>
      <c r="B4574" s="2" t="s">
        <v>43</v>
      </c>
      <c r="C4574" s="2" t="s">
        <v>112</v>
      </c>
      <c r="D4574">
        <v>1279</v>
      </c>
      <c r="G4574">
        <v>26</v>
      </c>
      <c r="H4574">
        <v>12798</v>
      </c>
    </row>
    <row r="4575" spans="1:8" x14ac:dyDescent="0.25">
      <c r="A4575" s="1">
        <v>43922</v>
      </c>
      <c r="B4575" s="2" t="s">
        <v>44</v>
      </c>
      <c r="C4575" s="2" t="s">
        <v>113</v>
      </c>
      <c r="D4575">
        <v>83712</v>
      </c>
      <c r="E4575">
        <v>6142</v>
      </c>
      <c r="F4575">
        <v>19929</v>
      </c>
      <c r="G4575">
        <v>1941</v>
      </c>
      <c r="H4575">
        <v>220880</v>
      </c>
    </row>
    <row r="4576" spans="1:8" x14ac:dyDescent="0.25">
      <c r="A4576" s="1">
        <v>43922</v>
      </c>
      <c r="B4576" s="2" t="s">
        <v>45</v>
      </c>
      <c r="C4576" s="2" t="s">
        <v>114</v>
      </c>
      <c r="D4576">
        <v>2547</v>
      </c>
      <c r="F4576">
        <v>679</v>
      </c>
      <c r="G4576">
        <v>65</v>
      </c>
      <c r="H4576">
        <v>29539</v>
      </c>
    </row>
    <row r="4577" spans="1:8" x14ac:dyDescent="0.25">
      <c r="A4577" s="1">
        <v>43922</v>
      </c>
      <c r="B4577" s="2" t="s">
        <v>46</v>
      </c>
      <c r="C4577" s="2" t="s">
        <v>115</v>
      </c>
      <c r="D4577">
        <v>719</v>
      </c>
      <c r="F4577">
        <v>219</v>
      </c>
      <c r="G4577">
        <v>30</v>
      </c>
      <c r="H4577">
        <v>1967</v>
      </c>
    </row>
    <row r="4578" spans="1:8" x14ac:dyDescent="0.25">
      <c r="A4578" s="1">
        <v>43922</v>
      </c>
      <c r="B4578" s="2" t="s">
        <v>47</v>
      </c>
      <c r="C4578" s="2" t="s">
        <v>116</v>
      </c>
      <c r="D4578">
        <v>736</v>
      </c>
      <c r="F4578">
        <v>154</v>
      </c>
      <c r="G4578">
        <v>18</v>
      </c>
      <c r="H4578">
        <v>13872</v>
      </c>
    </row>
    <row r="4579" spans="1:8" x14ac:dyDescent="0.25">
      <c r="A4579" s="1">
        <v>43922</v>
      </c>
      <c r="B4579" s="2" t="s">
        <v>48</v>
      </c>
      <c r="C4579" s="2" t="s">
        <v>117</v>
      </c>
      <c r="D4579">
        <v>5805</v>
      </c>
      <c r="F4579">
        <v>620</v>
      </c>
      <c r="G4579">
        <v>74</v>
      </c>
      <c r="H4579">
        <v>48232</v>
      </c>
    </row>
    <row r="4580" spans="1:8" x14ac:dyDescent="0.25">
      <c r="A4580" s="1">
        <v>43922</v>
      </c>
      <c r="B4580" s="2" t="s">
        <v>49</v>
      </c>
      <c r="C4580" s="2" t="s">
        <v>118</v>
      </c>
      <c r="D4580">
        <v>286</v>
      </c>
      <c r="G4580">
        <v>11</v>
      </c>
      <c r="H4580">
        <v>2592</v>
      </c>
    </row>
    <row r="4581" spans="1:8" x14ac:dyDescent="0.25">
      <c r="A4581" s="1">
        <v>43922</v>
      </c>
      <c r="B4581" s="2" t="s">
        <v>50</v>
      </c>
      <c r="C4581" s="2" t="s">
        <v>119</v>
      </c>
      <c r="D4581">
        <v>566</v>
      </c>
      <c r="E4581">
        <v>35</v>
      </c>
      <c r="G4581">
        <v>10</v>
      </c>
      <c r="H4581">
        <v>4397</v>
      </c>
    </row>
    <row r="4582" spans="1:8" x14ac:dyDescent="0.25">
      <c r="A4582" s="1">
        <v>43922</v>
      </c>
      <c r="B4582" s="2" t="s">
        <v>51</v>
      </c>
      <c r="C4582" s="2" t="s">
        <v>120</v>
      </c>
      <c r="D4582">
        <v>1293</v>
      </c>
      <c r="F4582">
        <v>102</v>
      </c>
      <c r="G4582">
        <v>26</v>
      </c>
      <c r="H4582">
        <v>6326</v>
      </c>
    </row>
    <row r="4583" spans="1:8" x14ac:dyDescent="0.25">
      <c r="A4583" s="1">
        <v>43922</v>
      </c>
      <c r="B4583" s="2" t="s">
        <v>52</v>
      </c>
      <c r="C4583" s="2" t="s">
        <v>121</v>
      </c>
      <c r="D4583">
        <v>129</v>
      </c>
      <c r="E4583">
        <v>51</v>
      </c>
      <c r="F4583">
        <v>12</v>
      </c>
      <c r="G4583">
        <v>2</v>
      </c>
      <c r="H4583">
        <v>4032</v>
      </c>
    </row>
    <row r="4584" spans="1:8" x14ac:dyDescent="0.25">
      <c r="A4584" s="1">
        <v>43922</v>
      </c>
      <c r="B4584" s="2" t="s">
        <v>53</v>
      </c>
      <c r="C4584" s="2" t="s">
        <v>122</v>
      </c>
      <c r="D4584">
        <v>2683</v>
      </c>
      <c r="E4584">
        <v>137</v>
      </c>
      <c r="F4584">
        <v>200</v>
      </c>
      <c r="G4584">
        <v>24</v>
      </c>
      <c r="H4584">
        <v>32452</v>
      </c>
    </row>
    <row r="4585" spans="1:8" x14ac:dyDescent="0.25">
      <c r="A4585" s="1">
        <v>43922</v>
      </c>
      <c r="B4585" s="2" t="s">
        <v>54</v>
      </c>
      <c r="C4585" s="2" t="s">
        <v>123</v>
      </c>
      <c r="D4585">
        <v>3997</v>
      </c>
      <c r="E4585">
        <v>38</v>
      </c>
      <c r="G4585">
        <v>58</v>
      </c>
      <c r="H4585">
        <v>47857</v>
      </c>
    </row>
    <row r="4586" spans="1:8" x14ac:dyDescent="0.25">
      <c r="A4586" s="1">
        <v>43922</v>
      </c>
      <c r="B4586" s="2" t="s">
        <v>55</v>
      </c>
      <c r="C4586" s="2" t="s">
        <v>124</v>
      </c>
      <c r="D4586">
        <v>1012</v>
      </c>
      <c r="F4586">
        <v>91</v>
      </c>
      <c r="G4586">
        <v>7</v>
      </c>
      <c r="H4586">
        <v>21167</v>
      </c>
    </row>
    <row r="4587" spans="1:8" x14ac:dyDescent="0.25">
      <c r="A4587" s="1">
        <v>43922</v>
      </c>
      <c r="B4587" s="2" t="s">
        <v>56</v>
      </c>
      <c r="C4587" s="2" t="s">
        <v>125</v>
      </c>
      <c r="D4587">
        <v>1484</v>
      </c>
      <c r="F4587">
        <v>305</v>
      </c>
      <c r="G4587">
        <v>34</v>
      </c>
      <c r="H4587">
        <v>15344</v>
      </c>
    </row>
    <row r="4588" spans="1:8" x14ac:dyDescent="0.25">
      <c r="A4588" s="1">
        <v>43922</v>
      </c>
      <c r="B4588" s="2" t="s">
        <v>57</v>
      </c>
      <c r="C4588" s="2" t="s">
        <v>126</v>
      </c>
      <c r="D4588">
        <v>30</v>
      </c>
      <c r="E4588">
        <v>21</v>
      </c>
      <c r="H4588">
        <v>180</v>
      </c>
    </row>
    <row r="4589" spans="1:8" x14ac:dyDescent="0.25">
      <c r="A4589" s="1">
        <v>43922</v>
      </c>
      <c r="B4589" s="2" t="s">
        <v>58</v>
      </c>
      <c r="C4589" s="2" t="s">
        <v>127</v>
      </c>
      <c r="D4589">
        <v>359</v>
      </c>
      <c r="E4589">
        <v>15</v>
      </c>
      <c r="F4589">
        <v>45</v>
      </c>
      <c r="G4589">
        <v>16</v>
      </c>
      <c r="H4589">
        <v>4521</v>
      </c>
    </row>
    <row r="4590" spans="1:8" x14ac:dyDescent="0.25">
      <c r="A4590" s="1">
        <v>43922</v>
      </c>
      <c r="B4590" s="2" t="s">
        <v>59</v>
      </c>
      <c r="C4590" s="2" t="s">
        <v>128</v>
      </c>
      <c r="D4590">
        <v>8574</v>
      </c>
      <c r="G4590">
        <v>282</v>
      </c>
      <c r="H4590">
        <v>90160</v>
      </c>
    </row>
    <row r="4591" spans="1:8" x14ac:dyDescent="0.25">
      <c r="A4591" s="1">
        <v>43922</v>
      </c>
      <c r="B4591" s="2" t="s">
        <v>60</v>
      </c>
      <c r="C4591" s="2" t="s">
        <v>129</v>
      </c>
      <c r="D4591">
        <v>1550</v>
      </c>
      <c r="F4591">
        <v>398</v>
      </c>
      <c r="G4591">
        <v>24</v>
      </c>
      <c r="H4591">
        <v>20369</v>
      </c>
    </row>
    <row r="4592" spans="1:8" x14ac:dyDescent="0.25">
      <c r="A4592" s="1">
        <v>43922</v>
      </c>
      <c r="B4592" s="2" t="s">
        <v>61</v>
      </c>
      <c r="C4592" s="2" t="s">
        <v>130</v>
      </c>
      <c r="D4592">
        <v>191</v>
      </c>
      <c r="F4592">
        <v>1</v>
      </c>
      <c r="G4592">
        <v>1</v>
      </c>
      <c r="H4592">
        <v>4575</v>
      </c>
    </row>
    <row r="4593" spans="1:8" x14ac:dyDescent="0.25">
      <c r="A4593" s="1">
        <v>43922</v>
      </c>
      <c r="B4593" s="2" t="s">
        <v>62</v>
      </c>
      <c r="C4593" s="2" t="s">
        <v>131</v>
      </c>
      <c r="D4593">
        <v>130</v>
      </c>
      <c r="E4593">
        <v>31</v>
      </c>
      <c r="F4593">
        <v>18</v>
      </c>
      <c r="G4593">
        <v>0</v>
      </c>
      <c r="H4593">
        <v>2348</v>
      </c>
    </row>
    <row r="4594" spans="1:8" x14ac:dyDescent="0.25">
      <c r="A4594" s="1">
        <v>43921</v>
      </c>
      <c r="B4594" s="2" t="s">
        <v>7</v>
      </c>
      <c r="C4594" s="2" t="s">
        <v>76</v>
      </c>
      <c r="D4594">
        <v>119</v>
      </c>
      <c r="F4594">
        <v>7</v>
      </c>
      <c r="G4594">
        <v>3</v>
      </c>
      <c r="H4594">
        <v>3713</v>
      </c>
    </row>
    <row r="4595" spans="1:8" x14ac:dyDescent="0.25">
      <c r="A4595" s="1">
        <v>43921</v>
      </c>
      <c r="B4595" s="2" t="s">
        <v>8</v>
      </c>
      <c r="C4595" s="2" t="s">
        <v>77</v>
      </c>
      <c r="D4595">
        <v>981</v>
      </c>
      <c r="G4595">
        <v>13</v>
      </c>
      <c r="H4595">
        <v>7279</v>
      </c>
    </row>
    <row r="4596" spans="1:8" x14ac:dyDescent="0.25">
      <c r="A4596" s="1">
        <v>43921</v>
      </c>
      <c r="B4596" s="2" t="s">
        <v>9</v>
      </c>
      <c r="C4596" s="2" t="s">
        <v>78</v>
      </c>
      <c r="D4596">
        <v>523</v>
      </c>
      <c r="E4596">
        <v>35</v>
      </c>
      <c r="G4596">
        <v>8</v>
      </c>
      <c r="H4596">
        <v>6482</v>
      </c>
    </row>
    <row r="4597" spans="1:8" x14ac:dyDescent="0.25">
      <c r="A4597" s="1">
        <v>43921</v>
      </c>
      <c r="B4597" s="2" t="s">
        <v>10</v>
      </c>
      <c r="C4597" s="2" t="s">
        <v>79</v>
      </c>
      <c r="D4597">
        <v>0</v>
      </c>
      <c r="G4597">
        <v>0</v>
      </c>
      <c r="H4597">
        <v>5</v>
      </c>
    </row>
    <row r="4598" spans="1:8" x14ac:dyDescent="0.25">
      <c r="A4598" s="1">
        <v>43921</v>
      </c>
      <c r="B4598" s="2" t="s">
        <v>11</v>
      </c>
      <c r="C4598" s="2" t="s">
        <v>80</v>
      </c>
      <c r="D4598">
        <v>1289</v>
      </c>
      <c r="G4598">
        <v>24</v>
      </c>
      <c r="H4598">
        <v>19371</v>
      </c>
    </row>
    <row r="4599" spans="1:8" x14ac:dyDescent="0.25">
      <c r="A4599" s="1">
        <v>43921</v>
      </c>
      <c r="B4599" s="2" t="s">
        <v>12</v>
      </c>
      <c r="C4599" s="2" t="s">
        <v>81</v>
      </c>
      <c r="D4599">
        <v>7482</v>
      </c>
      <c r="G4599">
        <v>153</v>
      </c>
      <c r="H4599">
        <v>86654</v>
      </c>
    </row>
    <row r="4600" spans="1:8" x14ac:dyDescent="0.25">
      <c r="A4600" s="1">
        <v>43921</v>
      </c>
      <c r="B4600" s="2" t="s">
        <v>13</v>
      </c>
      <c r="C4600" s="2" t="s">
        <v>82</v>
      </c>
      <c r="D4600">
        <v>2627</v>
      </c>
      <c r="F4600">
        <v>414</v>
      </c>
      <c r="G4600">
        <v>51</v>
      </c>
      <c r="H4600">
        <v>15364</v>
      </c>
    </row>
    <row r="4601" spans="1:8" x14ac:dyDescent="0.25">
      <c r="A4601" s="1">
        <v>43921</v>
      </c>
      <c r="B4601" s="2" t="s">
        <v>14</v>
      </c>
      <c r="C4601" s="2" t="s">
        <v>83</v>
      </c>
      <c r="D4601">
        <v>3128</v>
      </c>
      <c r="G4601">
        <v>69</v>
      </c>
      <c r="H4601">
        <v>16157</v>
      </c>
    </row>
    <row r="4602" spans="1:8" x14ac:dyDescent="0.25">
      <c r="A4602" s="1">
        <v>43921</v>
      </c>
      <c r="B4602" s="2" t="s">
        <v>15</v>
      </c>
      <c r="C4602" s="2" t="s">
        <v>84</v>
      </c>
      <c r="D4602">
        <v>495</v>
      </c>
      <c r="E4602">
        <v>121</v>
      </c>
      <c r="G4602">
        <v>9</v>
      </c>
      <c r="H4602">
        <v>3759</v>
      </c>
    </row>
    <row r="4603" spans="1:8" x14ac:dyDescent="0.25">
      <c r="A4603" s="1">
        <v>43921</v>
      </c>
      <c r="B4603" s="2" t="s">
        <v>16</v>
      </c>
      <c r="C4603" s="2" t="s">
        <v>85</v>
      </c>
      <c r="D4603">
        <v>319</v>
      </c>
      <c r="E4603">
        <v>22</v>
      </c>
      <c r="G4603">
        <v>10</v>
      </c>
      <c r="H4603">
        <v>4015</v>
      </c>
    </row>
    <row r="4604" spans="1:8" x14ac:dyDescent="0.25">
      <c r="A4604" s="1">
        <v>43921</v>
      </c>
      <c r="B4604" s="2" t="s">
        <v>17</v>
      </c>
      <c r="C4604" s="2" t="s">
        <v>86</v>
      </c>
      <c r="D4604">
        <v>6338</v>
      </c>
      <c r="F4604">
        <v>823</v>
      </c>
      <c r="G4604">
        <v>77</v>
      </c>
      <c r="H4604">
        <v>61786</v>
      </c>
    </row>
    <row r="4605" spans="1:8" x14ac:dyDescent="0.25">
      <c r="A4605" s="1">
        <v>43921</v>
      </c>
      <c r="B4605" s="2" t="s">
        <v>18</v>
      </c>
      <c r="C4605" s="2" t="s">
        <v>87</v>
      </c>
      <c r="D4605">
        <v>3929</v>
      </c>
      <c r="F4605">
        <v>833</v>
      </c>
      <c r="G4605">
        <v>111</v>
      </c>
      <c r="H4605">
        <v>16181</v>
      </c>
    </row>
    <row r="4606" spans="1:8" x14ac:dyDescent="0.25">
      <c r="A4606" s="1">
        <v>43921</v>
      </c>
      <c r="B4606" s="2" t="s">
        <v>19</v>
      </c>
      <c r="C4606" s="2" t="s">
        <v>88</v>
      </c>
      <c r="D4606">
        <v>69</v>
      </c>
      <c r="E4606">
        <v>7</v>
      </c>
      <c r="G4606">
        <v>2</v>
      </c>
      <c r="H4606">
        <v>440</v>
      </c>
    </row>
    <row r="4607" spans="1:8" x14ac:dyDescent="0.25">
      <c r="A4607" s="1">
        <v>43921</v>
      </c>
      <c r="B4607" s="2" t="s">
        <v>20</v>
      </c>
      <c r="C4607" s="2" t="s">
        <v>89</v>
      </c>
      <c r="D4607">
        <v>204</v>
      </c>
      <c r="E4607">
        <v>49</v>
      </c>
      <c r="F4607">
        <v>12</v>
      </c>
      <c r="H4607">
        <v>8675</v>
      </c>
    </row>
    <row r="4608" spans="1:8" x14ac:dyDescent="0.25">
      <c r="A4608" s="1">
        <v>43921</v>
      </c>
      <c r="B4608" s="2" t="s">
        <v>21</v>
      </c>
      <c r="C4608" s="2" t="s">
        <v>90</v>
      </c>
      <c r="D4608">
        <v>497</v>
      </c>
      <c r="E4608">
        <v>33</v>
      </c>
      <c r="F4608">
        <v>94</v>
      </c>
      <c r="G4608">
        <v>7</v>
      </c>
      <c r="H4608">
        <v>7385</v>
      </c>
    </row>
    <row r="4609" spans="1:8" x14ac:dyDescent="0.25">
      <c r="A4609" s="1">
        <v>43921</v>
      </c>
      <c r="B4609" s="2" t="s">
        <v>22</v>
      </c>
      <c r="C4609" s="2" t="s">
        <v>91</v>
      </c>
      <c r="D4609">
        <v>415</v>
      </c>
      <c r="F4609">
        <v>45</v>
      </c>
      <c r="G4609">
        <v>7</v>
      </c>
      <c r="H4609">
        <v>5712</v>
      </c>
    </row>
    <row r="4610" spans="1:8" x14ac:dyDescent="0.25">
      <c r="A4610" s="1">
        <v>43921</v>
      </c>
      <c r="B4610" s="2" t="s">
        <v>23</v>
      </c>
      <c r="C4610" s="2" t="s">
        <v>92</v>
      </c>
      <c r="D4610">
        <v>5994</v>
      </c>
      <c r="G4610">
        <v>99</v>
      </c>
      <c r="H4610">
        <v>35225</v>
      </c>
    </row>
    <row r="4611" spans="1:8" x14ac:dyDescent="0.25">
      <c r="A4611" s="1">
        <v>43921</v>
      </c>
      <c r="B4611" s="2" t="s">
        <v>24</v>
      </c>
      <c r="C4611" s="2" t="s">
        <v>93</v>
      </c>
      <c r="D4611">
        <v>2159</v>
      </c>
      <c r="G4611">
        <v>49</v>
      </c>
      <c r="H4611">
        <v>13373</v>
      </c>
    </row>
    <row r="4612" spans="1:8" x14ac:dyDescent="0.25">
      <c r="A4612" s="1">
        <v>43921</v>
      </c>
      <c r="B4612" s="2" t="s">
        <v>25</v>
      </c>
      <c r="C4612" s="2" t="s">
        <v>94</v>
      </c>
      <c r="D4612">
        <v>428</v>
      </c>
      <c r="F4612">
        <v>79</v>
      </c>
      <c r="G4612">
        <v>9</v>
      </c>
      <c r="H4612">
        <v>5424</v>
      </c>
    </row>
    <row r="4613" spans="1:8" x14ac:dyDescent="0.25">
      <c r="A4613" s="1">
        <v>43921</v>
      </c>
      <c r="B4613" s="2" t="s">
        <v>26</v>
      </c>
      <c r="C4613" s="2" t="s">
        <v>95</v>
      </c>
      <c r="D4613">
        <v>480</v>
      </c>
      <c r="G4613">
        <v>11</v>
      </c>
      <c r="H4613">
        <v>6810</v>
      </c>
    </row>
    <row r="4614" spans="1:8" x14ac:dyDescent="0.25">
      <c r="A4614" s="1">
        <v>43921</v>
      </c>
      <c r="B4614" s="2" t="s">
        <v>27</v>
      </c>
      <c r="C4614" s="2" t="s">
        <v>96</v>
      </c>
      <c r="D4614">
        <v>5237</v>
      </c>
      <c r="G4614">
        <v>239</v>
      </c>
      <c r="H4614">
        <v>38967</v>
      </c>
    </row>
    <row r="4615" spans="1:8" x14ac:dyDescent="0.25">
      <c r="A4615" s="1">
        <v>43921</v>
      </c>
      <c r="B4615" s="2" t="s">
        <v>28</v>
      </c>
      <c r="C4615" s="2" t="s">
        <v>97</v>
      </c>
      <c r="D4615">
        <v>6521</v>
      </c>
      <c r="F4615">
        <v>562</v>
      </c>
      <c r="G4615">
        <v>153</v>
      </c>
      <c r="H4615">
        <v>46961</v>
      </c>
    </row>
    <row r="4616" spans="1:8" x14ac:dyDescent="0.25">
      <c r="A4616" s="1">
        <v>43921</v>
      </c>
      <c r="B4616" s="2" t="s">
        <v>29</v>
      </c>
      <c r="C4616" s="2" t="s">
        <v>98</v>
      </c>
      <c r="D4616">
        <v>1660</v>
      </c>
      <c r="F4616">
        <v>429</v>
      </c>
      <c r="G4616">
        <v>43</v>
      </c>
      <c r="H4616">
        <v>16528</v>
      </c>
    </row>
    <row r="4617" spans="1:8" x14ac:dyDescent="0.25">
      <c r="A4617" s="1">
        <v>43921</v>
      </c>
      <c r="B4617" s="2" t="s">
        <v>30</v>
      </c>
      <c r="C4617" s="2" t="s">
        <v>99</v>
      </c>
      <c r="D4617">
        <v>303</v>
      </c>
      <c r="E4617">
        <v>68</v>
      </c>
      <c r="F4617">
        <v>57</v>
      </c>
      <c r="G4617">
        <v>5</v>
      </c>
      <c r="H4617">
        <v>6391</v>
      </c>
    </row>
    <row r="4618" spans="1:8" x14ac:dyDescent="0.25">
      <c r="A4618" s="1">
        <v>43921</v>
      </c>
      <c r="B4618" s="2" t="s">
        <v>31</v>
      </c>
      <c r="C4618" s="2" t="s">
        <v>100</v>
      </c>
      <c r="D4618">
        <v>18654</v>
      </c>
      <c r="G4618">
        <v>551</v>
      </c>
      <c r="H4618">
        <v>44988</v>
      </c>
    </row>
    <row r="4619" spans="1:8" x14ac:dyDescent="0.25">
      <c r="A4619" s="1">
        <v>43921</v>
      </c>
      <c r="B4619" s="2" t="s">
        <v>32</v>
      </c>
      <c r="C4619" s="2" t="s">
        <v>101</v>
      </c>
      <c r="D4619">
        <v>916</v>
      </c>
      <c r="F4619">
        <v>112</v>
      </c>
      <c r="G4619">
        <v>12</v>
      </c>
      <c r="H4619">
        <v>21851</v>
      </c>
    </row>
    <row r="4620" spans="1:8" x14ac:dyDescent="0.25">
      <c r="A4620" s="1">
        <v>43921</v>
      </c>
      <c r="B4620" s="2" t="s">
        <v>33</v>
      </c>
      <c r="C4620" s="2" t="s">
        <v>102</v>
      </c>
      <c r="D4620">
        <v>1327</v>
      </c>
      <c r="G4620">
        <v>14</v>
      </c>
      <c r="H4620">
        <v>15941</v>
      </c>
    </row>
    <row r="4621" spans="1:8" x14ac:dyDescent="0.25">
      <c r="A4621" s="1">
        <v>43921</v>
      </c>
      <c r="B4621" s="2" t="s">
        <v>34</v>
      </c>
      <c r="C4621" s="2" t="s">
        <v>103</v>
      </c>
      <c r="D4621">
        <v>2</v>
      </c>
      <c r="H4621">
        <v>2</v>
      </c>
    </row>
    <row r="4622" spans="1:8" x14ac:dyDescent="0.25">
      <c r="A4622" s="1">
        <v>43921</v>
      </c>
      <c r="B4622" s="2" t="s">
        <v>35</v>
      </c>
      <c r="C4622" s="2" t="s">
        <v>104</v>
      </c>
      <c r="D4622">
        <v>937</v>
      </c>
      <c r="F4622">
        <v>211</v>
      </c>
      <c r="G4622">
        <v>20</v>
      </c>
      <c r="H4622">
        <v>4474</v>
      </c>
    </row>
    <row r="4623" spans="1:8" x14ac:dyDescent="0.25">
      <c r="A4623" s="1">
        <v>43921</v>
      </c>
      <c r="B4623" s="2" t="s">
        <v>36</v>
      </c>
      <c r="C4623" s="2" t="s">
        <v>105</v>
      </c>
      <c r="D4623">
        <v>184</v>
      </c>
      <c r="F4623">
        <v>14</v>
      </c>
      <c r="G4623">
        <v>4</v>
      </c>
      <c r="H4623">
        <v>4418</v>
      </c>
    </row>
    <row r="4624" spans="1:8" x14ac:dyDescent="0.25">
      <c r="A4624" s="1">
        <v>43921</v>
      </c>
      <c r="B4624" s="2" t="s">
        <v>37</v>
      </c>
      <c r="C4624" s="2" t="s">
        <v>106</v>
      </c>
      <c r="D4624">
        <v>1498</v>
      </c>
      <c r="G4624">
        <v>8</v>
      </c>
      <c r="H4624">
        <v>23106</v>
      </c>
    </row>
    <row r="4625" spans="1:8" x14ac:dyDescent="0.25">
      <c r="A4625" s="1">
        <v>43921</v>
      </c>
      <c r="B4625" s="2" t="s">
        <v>38</v>
      </c>
      <c r="C4625" s="2" t="s">
        <v>107</v>
      </c>
      <c r="D4625">
        <v>126</v>
      </c>
      <c r="E4625">
        <v>30</v>
      </c>
      <c r="F4625">
        <v>21</v>
      </c>
      <c r="G4625">
        <v>3</v>
      </c>
      <c r="H4625">
        <v>4257</v>
      </c>
    </row>
    <row r="4626" spans="1:8" x14ac:dyDescent="0.25">
      <c r="A4626" s="1">
        <v>43921</v>
      </c>
      <c r="B4626" s="2" t="s">
        <v>39</v>
      </c>
      <c r="C4626" s="2" t="s">
        <v>108</v>
      </c>
      <c r="D4626">
        <v>172</v>
      </c>
      <c r="G4626">
        <v>3</v>
      </c>
      <c r="H4626">
        <v>3111</v>
      </c>
    </row>
    <row r="4627" spans="1:8" x14ac:dyDescent="0.25">
      <c r="A4627" s="1">
        <v>43921</v>
      </c>
      <c r="B4627" s="2" t="s">
        <v>40</v>
      </c>
      <c r="C4627" s="2" t="s">
        <v>109</v>
      </c>
      <c r="D4627">
        <v>314</v>
      </c>
      <c r="F4627">
        <v>45</v>
      </c>
      <c r="G4627">
        <v>3</v>
      </c>
      <c r="H4627">
        <v>5792</v>
      </c>
    </row>
    <row r="4628" spans="1:8" x14ac:dyDescent="0.25">
      <c r="A4628" s="1">
        <v>43921</v>
      </c>
      <c r="B4628" s="2" t="s">
        <v>41</v>
      </c>
      <c r="C4628" s="2" t="s">
        <v>110</v>
      </c>
      <c r="D4628">
        <v>18696</v>
      </c>
      <c r="G4628">
        <v>267</v>
      </c>
      <c r="H4628">
        <v>45773</v>
      </c>
    </row>
    <row r="4629" spans="1:8" x14ac:dyDescent="0.25">
      <c r="A4629" s="1">
        <v>43921</v>
      </c>
      <c r="B4629" s="2" t="s">
        <v>42</v>
      </c>
      <c r="C4629" s="2" t="s">
        <v>111</v>
      </c>
      <c r="D4629">
        <v>281</v>
      </c>
      <c r="E4629">
        <v>26</v>
      </c>
      <c r="G4629">
        <v>4</v>
      </c>
      <c r="H4629">
        <v>12527</v>
      </c>
    </row>
    <row r="4630" spans="1:8" x14ac:dyDescent="0.25">
      <c r="A4630" s="1">
        <v>43921</v>
      </c>
      <c r="B4630" s="2" t="s">
        <v>43</v>
      </c>
      <c r="C4630" s="2" t="s">
        <v>112</v>
      </c>
      <c r="D4630">
        <v>1113</v>
      </c>
      <c r="G4630">
        <v>17</v>
      </c>
      <c r="H4630">
        <v>11794</v>
      </c>
    </row>
    <row r="4631" spans="1:8" x14ac:dyDescent="0.25">
      <c r="A4631" s="1">
        <v>43921</v>
      </c>
      <c r="B4631" s="2" t="s">
        <v>44</v>
      </c>
      <c r="C4631" s="2" t="s">
        <v>113</v>
      </c>
      <c r="D4631">
        <v>75795</v>
      </c>
      <c r="E4631">
        <v>4975</v>
      </c>
      <c r="F4631">
        <v>17085</v>
      </c>
      <c r="G4631">
        <v>1550</v>
      </c>
      <c r="H4631">
        <v>205186</v>
      </c>
    </row>
    <row r="4632" spans="1:8" x14ac:dyDescent="0.25">
      <c r="A4632" s="1">
        <v>43921</v>
      </c>
      <c r="B4632" s="2" t="s">
        <v>45</v>
      </c>
      <c r="C4632" s="2" t="s">
        <v>114</v>
      </c>
      <c r="D4632">
        <v>2199</v>
      </c>
      <c r="F4632">
        <v>585</v>
      </c>
      <c r="G4632">
        <v>55</v>
      </c>
      <c r="H4632">
        <v>29191</v>
      </c>
    </row>
    <row r="4633" spans="1:8" x14ac:dyDescent="0.25">
      <c r="A4633" s="1">
        <v>43921</v>
      </c>
      <c r="B4633" s="2" t="s">
        <v>46</v>
      </c>
      <c r="C4633" s="2" t="s">
        <v>115</v>
      </c>
      <c r="D4633">
        <v>565</v>
      </c>
      <c r="F4633">
        <v>177</v>
      </c>
      <c r="G4633">
        <v>23</v>
      </c>
      <c r="H4633">
        <v>1794</v>
      </c>
    </row>
    <row r="4634" spans="1:8" x14ac:dyDescent="0.25">
      <c r="A4634" s="1">
        <v>43921</v>
      </c>
      <c r="B4634" s="2" t="s">
        <v>47</v>
      </c>
      <c r="C4634" s="2" t="s">
        <v>116</v>
      </c>
      <c r="D4634">
        <v>690</v>
      </c>
      <c r="F4634">
        <v>154</v>
      </c>
      <c r="G4634">
        <v>18</v>
      </c>
      <c r="H4634">
        <v>13826</v>
      </c>
    </row>
    <row r="4635" spans="1:8" x14ac:dyDescent="0.25">
      <c r="A4635" s="1">
        <v>43921</v>
      </c>
      <c r="B4635" s="2" t="s">
        <v>48</v>
      </c>
      <c r="C4635" s="2" t="s">
        <v>117</v>
      </c>
      <c r="D4635">
        <v>4843</v>
      </c>
      <c r="F4635">
        <v>514</v>
      </c>
      <c r="G4635">
        <v>63</v>
      </c>
      <c r="H4635">
        <v>42488</v>
      </c>
    </row>
    <row r="4636" spans="1:8" x14ac:dyDescent="0.25">
      <c r="A4636" s="1">
        <v>43921</v>
      </c>
      <c r="B4636" s="2" t="s">
        <v>49</v>
      </c>
      <c r="C4636" s="2" t="s">
        <v>118</v>
      </c>
      <c r="D4636">
        <v>239</v>
      </c>
      <c r="G4636">
        <v>8</v>
      </c>
      <c r="H4636">
        <v>2288</v>
      </c>
    </row>
    <row r="4637" spans="1:8" x14ac:dyDescent="0.25">
      <c r="A4637" s="1">
        <v>43921</v>
      </c>
      <c r="B4637" s="2" t="s">
        <v>50</v>
      </c>
      <c r="C4637" s="2" t="s">
        <v>119</v>
      </c>
      <c r="D4637">
        <v>489</v>
      </c>
      <c r="E4637">
        <v>35</v>
      </c>
      <c r="G4637">
        <v>8</v>
      </c>
      <c r="H4637">
        <v>3965</v>
      </c>
    </row>
    <row r="4638" spans="1:8" x14ac:dyDescent="0.25">
      <c r="A4638" s="1">
        <v>43921</v>
      </c>
      <c r="B4638" s="2" t="s">
        <v>51</v>
      </c>
      <c r="C4638" s="2" t="s">
        <v>120</v>
      </c>
      <c r="D4638">
        <v>1083</v>
      </c>
      <c r="F4638">
        <v>102</v>
      </c>
      <c r="G4638">
        <v>22</v>
      </c>
      <c r="H4638">
        <v>5699</v>
      </c>
    </row>
    <row r="4639" spans="1:8" x14ac:dyDescent="0.25">
      <c r="A4639" s="1">
        <v>43921</v>
      </c>
      <c r="B4639" s="2" t="s">
        <v>52</v>
      </c>
      <c r="C4639" s="2" t="s">
        <v>121</v>
      </c>
      <c r="D4639">
        <v>108</v>
      </c>
      <c r="E4639">
        <v>44</v>
      </c>
      <c r="F4639">
        <v>12</v>
      </c>
      <c r="G4639">
        <v>1</v>
      </c>
      <c r="H4639">
        <v>3717</v>
      </c>
    </row>
    <row r="4640" spans="1:8" x14ac:dyDescent="0.25">
      <c r="A4640" s="1">
        <v>43921</v>
      </c>
      <c r="B4640" s="2" t="s">
        <v>53</v>
      </c>
      <c r="C4640" s="2" t="s">
        <v>122</v>
      </c>
      <c r="D4640">
        <v>2239</v>
      </c>
      <c r="E4640">
        <v>121</v>
      </c>
      <c r="F4640">
        <v>175</v>
      </c>
      <c r="G4640">
        <v>23</v>
      </c>
      <c r="H4640">
        <v>27360</v>
      </c>
    </row>
    <row r="4641" spans="1:8" x14ac:dyDescent="0.25">
      <c r="A4641" s="1">
        <v>43921</v>
      </c>
      <c r="B4641" s="2" t="s">
        <v>54</v>
      </c>
      <c r="C4641" s="2" t="s">
        <v>123</v>
      </c>
      <c r="D4641">
        <v>3266</v>
      </c>
      <c r="E4641">
        <v>38</v>
      </c>
      <c r="G4641">
        <v>41</v>
      </c>
      <c r="H4641">
        <v>42992</v>
      </c>
    </row>
    <row r="4642" spans="1:8" x14ac:dyDescent="0.25">
      <c r="A4642" s="1">
        <v>43921</v>
      </c>
      <c r="B4642" s="2" t="s">
        <v>55</v>
      </c>
      <c r="C4642" s="2" t="s">
        <v>124</v>
      </c>
      <c r="D4642">
        <v>887</v>
      </c>
      <c r="F4642">
        <v>73</v>
      </c>
      <c r="G4642">
        <v>5</v>
      </c>
      <c r="H4642">
        <v>18513</v>
      </c>
    </row>
    <row r="4643" spans="1:8" x14ac:dyDescent="0.25">
      <c r="A4643" s="1">
        <v>43921</v>
      </c>
      <c r="B4643" s="2" t="s">
        <v>56</v>
      </c>
      <c r="C4643" s="2" t="s">
        <v>125</v>
      </c>
      <c r="D4643">
        <v>1250</v>
      </c>
      <c r="F4643">
        <v>165</v>
      </c>
      <c r="G4643">
        <v>27</v>
      </c>
      <c r="H4643">
        <v>13401</v>
      </c>
    </row>
    <row r="4644" spans="1:8" x14ac:dyDescent="0.25">
      <c r="A4644" s="1">
        <v>43921</v>
      </c>
      <c r="B4644" s="2" t="s">
        <v>57</v>
      </c>
      <c r="C4644" s="2" t="s">
        <v>126</v>
      </c>
      <c r="D4644">
        <v>30</v>
      </c>
      <c r="E4644">
        <v>21</v>
      </c>
      <c r="H4644">
        <v>180</v>
      </c>
    </row>
    <row r="4645" spans="1:8" x14ac:dyDescent="0.25">
      <c r="A4645" s="1">
        <v>43921</v>
      </c>
      <c r="B4645" s="2" t="s">
        <v>58</v>
      </c>
      <c r="C4645" s="2" t="s">
        <v>127</v>
      </c>
      <c r="D4645">
        <v>320</v>
      </c>
      <c r="E4645">
        <v>15</v>
      </c>
      <c r="F4645">
        <v>36</v>
      </c>
      <c r="G4645">
        <v>13</v>
      </c>
      <c r="H4645">
        <v>4269</v>
      </c>
    </row>
    <row r="4646" spans="1:8" x14ac:dyDescent="0.25">
      <c r="A4646" s="1">
        <v>43921</v>
      </c>
      <c r="B4646" s="2" t="s">
        <v>59</v>
      </c>
      <c r="C4646" s="2" t="s">
        <v>128</v>
      </c>
      <c r="D4646">
        <v>8138</v>
      </c>
      <c r="G4646">
        <v>262</v>
      </c>
      <c r="H4646">
        <v>85458</v>
      </c>
    </row>
    <row r="4647" spans="1:8" x14ac:dyDescent="0.25">
      <c r="A4647" s="1">
        <v>43921</v>
      </c>
      <c r="B4647" s="2" t="s">
        <v>60</v>
      </c>
      <c r="C4647" s="2" t="s">
        <v>129</v>
      </c>
      <c r="D4647">
        <v>1351</v>
      </c>
      <c r="F4647">
        <v>337</v>
      </c>
      <c r="G4647">
        <v>16</v>
      </c>
      <c r="H4647">
        <v>18726</v>
      </c>
    </row>
    <row r="4648" spans="1:8" x14ac:dyDescent="0.25">
      <c r="A4648" s="1">
        <v>43921</v>
      </c>
      <c r="B4648" s="2" t="s">
        <v>61</v>
      </c>
      <c r="C4648" s="2" t="s">
        <v>130</v>
      </c>
      <c r="D4648">
        <v>162</v>
      </c>
      <c r="F4648">
        <v>1</v>
      </c>
      <c r="G4648">
        <v>1</v>
      </c>
      <c r="H4648">
        <v>4143</v>
      </c>
    </row>
    <row r="4649" spans="1:8" x14ac:dyDescent="0.25">
      <c r="A4649" s="1">
        <v>43921</v>
      </c>
      <c r="B4649" s="2" t="s">
        <v>62</v>
      </c>
      <c r="C4649" s="2" t="s">
        <v>131</v>
      </c>
      <c r="D4649">
        <v>109</v>
      </c>
      <c r="E4649">
        <v>26</v>
      </c>
      <c r="F4649">
        <v>17</v>
      </c>
      <c r="G4649">
        <v>0</v>
      </c>
      <c r="H4649">
        <v>2108</v>
      </c>
    </row>
    <row r="4650" spans="1:8" x14ac:dyDescent="0.25">
      <c r="A4650" s="1">
        <v>43920</v>
      </c>
      <c r="B4650" s="2" t="s">
        <v>7</v>
      </c>
      <c r="C4650" s="2" t="s">
        <v>76</v>
      </c>
      <c r="D4650">
        <v>114</v>
      </c>
      <c r="F4650">
        <v>7</v>
      </c>
      <c r="G4650">
        <v>3</v>
      </c>
      <c r="H4650">
        <v>3654</v>
      </c>
    </row>
    <row r="4651" spans="1:8" x14ac:dyDescent="0.25">
      <c r="A4651" s="1">
        <v>43920</v>
      </c>
      <c r="B4651" s="2" t="s">
        <v>8</v>
      </c>
      <c r="C4651" s="2" t="s">
        <v>77</v>
      </c>
      <c r="D4651">
        <v>859</v>
      </c>
      <c r="G4651">
        <v>6</v>
      </c>
      <c r="H4651">
        <v>6553</v>
      </c>
    </row>
    <row r="4652" spans="1:8" x14ac:dyDescent="0.25">
      <c r="A4652" s="1">
        <v>43920</v>
      </c>
      <c r="B4652" s="2" t="s">
        <v>9</v>
      </c>
      <c r="C4652" s="2" t="s">
        <v>78</v>
      </c>
      <c r="D4652">
        <v>473</v>
      </c>
      <c r="E4652">
        <v>29</v>
      </c>
      <c r="G4652">
        <v>7</v>
      </c>
      <c r="H4652">
        <v>5735</v>
      </c>
    </row>
    <row r="4653" spans="1:8" x14ac:dyDescent="0.25">
      <c r="A4653" s="1">
        <v>43920</v>
      </c>
      <c r="B4653" s="2" t="s">
        <v>10</v>
      </c>
      <c r="C4653" s="2" t="s">
        <v>79</v>
      </c>
      <c r="G4653">
        <v>0</v>
      </c>
      <c r="H4653">
        <v>0</v>
      </c>
    </row>
    <row r="4654" spans="1:8" x14ac:dyDescent="0.25">
      <c r="A4654" s="1">
        <v>43920</v>
      </c>
      <c r="B4654" s="2" t="s">
        <v>11</v>
      </c>
      <c r="C4654" s="2" t="s">
        <v>80</v>
      </c>
      <c r="D4654">
        <v>1157</v>
      </c>
      <c r="G4654">
        <v>20</v>
      </c>
      <c r="H4654">
        <v>16759</v>
      </c>
    </row>
    <row r="4655" spans="1:8" x14ac:dyDescent="0.25">
      <c r="A4655" s="1">
        <v>43920</v>
      </c>
      <c r="B4655" s="2" t="s">
        <v>12</v>
      </c>
      <c r="C4655" s="2" t="s">
        <v>81</v>
      </c>
      <c r="D4655">
        <v>6447</v>
      </c>
      <c r="G4655">
        <v>133</v>
      </c>
      <c r="H4655">
        <v>91396</v>
      </c>
    </row>
    <row r="4656" spans="1:8" x14ac:dyDescent="0.25">
      <c r="A4656" s="1">
        <v>43920</v>
      </c>
      <c r="B4656" s="2" t="s">
        <v>13</v>
      </c>
      <c r="C4656" s="2" t="s">
        <v>82</v>
      </c>
      <c r="D4656">
        <v>2627</v>
      </c>
      <c r="F4656">
        <v>414</v>
      </c>
      <c r="G4656">
        <v>51</v>
      </c>
      <c r="H4656">
        <v>15364</v>
      </c>
    </row>
    <row r="4657" spans="1:8" x14ac:dyDescent="0.25">
      <c r="A4657" s="1">
        <v>43920</v>
      </c>
      <c r="B4657" s="2" t="s">
        <v>14</v>
      </c>
      <c r="C4657" s="2" t="s">
        <v>83</v>
      </c>
      <c r="D4657">
        <v>2571</v>
      </c>
      <c r="G4657">
        <v>36</v>
      </c>
      <c r="H4657">
        <v>14600</v>
      </c>
    </row>
    <row r="4658" spans="1:8" x14ac:dyDescent="0.25">
      <c r="A4658" s="1">
        <v>43920</v>
      </c>
      <c r="B4658" s="2" t="s">
        <v>15</v>
      </c>
      <c r="C4658" s="2" t="s">
        <v>84</v>
      </c>
      <c r="D4658">
        <v>401</v>
      </c>
      <c r="E4658">
        <v>106</v>
      </c>
      <c r="G4658">
        <v>9</v>
      </c>
      <c r="H4658">
        <v>3085</v>
      </c>
    </row>
    <row r="4659" spans="1:8" x14ac:dyDescent="0.25">
      <c r="A4659" s="1">
        <v>43920</v>
      </c>
      <c r="B4659" s="2" t="s">
        <v>16</v>
      </c>
      <c r="C4659" s="2" t="s">
        <v>85</v>
      </c>
      <c r="D4659">
        <v>264</v>
      </c>
      <c r="E4659">
        <v>9</v>
      </c>
      <c r="G4659">
        <v>6</v>
      </c>
      <c r="H4659">
        <v>2480</v>
      </c>
    </row>
    <row r="4660" spans="1:8" x14ac:dyDescent="0.25">
      <c r="A4660" s="1">
        <v>43920</v>
      </c>
      <c r="B4660" s="2" t="s">
        <v>17</v>
      </c>
      <c r="C4660" s="2" t="s">
        <v>86</v>
      </c>
      <c r="D4660">
        <v>5473</v>
      </c>
      <c r="F4660">
        <v>652</v>
      </c>
      <c r="G4660">
        <v>63</v>
      </c>
      <c r="H4660">
        <v>53698</v>
      </c>
    </row>
    <row r="4661" spans="1:8" x14ac:dyDescent="0.25">
      <c r="A4661" s="1">
        <v>43920</v>
      </c>
      <c r="B4661" s="2" t="s">
        <v>18</v>
      </c>
      <c r="C4661" s="2" t="s">
        <v>87</v>
      </c>
      <c r="D4661">
        <v>2809</v>
      </c>
      <c r="F4661">
        <v>707</v>
      </c>
      <c r="G4661">
        <v>87</v>
      </c>
      <c r="H4661">
        <v>12724</v>
      </c>
    </row>
    <row r="4662" spans="1:8" x14ac:dyDescent="0.25">
      <c r="A4662" s="1">
        <v>43920</v>
      </c>
      <c r="B4662" s="2" t="s">
        <v>19</v>
      </c>
      <c r="C4662" s="2" t="s">
        <v>88</v>
      </c>
      <c r="D4662">
        <v>58</v>
      </c>
      <c r="E4662">
        <v>7</v>
      </c>
      <c r="G4662">
        <v>1</v>
      </c>
      <c r="H4662">
        <v>410</v>
      </c>
    </row>
    <row r="4663" spans="1:8" x14ac:dyDescent="0.25">
      <c r="A4663" s="1">
        <v>43920</v>
      </c>
      <c r="B4663" s="2" t="s">
        <v>20</v>
      </c>
      <c r="C4663" s="2" t="s">
        <v>89</v>
      </c>
      <c r="D4663">
        <v>175</v>
      </c>
      <c r="F4663">
        <v>12</v>
      </c>
      <c r="H4663">
        <v>8000</v>
      </c>
    </row>
    <row r="4664" spans="1:8" x14ac:dyDescent="0.25">
      <c r="A4664" s="1">
        <v>43920</v>
      </c>
      <c r="B4664" s="2" t="s">
        <v>21</v>
      </c>
      <c r="C4664" s="2" t="s">
        <v>90</v>
      </c>
      <c r="D4664">
        <v>424</v>
      </c>
      <c r="E4664">
        <v>23</v>
      </c>
      <c r="F4664">
        <v>74</v>
      </c>
      <c r="G4664">
        <v>6</v>
      </c>
      <c r="H4664">
        <v>6586</v>
      </c>
    </row>
    <row r="4665" spans="1:8" x14ac:dyDescent="0.25">
      <c r="A4665" s="1">
        <v>43920</v>
      </c>
      <c r="B4665" s="2" t="s">
        <v>22</v>
      </c>
      <c r="C4665" s="2" t="s">
        <v>91</v>
      </c>
      <c r="D4665">
        <v>310</v>
      </c>
      <c r="F4665">
        <v>39</v>
      </c>
      <c r="G4665">
        <v>6</v>
      </c>
      <c r="H4665">
        <v>4706</v>
      </c>
    </row>
    <row r="4666" spans="1:8" x14ac:dyDescent="0.25">
      <c r="A4666" s="1">
        <v>43920</v>
      </c>
      <c r="B4666" s="2" t="s">
        <v>23</v>
      </c>
      <c r="C4666" s="2" t="s">
        <v>92</v>
      </c>
      <c r="D4666">
        <v>5057</v>
      </c>
      <c r="G4666">
        <v>73</v>
      </c>
      <c r="H4666">
        <v>30446</v>
      </c>
    </row>
    <row r="4667" spans="1:8" x14ac:dyDescent="0.25">
      <c r="A4667" s="1">
        <v>43920</v>
      </c>
      <c r="B4667" s="2" t="s">
        <v>24</v>
      </c>
      <c r="C4667" s="2" t="s">
        <v>93</v>
      </c>
      <c r="D4667">
        <v>1786</v>
      </c>
      <c r="G4667">
        <v>35</v>
      </c>
      <c r="H4667">
        <v>11658</v>
      </c>
    </row>
    <row r="4668" spans="1:8" x14ac:dyDescent="0.25">
      <c r="A4668" s="1">
        <v>43920</v>
      </c>
      <c r="B4668" s="2" t="s">
        <v>25</v>
      </c>
      <c r="C4668" s="2" t="s">
        <v>94</v>
      </c>
      <c r="D4668">
        <v>368</v>
      </c>
      <c r="F4668">
        <v>66</v>
      </c>
      <c r="G4668">
        <v>8</v>
      </c>
      <c r="H4668">
        <v>4922</v>
      </c>
    </row>
    <row r="4669" spans="1:8" x14ac:dyDescent="0.25">
      <c r="A4669" s="1">
        <v>43920</v>
      </c>
      <c r="B4669" s="2" t="s">
        <v>26</v>
      </c>
      <c r="C4669" s="2" t="s">
        <v>95</v>
      </c>
      <c r="D4669">
        <v>439</v>
      </c>
      <c r="G4669">
        <v>9</v>
      </c>
      <c r="H4669">
        <v>6018</v>
      </c>
    </row>
    <row r="4670" spans="1:8" x14ac:dyDescent="0.25">
      <c r="A4670" s="1">
        <v>43920</v>
      </c>
      <c r="B4670" s="2" t="s">
        <v>27</v>
      </c>
      <c r="C4670" s="2" t="s">
        <v>96</v>
      </c>
      <c r="D4670">
        <v>4025</v>
      </c>
      <c r="G4670">
        <v>185</v>
      </c>
      <c r="H4670">
        <v>34033</v>
      </c>
    </row>
    <row r="4671" spans="1:8" x14ac:dyDescent="0.25">
      <c r="A4671" s="1">
        <v>43920</v>
      </c>
      <c r="B4671" s="2" t="s">
        <v>28</v>
      </c>
      <c r="C4671" s="2" t="s">
        <v>97</v>
      </c>
      <c r="D4671">
        <v>5653</v>
      </c>
      <c r="F4671">
        <v>453</v>
      </c>
      <c r="G4671">
        <v>124</v>
      </c>
      <c r="H4671">
        <v>42819</v>
      </c>
    </row>
    <row r="4672" spans="1:8" x14ac:dyDescent="0.25">
      <c r="A4672" s="1">
        <v>43920</v>
      </c>
      <c r="B4672" s="2" t="s">
        <v>29</v>
      </c>
      <c r="C4672" s="2" t="s">
        <v>98</v>
      </c>
      <c r="D4672">
        <v>1413</v>
      </c>
      <c r="F4672">
        <v>353</v>
      </c>
      <c r="G4672">
        <v>35</v>
      </c>
      <c r="H4672">
        <v>14729</v>
      </c>
    </row>
    <row r="4673" spans="1:8" x14ac:dyDescent="0.25">
      <c r="A4673" s="1">
        <v>43920</v>
      </c>
      <c r="B4673" s="2" t="s">
        <v>30</v>
      </c>
      <c r="C4673" s="2" t="s">
        <v>99</v>
      </c>
      <c r="D4673">
        <v>275</v>
      </c>
      <c r="E4673">
        <v>41</v>
      </c>
      <c r="F4673">
        <v>49</v>
      </c>
      <c r="G4673">
        <v>3</v>
      </c>
      <c r="H4673">
        <v>3669</v>
      </c>
    </row>
    <row r="4674" spans="1:8" x14ac:dyDescent="0.25">
      <c r="A4674" s="1">
        <v>43920</v>
      </c>
      <c r="B4674" s="2" t="s">
        <v>31</v>
      </c>
      <c r="C4674" s="2" t="s">
        <v>100</v>
      </c>
      <c r="D4674">
        <v>17363</v>
      </c>
      <c r="G4674">
        <v>437</v>
      </c>
      <c r="H4674">
        <v>40626</v>
      </c>
    </row>
    <row r="4675" spans="1:8" x14ac:dyDescent="0.25">
      <c r="A4675" s="1">
        <v>43920</v>
      </c>
      <c r="B4675" s="2" t="s">
        <v>32</v>
      </c>
      <c r="C4675" s="2" t="s">
        <v>101</v>
      </c>
      <c r="D4675">
        <v>823</v>
      </c>
      <c r="F4675">
        <v>92</v>
      </c>
      <c r="G4675">
        <v>10</v>
      </c>
      <c r="H4675">
        <v>20335</v>
      </c>
    </row>
    <row r="4676" spans="1:8" x14ac:dyDescent="0.25">
      <c r="A4676" s="1">
        <v>43920</v>
      </c>
      <c r="B4676" s="2" t="s">
        <v>33</v>
      </c>
      <c r="C4676" s="2" t="s">
        <v>102</v>
      </c>
      <c r="D4676">
        <v>1031</v>
      </c>
      <c r="G4676">
        <v>13</v>
      </c>
      <c r="H4676">
        <v>14235</v>
      </c>
    </row>
    <row r="4677" spans="1:8" x14ac:dyDescent="0.25">
      <c r="A4677" s="1">
        <v>43920</v>
      </c>
      <c r="B4677" s="2" t="s">
        <v>34</v>
      </c>
      <c r="C4677" s="2" t="s">
        <v>103</v>
      </c>
      <c r="D4677">
        <v>2</v>
      </c>
      <c r="H4677">
        <v>2</v>
      </c>
    </row>
    <row r="4678" spans="1:8" x14ac:dyDescent="0.25">
      <c r="A4678" s="1">
        <v>43920</v>
      </c>
      <c r="B4678" s="2" t="s">
        <v>35</v>
      </c>
      <c r="C4678" s="2" t="s">
        <v>104</v>
      </c>
      <c r="D4678">
        <v>847</v>
      </c>
      <c r="F4678">
        <v>195</v>
      </c>
      <c r="G4678">
        <v>16</v>
      </c>
      <c r="H4678">
        <v>3836</v>
      </c>
    </row>
    <row r="4679" spans="1:8" x14ac:dyDescent="0.25">
      <c r="A4679" s="1">
        <v>43920</v>
      </c>
      <c r="B4679" s="2" t="s">
        <v>36</v>
      </c>
      <c r="C4679" s="2" t="s">
        <v>105</v>
      </c>
      <c r="D4679">
        <v>171</v>
      </c>
      <c r="F4679">
        <v>10</v>
      </c>
      <c r="G4679">
        <v>4</v>
      </c>
      <c r="H4679">
        <v>4314</v>
      </c>
    </row>
    <row r="4680" spans="1:8" x14ac:dyDescent="0.25">
      <c r="A4680" s="1">
        <v>43920</v>
      </c>
      <c r="B4680" s="2" t="s">
        <v>37</v>
      </c>
      <c r="C4680" s="2" t="s">
        <v>106</v>
      </c>
      <c r="D4680">
        <v>1307</v>
      </c>
      <c r="G4680">
        <v>6</v>
      </c>
      <c r="H4680">
        <v>20864</v>
      </c>
    </row>
    <row r="4681" spans="1:8" x14ac:dyDescent="0.25">
      <c r="A4681" s="1">
        <v>43920</v>
      </c>
      <c r="B4681" s="2" t="s">
        <v>38</v>
      </c>
      <c r="C4681" s="2" t="s">
        <v>107</v>
      </c>
      <c r="D4681">
        <v>109</v>
      </c>
      <c r="E4681">
        <v>19</v>
      </c>
      <c r="F4681">
        <v>19</v>
      </c>
      <c r="G4681">
        <v>2</v>
      </c>
      <c r="H4681">
        <v>3837</v>
      </c>
    </row>
    <row r="4682" spans="1:8" x14ac:dyDescent="0.25">
      <c r="A4682" s="1">
        <v>43920</v>
      </c>
      <c r="B4682" s="2" t="s">
        <v>39</v>
      </c>
      <c r="C4682" s="2" t="s">
        <v>108</v>
      </c>
      <c r="D4682">
        <v>145</v>
      </c>
      <c r="G4682">
        <v>2</v>
      </c>
      <c r="H4682">
        <v>2734</v>
      </c>
    </row>
    <row r="4683" spans="1:8" x14ac:dyDescent="0.25">
      <c r="A4683" s="1">
        <v>43920</v>
      </c>
      <c r="B4683" s="2" t="s">
        <v>40</v>
      </c>
      <c r="C4683" s="2" t="s">
        <v>109</v>
      </c>
      <c r="D4683">
        <v>314</v>
      </c>
      <c r="F4683">
        <v>45</v>
      </c>
      <c r="G4683">
        <v>3</v>
      </c>
      <c r="H4683">
        <v>5844</v>
      </c>
    </row>
    <row r="4684" spans="1:8" x14ac:dyDescent="0.25">
      <c r="A4684" s="1">
        <v>43920</v>
      </c>
      <c r="B4684" s="2" t="s">
        <v>41</v>
      </c>
      <c r="C4684" s="2" t="s">
        <v>110</v>
      </c>
      <c r="D4684">
        <v>16636</v>
      </c>
      <c r="G4684">
        <v>198</v>
      </c>
      <c r="H4684">
        <v>41860</v>
      </c>
    </row>
    <row r="4685" spans="1:8" x14ac:dyDescent="0.25">
      <c r="A4685" s="1">
        <v>43920</v>
      </c>
      <c r="B4685" s="2" t="s">
        <v>42</v>
      </c>
      <c r="C4685" s="2" t="s">
        <v>111</v>
      </c>
      <c r="D4685">
        <v>237</v>
      </c>
      <c r="E4685">
        <v>26</v>
      </c>
      <c r="G4685">
        <v>2</v>
      </c>
      <c r="H4685">
        <v>11179</v>
      </c>
    </row>
    <row r="4686" spans="1:8" x14ac:dyDescent="0.25">
      <c r="A4686" s="1">
        <v>43920</v>
      </c>
      <c r="B4686" s="2" t="s">
        <v>43</v>
      </c>
      <c r="C4686" s="2" t="s">
        <v>112</v>
      </c>
      <c r="D4686">
        <v>1008</v>
      </c>
      <c r="G4686">
        <v>15</v>
      </c>
      <c r="H4686">
        <v>11215</v>
      </c>
    </row>
    <row r="4687" spans="1:8" x14ac:dyDescent="0.25">
      <c r="A4687" s="1">
        <v>43920</v>
      </c>
      <c r="B4687" s="2" t="s">
        <v>44</v>
      </c>
      <c r="C4687" s="2" t="s">
        <v>113</v>
      </c>
      <c r="D4687">
        <v>66497</v>
      </c>
      <c r="E4687">
        <v>4204</v>
      </c>
      <c r="F4687">
        <v>14578</v>
      </c>
      <c r="G4687">
        <v>1218</v>
      </c>
      <c r="H4687">
        <v>186468</v>
      </c>
    </row>
    <row r="4688" spans="1:8" x14ac:dyDescent="0.25">
      <c r="A4688" s="1">
        <v>43920</v>
      </c>
      <c r="B4688" s="2" t="s">
        <v>45</v>
      </c>
      <c r="C4688" s="2" t="s">
        <v>114</v>
      </c>
      <c r="D4688">
        <v>1933</v>
      </c>
      <c r="F4688">
        <v>475</v>
      </c>
      <c r="G4688">
        <v>39</v>
      </c>
      <c r="H4688">
        <v>27275</v>
      </c>
    </row>
    <row r="4689" spans="1:8" x14ac:dyDescent="0.25">
      <c r="A4689" s="1">
        <v>43920</v>
      </c>
      <c r="B4689" s="2" t="s">
        <v>46</v>
      </c>
      <c r="C4689" s="2" t="s">
        <v>115</v>
      </c>
      <c r="D4689">
        <v>481</v>
      </c>
      <c r="F4689">
        <v>153</v>
      </c>
      <c r="G4689">
        <v>17</v>
      </c>
      <c r="H4689">
        <v>1688</v>
      </c>
    </row>
    <row r="4690" spans="1:8" x14ac:dyDescent="0.25">
      <c r="A4690" s="1">
        <v>43920</v>
      </c>
      <c r="B4690" s="2" t="s">
        <v>47</v>
      </c>
      <c r="C4690" s="2" t="s">
        <v>116</v>
      </c>
      <c r="D4690">
        <v>606</v>
      </c>
      <c r="F4690">
        <v>140</v>
      </c>
      <c r="G4690">
        <v>16</v>
      </c>
      <c r="H4690">
        <v>12883</v>
      </c>
    </row>
    <row r="4691" spans="1:8" x14ac:dyDescent="0.25">
      <c r="A4691" s="1">
        <v>43920</v>
      </c>
      <c r="B4691" s="2" t="s">
        <v>48</v>
      </c>
      <c r="C4691" s="2" t="s">
        <v>117</v>
      </c>
      <c r="D4691">
        <v>4087</v>
      </c>
      <c r="F4691">
        <v>386</v>
      </c>
      <c r="G4691">
        <v>49</v>
      </c>
      <c r="H4691">
        <v>37864</v>
      </c>
    </row>
    <row r="4692" spans="1:8" x14ac:dyDescent="0.25">
      <c r="A4692" s="1">
        <v>43920</v>
      </c>
      <c r="B4692" s="2" t="s">
        <v>49</v>
      </c>
      <c r="C4692" s="2" t="s">
        <v>118</v>
      </c>
      <c r="D4692">
        <v>174</v>
      </c>
      <c r="G4692">
        <v>6</v>
      </c>
      <c r="H4692">
        <v>1899</v>
      </c>
    </row>
    <row r="4693" spans="1:8" x14ac:dyDescent="0.25">
      <c r="A4693" s="1">
        <v>43920</v>
      </c>
      <c r="B4693" s="2" t="s">
        <v>50</v>
      </c>
      <c r="C4693" s="2" t="s">
        <v>119</v>
      </c>
      <c r="D4693">
        <v>402</v>
      </c>
      <c r="G4693">
        <v>4</v>
      </c>
      <c r="H4693">
        <v>3589</v>
      </c>
    </row>
    <row r="4694" spans="1:8" x14ac:dyDescent="0.25">
      <c r="A4694" s="1">
        <v>43920</v>
      </c>
      <c r="B4694" s="2" t="s">
        <v>51</v>
      </c>
      <c r="C4694" s="2" t="s">
        <v>120</v>
      </c>
      <c r="D4694">
        <v>925</v>
      </c>
      <c r="F4694">
        <v>102</v>
      </c>
      <c r="G4694">
        <v>18</v>
      </c>
      <c r="H4694">
        <v>5085</v>
      </c>
    </row>
    <row r="4695" spans="1:8" x14ac:dyDescent="0.25">
      <c r="A4695" s="1">
        <v>43920</v>
      </c>
      <c r="B4695" s="2" t="s">
        <v>52</v>
      </c>
      <c r="C4695" s="2" t="s">
        <v>121</v>
      </c>
      <c r="D4695">
        <v>101</v>
      </c>
      <c r="E4695">
        <v>34</v>
      </c>
      <c r="G4695">
        <v>1</v>
      </c>
      <c r="H4695">
        <v>3579</v>
      </c>
    </row>
    <row r="4696" spans="1:8" x14ac:dyDescent="0.25">
      <c r="A4696" s="1">
        <v>43920</v>
      </c>
      <c r="B4696" s="2" t="s">
        <v>53</v>
      </c>
      <c r="C4696" s="2" t="s">
        <v>122</v>
      </c>
      <c r="D4696">
        <v>1834</v>
      </c>
      <c r="F4696">
        <v>148</v>
      </c>
      <c r="G4696">
        <v>13</v>
      </c>
      <c r="H4696">
        <v>23304</v>
      </c>
    </row>
    <row r="4697" spans="1:8" x14ac:dyDescent="0.25">
      <c r="A4697" s="1">
        <v>43920</v>
      </c>
      <c r="B4697" s="2" t="s">
        <v>54</v>
      </c>
      <c r="C4697" s="2" t="s">
        <v>123</v>
      </c>
      <c r="D4697">
        <v>2877</v>
      </c>
      <c r="E4697">
        <v>38</v>
      </c>
      <c r="G4697">
        <v>34</v>
      </c>
      <c r="H4697">
        <v>35880</v>
      </c>
    </row>
    <row r="4698" spans="1:8" x14ac:dyDescent="0.25">
      <c r="A4698" s="1">
        <v>43920</v>
      </c>
      <c r="B4698" s="2" t="s">
        <v>55</v>
      </c>
      <c r="C4698" s="2" t="s">
        <v>124</v>
      </c>
      <c r="D4698">
        <v>806</v>
      </c>
      <c r="G4698">
        <v>4</v>
      </c>
      <c r="H4698">
        <v>16003</v>
      </c>
    </row>
    <row r="4699" spans="1:8" x14ac:dyDescent="0.25">
      <c r="A4699" s="1">
        <v>43920</v>
      </c>
      <c r="B4699" s="2" t="s">
        <v>56</v>
      </c>
      <c r="C4699" s="2" t="s">
        <v>125</v>
      </c>
      <c r="D4699">
        <v>1020</v>
      </c>
      <c r="F4699">
        <v>136</v>
      </c>
      <c r="G4699">
        <v>25</v>
      </c>
      <c r="H4699">
        <v>12038</v>
      </c>
    </row>
    <row r="4700" spans="1:8" x14ac:dyDescent="0.25">
      <c r="A4700" s="1">
        <v>43920</v>
      </c>
      <c r="B4700" s="2" t="s">
        <v>57</v>
      </c>
      <c r="C4700" s="2" t="s">
        <v>126</v>
      </c>
      <c r="D4700">
        <v>30</v>
      </c>
      <c r="H4700">
        <v>180</v>
      </c>
    </row>
    <row r="4701" spans="1:8" x14ac:dyDescent="0.25">
      <c r="A4701" s="1">
        <v>43920</v>
      </c>
      <c r="B4701" s="2" t="s">
        <v>58</v>
      </c>
      <c r="C4701" s="2" t="s">
        <v>127</v>
      </c>
      <c r="D4701">
        <v>293</v>
      </c>
      <c r="F4701">
        <v>18</v>
      </c>
      <c r="G4701">
        <v>12</v>
      </c>
      <c r="H4701">
        <v>4011</v>
      </c>
    </row>
    <row r="4702" spans="1:8" x14ac:dyDescent="0.25">
      <c r="A4702" s="1">
        <v>43920</v>
      </c>
      <c r="B4702" s="2" t="s">
        <v>59</v>
      </c>
      <c r="C4702" s="2" t="s">
        <v>128</v>
      </c>
      <c r="D4702">
        <v>7831</v>
      </c>
      <c r="G4702">
        <v>248</v>
      </c>
      <c r="H4702">
        <v>80733</v>
      </c>
    </row>
    <row r="4703" spans="1:8" x14ac:dyDescent="0.25">
      <c r="A4703" s="1">
        <v>43920</v>
      </c>
      <c r="B4703" s="2" t="s">
        <v>60</v>
      </c>
      <c r="C4703" s="2" t="s">
        <v>129</v>
      </c>
      <c r="D4703">
        <v>1221</v>
      </c>
      <c r="G4703">
        <v>14</v>
      </c>
      <c r="H4703">
        <v>17077</v>
      </c>
    </row>
    <row r="4704" spans="1:8" x14ac:dyDescent="0.25">
      <c r="A4704" s="1">
        <v>43920</v>
      </c>
      <c r="B4704" s="2" t="s">
        <v>61</v>
      </c>
      <c r="C4704" s="2" t="s">
        <v>130</v>
      </c>
      <c r="D4704">
        <v>126</v>
      </c>
      <c r="F4704">
        <v>1</v>
      </c>
      <c r="G4704">
        <v>1</v>
      </c>
      <c r="H4704">
        <v>3110</v>
      </c>
    </row>
    <row r="4705" spans="1:8" x14ac:dyDescent="0.25">
      <c r="A4705" s="1">
        <v>43920</v>
      </c>
      <c r="B4705" s="2" t="s">
        <v>62</v>
      </c>
      <c r="C4705" s="2" t="s">
        <v>131</v>
      </c>
      <c r="D4705">
        <v>94</v>
      </c>
      <c r="E4705">
        <v>24</v>
      </c>
      <c r="F4705">
        <v>17</v>
      </c>
      <c r="G4705">
        <v>0</v>
      </c>
      <c r="H4705">
        <v>1934</v>
      </c>
    </row>
    <row r="4706" spans="1:8" x14ac:dyDescent="0.25">
      <c r="A4706" s="1">
        <v>43919</v>
      </c>
      <c r="B4706" s="2" t="s">
        <v>7</v>
      </c>
      <c r="C4706" s="2" t="s">
        <v>76</v>
      </c>
      <c r="D4706">
        <v>102</v>
      </c>
      <c r="F4706">
        <v>6</v>
      </c>
      <c r="G4706">
        <v>2</v>
      </c>
      <c r="H4706">
        <v>3334</v>
      </c>
    </row>
    <row r="4707" spans="1:8" x14ac:dyDescent="0.25">
      <c r="A4707" s="1">
        <v>43919</v>
      </c>
      <c r="B4707" s="2" t="s">
        <v>8</v>
      </c>
      <c r="C4707" s="2" t="s">
        <v>77</v>
      </c>
      <c r="D4707">
        <v>806</v>
      </c>
      <c r="G4707">
        <v>4</v>
      </c>
      <c r="H4707">
        <v>4990</v>
      </c>
    </row>
    <row r="4708" spans="1:8" x14ac:dyDescent="0.25">
      <c r="A4708" s="1">
        <v>43919</v>
      </c>
      <c r="B4708" s="2" t="s">
        <v>9</v>
      </c>
      <c r="C4708" s="2" t="s">
        <v>78</v>
      </c>
      <c r="D4708">
        <v>426</v>
      </c>
      <c r="E4708">
        <v>28</v>
      </c>
      <c r="G4708">
        <v>6</v>
      </c>
      <c r="H4708">
        <v>3453</v>
      </c>
    </row>
    <row r="4709" spans="1:8" x14ac:dyDescent="0.25">
      <c r="A4709" s="1">
        <v>43919</v>
      </c>
      <c r="B4709" s="2" t="s">
        <v>10</v>
      </c>
      <c r="C4709" s="2" t="s">
        <v>79</v>
      </c>
      <c r="G4709">
        <v>0</v>
      </c>
      <c r="H4709">
        <v>0</v>
      </c>
    </row>
    <row r="4710" spans="1:8" x14ac:dyDescent="0.25">
      <c r="A4710" s="1">
        <v>43919</v>
      </c>
      <c r="B4710" s="2" t="s">
        <v>11</v>
      </c>
      <c r="C4710" s="2" t="s">
        <v>80</v>
      </c>
      <c r="D4710">
        <v>919</v>
      </c>
      <c r="G4710">
        <v>17</v>
      </c>
      <c r="H4710">
        <v>13872</v>
      </c>
    </row>
    <row r="4711" spans="1:8" x14ac:dyDescent="0.25">
      <c r="A4711" s="1">
        <v>43919</v>
      </c>
      <c r="B4711" s="2" t="s">
        <v>12</v>
      </c>
      <c r="C4711" s="2" t="s">
        <v>81</v>
      </c>
      <c r="D4711">
        <v>5708</v>
      </c>
      <c r="G4711">
        <v>123</v>
      </c>
      <c r="H4711">
        <v>90657</v>
      </c>
    </row>
    <row r="4712" spans="1:8" x14ac:dyDescent="0.25">
      <c r="A4712" s="1">
        <v>43919</v>
      </c>
      <c r="B4712" s="2" t="s">
        <v>13</v>
      </c>
      <c r="C4712" s="2" t="s">
        <v>82</v>
      </c>
      <c r="D4712">
        <v>2061</v>
      </c>
      <c r="F4712">
        <v>274</v>
      </c>
      <c r="G4712">
        <v>44</v>
      </c>
      <c r="H4712">
        <v>13276</v>
      </c>
    </row>
    <row r="4713" spans="1:8" x14ac:dyDescent="0.25">
      <c r="A4713" s="1">
        <v>43919</v>
      </c>
      <c r="B4713" s="2" t="s">
        <v>14</v>
      </c>
      <c r="C4713" s="2" t="s">
        <v>83</v>
      </c>
      <c r="D4713">
        <v>1993</v>
      </c>
      <c r="G4713">
        <v>34</v>
      </c>
      <c r="H4713">
        <v>11900</v>
      </c>
    </row>
    <row r="4714" spans="1:8" x14ac:dyDescent="0.25">
      <c r="A4714" s="1">
        <v>43919</v>
      </c>
      <c r="B4714" s="2" t="s">
        <v>15</v>
      </c>
      <c r="C4714" s="2" t="s">
        <v>84</v>
      </c>
      <c r="D4714">
        <v>342</v>
      </c>
      <c r="E4714">
        <v>66</v>
      </c>
      <c r="G4714">
        <v>5</v>
      </c>
      <c r="H4714">
        <v>2812</v>
      </c>
    </row>
    <row r="4715" spans="1:8" x14ac:dyDescent="0.25">
      <c r="A4715" s="1">
        <v>43919</v>
      </c>
      <c r="B4715" s="2" t="s">
        <v>16</v>
      </c>
      <c r="C4715" s="2" t="s">
        <v>85</v>
      </c>
      <c r="D4715">
        <v>232</v>
      </c>
      <c r="E4715">
        <v>9</v>
      </c>
      <c r="G4715">
        <v>6</v>
      </c>
      <c r="H4715">
        <v>268</v>
      </c>
    </row>
    <row r="4716" spans="1:8" x14ac:dyDescent="0.25">
      <c r="A4716" s="1">
        <v>43919</v>
      </c>
      <c r="B4716" s="2" t="s">
        <v>17</v>
      </c>
      <c r="C4716" s="2" t="s">
        <v>86</v>
      </c>
      <c r="D4716">
        <v>4246</v>
      </c>
      <c r="F4716">
        <v>594</v>
      </c>
      <c r="G4716">
        <v>56</v>
      </c>
      <c r="H4716">
        <v>43316</v>
      </c>
    </row>
    <row r="4717" spans="1:8" x14ac:dyDescent="0.25">
      <c r="A4717" s="1">
        <v>43919</v>
      </c>
      <c r="B4717" s="2" t="s">
        <v>18</v>
      </c>
      <c r="C4717" s="2" t="s">
        <v>87</v>
      </c>
      <c r="D4717">
        <v>2651</v>
      </c>
      <c r="F4717">
        <v>666</v>
      </c>
      <c r="G4717">
        <v>80</v>
      </c>
      <c r="H4717">
        <v>12564</v>
      </c>
    </row>
    <row r="4718" spans="1:8" x14ac:dyDescent="0.25">
      <c r="A4718" s="1">
        <v>43919</v>
      </c>
      <c r="B4718" s="2" t="s">
        <v>19</v>
      </c>
      <c r="C4718" s="2" t="s">
        <v>88</v>
      </c>
      <c r="D4718">
        <v>56</v>
      </c>
      <c r="E4718">
        <v>7</v>
      </c>
      <c r="G4718">
        <v>1</v>
      </c>
      <c r="H4718">
        <v>390</v>
      </c>
    </row>
    <row r="4719" spans="1:8" x14ac:dyDescent="0.25">
      <c r="A4719" s="1">
        <v>43919</v>
      </c>
      <c r="B4719" s="2" t="s">
        <v>20</v>
      </c>
      <c r="C4719" s="2" t="s">
        <v>89</v>
      </c>
      <c r="D4719">
        <v>151</v>
      </c>
      <c r="F4719">
        <v>12</v>
      </c>
      <c r="H4719">
        <v>7000</v>
      </c>
    </row>
    <row r="4720" spans="1:8" x14ac:dyDescent="0.25">
      <c r="A4720" s="1">
        <v>43919</v>
      </c>
      <c r="B4720" s="2" t="s">
        <v>21</v>
      </c>
      <c r="C4720" s="2" t="s">
        <v>90</v>
      </c>
      <c r="D4720">
        <v>336</v>
      </c>
      <c r="E4720">
        <v>17</v>
      </c>
      <c r="F4720">
        <v>68</v>
      </c>
      <c r="G4720">
        <v>4</v>
      </c>
      <c r="H4720">
        <v>5349</v>
      </c>
    </row>
    <row r="4721" spans="1:8" x14ac:dyDescent="0.25">
      <c r="A4721" s="1">
        <v>43919</v>
      </c>
      <c r="B4721" s="2" t="s">
        <v>22</v>
      </c>
      <c r="C4721" s="2" t="s">
        <v>91</v>
      </c>
      <c r="D4721">
        <v>261</v>
      </c>
      <c r="F4721">
        <v>36</v>
      </c>
      <c r="G4721">
        <v>5</v>
      </c>
      <c r="H4721">
        <v>4282</v>
      </c>
    </row>
    <row r="4722" spans="1:8" x14ac:dyDescent="0.25">
      <c r="A4722" s="1">
        <v>43919</v>
      </c>
      <c r="B4722" s="2" t="s">
        <v>23</v>
      </c>
      <c r="C4722" s="2" t="s">
        <v>92</v>
      </c>
      <c r="D4722">
        <v>4596</v>
      </c>
      <c r="G4722">
        <v>65</v>
      </c>
      <c r="H4722">
        <v>27762</v>
      </c>
    </row>
    <row r="4723" spans="1:8" x14ac:dyDescent="0.25">
      <c r="A4723" s="1">
        <v>43919</v>
      </c>
      <c r="B4723" s="2" t="s">
        <v>24</v>
      </c>
      <c r="C4723" s="2" t="s">
        <v>93</v>
      </c>
      <c r="D4723">
        <v>1514</v>
      </c>
      <c r="G4723">
        <v>32</v>
      </c>
      <c r="H4723">
        <v>9830</v>
      </c>
    </row>
    <row r="4724" spans="1:8" x14ac:dyDescent="0.25">
      <c r="A4724" s="1">
        <v>43919</v>
      </c>
      <c r="B4724" s="2" t="s">
        <v>25</v>
      </c>
      <c r="C4724" s="2" t="s">
        <v>94</v>
      </c>
      <c r="D4724">
        <v>319</v>
      </c>
      <c r="F4724">
        <v>55</v>
      </c>
      <c r="G4724">
        <v>6</v>
      </c>
      <c r="H4724">
        <v>4513</v>
      </c>
    </row>
    <row r="4725" spans="1:8" x14ac:dyDescent="0.25">
      <c r="A4725" s="1">
        <v>43919</v>
      </c>
      <c r="B4725" s="2" t="s">
        <v>26</v>
      </c>
      <c r="C4725" s="2" t="s">
        <v>95</v>
      </c>
      <c r="D4725">
        <v>394</v>
      </c>
      <c r="G4725">
        <v>9</v>
      </c>
      <c r="H4725">
        <v>5541</v>
      </c>
    </row>
    <row r="4726" spans="1:8" x14ac:dyDescent="0.25">
      <c r="A4726" s="1">
        <v>43919</v>
      </c>
      <c r="B4726" s="2" t="s">
        <v>27</v>
      </c>
      <c r="C4726" s="2" t="s">
        <v>96</v>
      </c>
      <c r="D4726">
        <v>3540</v>
      </c>
      <c r="G4726">
        <v>151</v>
      </c>
      <c r="H4726">
        <v>27871</v>
      </c>
    </row>
    <row r="4727" spans="1:8" x14ac:dyDescent="0.25">
      <c r="A4727" s="1">
        <v>43919</v>
      </c>
      <c r="B4727" s="2" t="s">
        <v>28</v>
      </c>
      <c r="C4727" s="2" t="s">
        <v>97</v>
      </c>
      <c r="D4727">
        <v>4856</v>
      </c>
      <c r="F4727">
        <v>399</v>
      </c>
      <c r="G4727">
        <v>99</v>
      </c>
      <c r="H4727">
        <v>39090</v>
      </c>
    </row>
    <row r="4728" spans="1:8" x14ac:dyDescent="0.25">
      <c r="A4728" s="1">
        <v>43919</v>
      </c>
      <c r="B4728" s="2" t="s">
        <v>29</v>
      </c>
      <c r="C4728" s="2" t="s">
        <v>98</v>
      </c>
      <c r="D4728">
        <v>1239</v>
      </c>
      <c r="F4728">
        <v>277</v>
      </c>
      <c r="G4728">
        <v>24</v>
      </c>
      <c r="H4728">
        <v>13593</v>
      </c>
    </row>
    <row r="4729" spans="1:8" x14ac:dyDescent="0.25">
      <c r="A4729" s="1">
        <v>43919</v>
      </c>
      <c r="B4729" s="2" t="s">
        <v>30</v>
      </c>
      <c r="C4729" s="2" t="s">
        <v>99</v>
      </c>
      <c r="D4729">
        <v>253</v>
      </c>
      <c r="E4729">
        <v>41</v>
      </c>
      <c r="G4729">
        <v>3</v>
      </c>
      <c r="H4729">
        <v>3647</v>
      </c>
    </row>
    <row r="4730" spans="1:8" x14ac:dyDescent="0.25">
      <c r="A4730" s="1">
        <v>43919</v>
      </c>
      <c r="B4730" s="2" t="s">
        <v>31</v>
      </c>
      <c r="C4730" s="2" t="s">
        <v>100</v>
      </c>
      <c r="D4730">
        <v>15784</v>
      </c>
      <c r="G4730">
        <v>351</v>
      </c>
      <c r="H4730">
        <v>33201</v>
      </c>
    </row>
    <row r="4731" spans="1:8" x14ac:dyDescent="0.25">
      <c r="A4731" s="1">
        <v>43919</v>
      </c>
      <c r="B4731" s="2" t="s">
        <v>32</v>
      </c>
      <c r="C4731" s="2" t="s">
        <v>101</v>
      </c>
      <c r="D4731">
        <v>725</v>
      </c>
      <c r="E4731">
        <v>243</v>
      </c>
      <c r="F4731">
        <v>75</v>
      </c>
      <c r="G4731">
        <v>9</v>
      </c>
      <c r="H4731">
        <v>19291</v>
      </c>
    </row>
    <row r="4732" spans="1:8" x14ac:dyDescent="0.25">
      <c r="A4732" s="1">
        <v>43919</v>
      </c>
      <c r="B4732" s="2" t="s">
        <v>33</v>
      </c>
      <c r="C4732" s="2" t="s">
        <v>102</v>
      </c>
      <c r="D4732">
        <v>838</v>
      </c>
      <c r="G4732">
        <v>10</v>
      </c>
      <c r="H4732">
        <v>12385</v>
      </c>
    </row>
    <row r="4733" spans="1:8" x14ac:dyDescent="0.25">
      <c r="A4733" s="1">
        <v>43919</v>
      </c>
      <c r="B4733" s="2" t="s">
        <v>34</v>
      </c>
      <c r="C4733" s="2" t="s">
        <v>103</v>
      </c>
      <c r="D4733">
        <v>2</v>
      </c>
      <c r="H4733">
        <v>2</v>
      </c>
    </row>
    <row r="4734" spans="1:8" x14ac:dyDescent="0.25">
      <c r="A4734" s="1">
        <v>43919</v>
      </c>
      <c r="B4734" s="2" t="s">
        <v>35</v>
      </c>
      <c r="C4734" s="2" t="s">
        <v>104</v>
      </c>
      <c r="D4734">
        <v>758</v>
      </c>
      <c r="F4734">
        <v>235</v>
      </c>
      <c r="G4734">
        <v>14</v>
      </c>
      <c r="H4734">
        <v>3318</v>
      </c>
    </row>
    <row r="4735" spans="1:8" x14ac:dyDescent="0.25">
      <c r="A4735" s="1">
        <v>43919</v>
      </c>
      <c r="B4735" s="2" t="s">
        <v>36</v>
      </c>
      <c r="C4735" s="2" t="s">
        <v>105</v>
      </c>
      <c r="D4735">
        <v>154</v>
      </c>
      <c r="F4735">
        <v>8</v>
      </c>
      <c r="G4735">
        <v>1</v>
      </c>
      <c r="H4735">
        <v>4297</v>
      </c>
    </row>
    <row r="4736" spans="1:8" x14ac:dyDescent="0.25">
      <c r="A4736" s="1">
        <v>43919</v>
      </c>
      <c r="B4736" s="2" t="s">
        <v>37</v>
      </c>
      <c r="C4736" s="2" t="s">
        <v>106</v>
      </c>
      <c r="D4736">
        <v>1040</v>
      </c>
      <c r="G4736">
        <v>4</v>
      </c>
      <c r="H4736">
        <v>18945</v>
      </c>
    </row>
    <row r="4737" spans="1:8" x14ac:dyDescent="0.25">
      <c r="A4737" s="1">
        <v>43919</v>
      </c>
      <c r="B4737" s="2" t="s">
        <v>38</v>
      </c>
      <c r="C4737" s="2" t="s">
        <v>107</v>
      </c>
      <c r="D4737">
        <v>98</v>
      </c>
      <c r="E4737">
        <v>18</v>
      </c>
      <c r="F4737">
        <v>17</v>
      </c>
      <c r="G4737">
        <v>1</v>
      </c>
      <c r="H4737">
        <v>3453</v>
      </c>
    </row>
    <row r="4738" spans="1:8" x14ac:dyDescent="0.25">
      <c r="A4738" s="1">
        <v>43919</v>
      </c>
      <c r="B4738" s="2" t="s">
        <v>39</v>
      </c>
      <c r="C4738" s="2" t="s">
        <v>108</v>
      </c>
      <c r="D4738">
        <v>108</v>
      </c>
      <c r="G4738">
        <v>2</v>
      </c>
      <c r="H4738">
        <v>2080</v>
      </c>
    </row>
    <row r="4739" spans="1:8" x14ac:dyDescent="0.25">
      <c r="A4739" s="1">
        <v>43919</v>
      </c>
      <c r="B4739" s="2" t="s">
        <v>40</v>
      </c>
      <c r="C4739" s="2" t="s">
        <v>109</v>
      </c>
      <c r="D4739">
        <v>214</v>
      </c>
      <c r="F4739">
        <v>33</v>
      </c>
      <c r="G4739">
        <v>2</v>
      </c>
      <c r="H4739">
        <v>5023</v>
      </c>
    </row>
    <row r="4740" spans="1:8" x14ac:dyDescent="0.25">
      <c r="A4740" s="1">
        <v>43919</v>
      </c>
      <c r="B4740" s="2" t="s">
        <v>41</v>
      </c>
      <c r="C4740" s="2" t="s">
        <v>110</v>
      </c>
      <c r="D4740">
        <v>13386</v>
      </c>
      <c r="G4740">
        <v>161</v>
      </c>
      <c r="H4740">
        <v>35602</v>
      </c>
    </row>
    <row r="4741" spans="1:8" x14ac:dyDescent="0.25">
      <c r="A4741" s="1">
        <v>43919</v>
      </c>
      <c r="B4741" s="2" t="s">
        <v>42</v>
      </c>
      <c r="C4741" s="2" t="s">
        <v>111</v>
      </c>
      <c r="D4741">
        <v>237</v>
      </c>
      <c r="E4741">
        <v>2</v>
      </c>
      <c r="G4741">
        <v>2</v>
      </c>
      <c r="H4741">
        <v>11006</v>
      </c>
    </row>
    <row r="4742" spans="1:8" x14ac:dyDescent="0.25">
      <c r="A4742" s="1">
        <v>43919</v>
      </c>
      <c r="B4742" s="2" t="s">
        <v>43</v>
      </c>
      <c r="C4742" s="2" t="s">
        <v>112</v>
      </c>
      <c r="D4742">
        <v>738</v>
      </c>
      <c r="G4742">
        <v>14</v>
      </c>
      <c r="H4742">
        <v>9150</v>
      </c>
    </row>
    <row r="4743" spans="1:8" x14ac:dyDescent="0.25">
      <c r="A4743" s="1">
        <v>43919</v>
      </c>
      <c r="B4743" s="2" t="s">
        <v>44</v>
      </c>
      <c r="C4743" s="2" t="s">
        <v>113</v>
      </c>
      <c r="D4743">
        <v>59513</v>
      </c>
      <c r="E4743">
        <v>3572</v>
      </c>
      <c r="F4743">
        <v>12695</v>
      </c>
      <c r="G4743">
        <v>965</v>
      </c>
      <c r="H4743">
        <v>172360</v>
      </c>
    </row>
    <row r="4744" spans="1:8" x14ac:dyDescent="0.25">
      <c r="A4744" s="1">
        <v>43919</v>
      </c>
      <c r="B4744" s="2" t="s">
        <v>45</v>
      </c>
      <c r="C4744" s="2" t="s">
        <v>114</v>
      </c>
      <c r="D4744">
        <v>1653</v>
      </c>
      <c r="F4744">
        <v>403</v>
      </c>
      <c r="G4744">
        <v>29</v>
      </c>
      <c r="H4744">
        <v>20665</v>
      </c>
    </row>
    <row r="4745" spans="1:8" x14ac:dyDescent="0.25">
      <c r="A4745" s="1">
        <v>43919</v>
      </c>
      <c r="B4745" s="2" t="s">
        <v>46</v>
      </c>
      <c r="C4745" s="2" t="s">
        <v>115</v>
      </c>
      <c r="D4745">
        <v>429</v>
      </c>
      <c r="F4745">
        <v>140</v>
      </c>
      <c r="G4745">
        <v>16</v>
      </c>
      <c r="H4745">
        <v>1634</v>
      </c>
    </row>
    <row r="4746" spans="1:8" x14ac:dyDescent="0.25">
      <c r="A4746" s="1">
        <v>43919</v>
      </c>
      <c r="B4746" s="2" t="s">
        <v>47</v>
      </c>
      <c r="C4746" s="2" t="s">
        <v>116</v>
      </c>
      <c r="D4746">
        <v>548</v>
      </c>
      <c r="F4746">
        <v>129</v>
      </c>
      <c r="G4746">
        <v>13</v>
      </c>
      <c r="H4746">
        <v>11426</v>
      </c>
    </row>
    <row r="4747" spans="1:8" x14ac:dyDescent="0.25">
      <c r="A4747" s="1">
        <v>43919</v>
      </c>
      <c r="B4747" s="2" t="s">
        <v>48</v>
      </c>
      <c r="C4747" s="2" t="s">
        <v>117</v>
      </c>
      <c r="D4747">
        <v>3394</v>
      </c>
      <c r="F4747">
        <v>353</v>
      </c>
      <c r="G4747">
        <v>38</v>
      </c>
      <c r="H4747">
        <v>33455</v>
      </c>
    </row>
    <row r="4748" spans="1:8" x14ac:dyDescent="0.25">
      <c r="A4748" s="1">
        <v>43919</v>
      </c>
      <c r="B4748" s="2" t="s">
        <v>49</v>
      </c>
      <c r="C4748" s="2" t="s">
        <v>118</v>
      </c>
      <c r="D4748">
        <v>127</v>
      </c>
      <c r="G4748">
        <v>5</v>
      </c>
      <c r="H4748">
        <v>1785</v>
      </c>
    </row>
    <row r="4749" spans="1:8" x14ac:dyDescent="0.25">
      <c r="A4749" s="1">
        <v>43919</v>
      </c>
      <c r="B4749" s="2" t="s">
        <v>50</v>
      </c>
      <c r="C4749" s="2" t="s">
        <v>119</v>
      </c>
      <c r="D4749">
        <v>294</v>
      </c>
      <c r="G4749">
        <v>3</v>
      </c>
      <c r="H4749">
        <v>3134</v>
      </c>
    </row>
    <row r="4750" spans="1:8" x14ac:dyDescent="0.25">
      <c r="A4750" s="1">
        <v>43919</v>
      </c>
      <c r="B4750" s="2" t="s">
        <v>51</v>
      </c>
      <c r="C4750" s="2" t="s">
        <v>120</v>
      </c>
      <c r="D4750">
        <v>774</v>
      </c>
      <c r="F4750">
        <v>102</v>
      </c>
      <c r="G4750">
        <v>16</v>
      </c>
      <c r="H4750">
        <v>3789</v>
      </c>
    </row>
    <row r="4751" spans="1:8" x14ac:dyDescent="0.25">
      <c r="A4751" s="1">
        <v>43919</v>
      </c>
      <c r="B4751" s="2" t="s">
        <v>52</v>
      </c>
      <c r="C4751" s="2" t="s">
        <v>121</v>
      </c>
      <c r="D4751">
        <v>90</v>
      </c>
      <c r="E4751">
        <v>29</v>
      </c>
      <c r="G4751">
        <v>1</v>
      </c>
      <c r="H4751">
        <v>3218</v>
      </c>
    </row>
    <row r="4752" spans="1:8" x14ac:dyDescent="0.25">
      <c r="A4752" s="1">
        <v>43919</v>
      </c>
      <c r="B4752" s="2" t="s">
        <v>53</v>
      </c>
      <c r="C4752" s="2" t="s">
        <v>122</v>
      </c>
      <c r="D4752">
        <v>1537</v>
      </c>
      <c r="F4752">
        <v>133</v>
      </c>
      <c r="G4752">
        <v>7</v>
      </c>
      <c r="H4752">
        <v>20574</v>
      </c>
    </row>
    <row r="4753" spans="1:8" x14ac:dyDescent="0.25">
      <c r="A4753" s="1">
        <v>43919</v>
      </c>
      <c r="B4753" s="2" t="s">
        <v>54</v>
      </c>
      <c r="C4753" s="2" t="s">
        <v>123</v>
      </c>
      <c r="D4753">
        <v>2552</v>
      </c>
      <c r="G4753">
        <v>34</v>
      </c>
      <c r="H4753">
        <v>25760</v>
      </c>
    </row>
    <row r="4754" spans="1:8" x14ac:dyDescent="0.25">
      <c r="A4754" s="1">
        <v>43919</v>
      </c>
      <c r="B4754" s="2" t="s">
        <v>55</v>
      </c>
      <c r="C4754" s="2" t="s">
        <v>124</v>
      </c>
      <c r="D4754">
        <v>719</v>
      </c>
      <c r="G4754">
        <v>2</v>
      </c>
      <c r="H4754">
        <v>13993</v>
      </c>
    </row>
    <row r="4755" spans="1:8" x14ac:dyDescent="0.25">
      <c r="A4755" s="1">
        <v>43919</v>
      </c>
      <c r="B4755" s="2" t="s">
        <v>56</v>
      </c>
      <c r="C4755" s="2" t="s">
        <v>125</v>
      </c>
      <c r="D4755">
        <v>890</v>
      </c>
      <c r="F4755">
        <v>112</v>
      </c>
      <c r="G4755">
        <v>22</v>
      </c>
      <c r="H4755">
        <v>10609</v>
      </c>
    </row>
    <row r="4756" spans="1:8" x14ac:dyDescent="0.25">
      <c r="A4756" s="1">
        <v>43919</v>
      </c>
      <c r="B4756" s="2" t="s">
        <v>57</v>
      </c>
      <c r="C4756" s="2" t="s">
        <v>126</v>
      </c>
      <c r="D4756">
        <v>23</v>
      </c>
      <c r="H4756">
        <v>183</v>
      </c>
    </row>
    <row r="4757" spans="1:8" x14ac:dyDescent="0.25">
      <c r="A4757" s="1">
        <v>43919</v>
      </c>
      <c r="B4757" s="2" t="s">
        <v>58</v>
      </c>
      <c r="C4757" s="2" t="s">
        <v>127</v>
      </c>
      <c r="D4757">
        <v>256</v>
      </c>
      <c r="F4757">
        <v>18</v>
      </c>
      <c r="G4757">
        <v>12</v>
      </c>
      <c r="H4757">
        <v>3739</v>
      </c>
    </row>
    <row r="4758" spans="1:8" x14ac:dyDescent="0.25">
      <c r="A4758" s="1">
        <v>43919</v>
      </c>
      <c r="B4758" s="2" t="s">
        <v>59</v>
      </c>
      <c r="C4758" s="2" t="s">
        <v>128</v>
      </c>
      <c r="D4758">
        <v>7429</v>
      </c>
      <c r="G4758">
        <v>237</v>
      </c>
      <c r="H4758">
        <v>75579</v>
      </c>
    </row>
    <row r="4759" spans="1:8" x14ac:dyDescent="0.25">
      <c r="A4759" s="1">
        <v>43919</v>
      </c>
      <c r="B4759" s="2" t="s">
        <v>60</v>
      </c>
      <c r="C4759" s="2" t="s">
        <v>129</v>
      </c>
      <c r="D4759">
        <v>1112</v>
      </c>
      <c r="G4759">
        <v>13</v>
      </c>
      <c r="H4759">
        <v>17662</v>
      </c>
    </row>
    <row r="4760" spans="1:8" x14ac:dyDescent="0.25">
      <c r="A4760" s="1">
        <v>43919</v>
      </c>
      <c r="B4760" s="2" t="s">
        <v>61</v>
      </c>
      <c r="C4760" s="2" t="s">
        <v>130</v>
      </c>
      <c r="D4760">
        <v>113</v>
      </c>
      <c r="F4760">
        <v>1</v>
      </c>
      <c r="G4760">
        <v>0</v>
      </c>
      <c r="H4760">
        <v>2818</v>
      </c>
    </row>
    <row r="4761" spans="1:8" x14ac:dyDescent="0.25">
      <c r="A4761" s="1">
        <v>43919</v>
      </c>
      <c r="B4761" s="2" t="s">
        <v>62</v>
      </c>
      <c r="C4761" s="2" t="s">
        <v>131</v>
      </c>
      <c r="D4761">
        <v>86</v>
      </c>
      <c r="E4761">
        <v>20</v>
      </c>
      <c r="F4761">
        <v>15</v>
      </c>
      <c r="G4761">
        <v>0</v>
      </c>
      <c r="H4761">
        <v>1640</v>
      </c>
    </row>
    <row r="4762" spans="1:8" x14ac:dyDescent="0.25">
      <c r="A4762" s="1">
        <v>43918</v>
      </c>
      <c r="B4762" s="2" t="s">
        <v>7</v>
      </c>
      <c r="C4762" s="2" t="s">
        <v>76</v>
      </c>
      <c r="D4762">
        <v>85</v>
      </c>
      <c r="F4762">
        <v>5</v>
      </c>
      <c r="G4762">
        <v>2</v>
      </c>
      <c r="H4762">
        <v>2921</v>
      </c>
    </row>
    <row r="4763" spans="1:8" x14ac:dyDescent="0.25">
      <c r="A4763" s="1">
        <v>43918</v>
      </c>
      <c r="B4763" s="2" t="s">
        <v>8</v>
      </c>
      <c r="C4763" s="2" t="s">
        <v>77</v>
      </c>
      <c r="D4763">
        <v>696</v>
      </c>
      <c r="G4763">
        <v>3</v>
      </c>
      <c r="H4763">
        <v>4880</v>
      </c>
    </row>
    <row r="4764" spans="1:8" x14ac:dyDescent="0.25">
      <c r="A4764" s="1">
        <v>43918</v>
      </c>
      <c r="B4764" s="2" t="s">
        <v>9</v>
      </c>
      <c r="C4764" s="2" t="s">
        <v>78</v>
      </c>
      <c r="D4764">
        <v>404</v>
      </c>
      <c r="E4764">
        <v>24</v>
      </c>
      <c r="G4764">
        <v>5</v>
      </c>
      <c r="H4764">
        <v>3342</v>
      </c>
    </row>
    <row r="4765" spans="1:8" x14ac:dyDescent="0.25">
      <c r="A4765" s="1">
        <v>43918</v>
      </c>
      <c r="B4765" s="2" t="s">
        <v>10</v>
      </c>
      <c r="C4765" s="2" t="s">
        <v>79</v>
      </c>
      <c r="G4765">
        <v>0</v>
      </c>
      <c r="H4765">
        <v>0</v>
      </c>
    </row>
    <row r="4766" spans="1:8" x14ac:dyDescent="0.25">
      <c r="A4766" s="1">
        <v>43918</v>
      </c>
      <c r="B4766" s="2" t="s">
        <v>11</v>
      </c>
      <c r="C4766" s="2" t="s">
        <v>80</v>
      </c>
      <c r="D4766">
        <v>873</v>
      </c>
      <c r="G4766">
        <v>15</v>
      </c>
      <c r="H4766">
        <v>8349</v>
      </c>
    </row>
    <row r="4767" spans="1:8" x14ac:dyDescent="0.25">
      <c r="A4767" s="1">
        <v>43918</v>
      </c>
      <c r="B4767" s="2" t="s">
        <v>12</v>
      </c>
      <c r="C4767" s="2" t="s">
        <v>81</v>
      </c>
      <c r="D4767">
        <v>4643</v>
      </c>
      <c r="G4767">
        <v>101</v>
      </c>
      <c r="H4767">
        <v>89592</v>
      </c>
    </row>
    <row r="4768" spans="1:8" x14ac:dyDescent="0.25">
      <c r="A4768" s="1">
        <v>43918</v>
      </c>
      <c r="B4768" s="2" t="s">
        <v>13</v>
      </c>
      <c r="C4768" s="2" t="s">
        <v>82</v>
      </c>
      <c r="D4768">
        <v>1734</v>
      </c>
      <c r="F4768">
        <v>239</v>
      </c>
      <c r="G4768">
        <v>31</v>
      </c>
      <c r="H4768">
        <v>11676</v>
      </c>
    </row>
    <row r="4769" spans="1:8" x14ac:dyDescent="0.25">
      <c r="A4769" s="1">
        <v>43918</v>
      </c>
      <c r="B4769" s="2" t="s">
        <v>14</v>
      </c>
      <c r="C4769" s="2" t="s">
        <v>83</v>
      </c>
      <c r="D4769">
        <v>1291</v>
      </c>
      <c r="G4769">
        <v>27</v>
      </c>
      <c r="H4769">
        <v>8400</v>
      </c>
    </row>
    <row r="4770" spans="1:8" x14ac:dyDescent="0.25">
      <c r="A4770" s="1">
        <v>43918</v>
      </c>
      <c r="B4770" s="2" t="s">
        <v>15</v>
      </c>
      <c r="C4770" s="2" t="s">
        <v>84</v>
      </c>
      <c r="D4770">
        <v>304</v>
      </c>
      <c r="E4770">
        <v>51</v>
      </c>
      <c r="G4770">
        <v>4</v>
      </c>
      <c r="H4770">
        <v>2516</v>
      </c>
    </row>
    <row r="4771" spans="1:8" x14ac:dyDescent="0.25">
      <c r="A4771" s="1">
        <v>43918</v>
      </c>
      <c r="B4771" s="2" t="s">
        <v>16</v>
      </c>
      <c r="C4771" s="2" t="s">
        <v>85</v>
      </c>
      <c r="D4771">
        <v>214</v>
      </c>
      <c r="E4771">
        <v>9</v>
      </c>
      <c r="G4771">
        <v>3</v>
      </c>
      <c r="H4771">
        <v>250</v>
      </c>
    </row>
    <row r="4772" spans="1:8" x14ac:dyDescent="0.25">
      <c r="A4772" s="1">
        <v>43918</v>
      </c>
      <c r="B4772" s="2" t="s">
        <v>17</v>
      </c>
      <c r="C4772" s="2" t="s">
        <v>86</v>
      </c>
      <c r="D4772">
        <v>3763</v>
      </c>
      <c r="F4772">
        <v>526</v>
      </c>
      <c r="G4772">
        <v>54</v>
      </c>
      <c r="H4772">
        <v>39129</v>
      </c>
    </row>
    <row r="4773" spans="1:8" x14ac:dyDescent="0.25">
      <c r="A4773" s="1">
        <v>43918</v>
      </c>
      <c r="B4773" s="2" t="s">
        <v>18</v>
      </c>
      <c r="C4773" s="2" t="s">
        <v>87</v>
      </c>
      <c r="D4773">
        <v>2366</v>
      </c>
      <c r="F4773">
        <v>617</v>
      </c>
      <c r="G4773">
        <v>69</v>
      </c>
      <c r="H4773">
        <v>11051</v>
      </c>
    </row>
    <row r="4774" spans="1:8" x14ac:dyDescent="0.25">
      <c r="A4774" s="1">
        <v>43918</v>
      </c>
      <c r="B4774" s="2" t="s">
        <v>19</v>
      </c>
      <c r="C4774" s="2" t="s">
        <v>88</v>
      </c>
      <c r="D4774">
        <v>55</v>
      </c>
      <c r="E4774">
        <v>7</v>
      </c>
      <c r="G4774">
        <v>1</v>
      </c>
      <c r="H4774">
        <v>354</v>
      </c>
    </row>
    <row r="4775" spans="1:8" x14ac:dyDescent="0.25">
      <c r="A4775" s="1">
        <v>43918</v>
      </c>
      <c r="B4775" s="2" t="s">
        <v>20</v>
      </c>
      <c r="C4775" s="2" t="s">
        <v>89</v>
      </c>
      <c r="D4775">
        <v>120</v>
      </c>
      <c r="F4775">
        <v>8</v>
      </c>
      <c r="H4775">
        <v>4477</v>
      </c>
    </row>
    <row r="4776" spans="1:8" x14ac:dyDescent="0.25">
      <c r="A4776" s="1">
        <v>43918</v>
      </c>
      <c r="B4776" s="2" t="s">
        <v>21</v>
      </c>
      <c r="C4776" s="2" t="s">
        <v>90</v>
      </c>
      <c r="D4776">
        <v>298</v>
      </c>
      <c r="E4776">
        <v>15</v>
      </c>
      <c r="F4776">
        <v>61</v>
      </c>
      <c r="G4776">
        <v>3</v>
      </c>
      <c r="H4776">
        <v>4673</v>
      </c>
    </row>
    <row r="4777" spans="1:8" x14ac:dyDescent="0.25">
      <c r="A4777" s="1">
        <v>43918</v>
      </c>
      <c r="B4777" s="2" t="s">
        <v>22</v>
      </c>
      <c r="C4777" s="2" t="s">
        <v>91</v>
      </c>
      <c r="D4777">
        <v>230</v>
      </c>
      <c r="F4777">
        <v>25</v>
      </c>
      <c r="G4777">
        <v>4</v>
      </c>
      <c r="H4777">
        <v>3572</v>
      </c>
    </row>
    <row r="4778" spans="1:8" x14ac:dyDescent="0.25">
      <c r="A4778" s="1">
        <v>43918</v>
      </c>
      <c r="B4778" s="2" t="s">
        <v>23</v>
      </c>
      <c r="C4778" s="2" t="s">
        <v>92</v>
      </c>
      <c r="D4778">
        <v>3491</v>
      </c>
      <c r="G4778">
        <v>47</v>
      </c>
      <c r="H4778">
        <v>25491</v>
      </c>
    </row>
    <row r="4779" spans="1:8" x14ac:dyDescent="0.25">
      <c r="A4779" s="1">
        <v>43918</v>
      </c>
      <c r="B4779" s="2" t="s">
        <v>24</v>
      </c>
      <c r="C4779" s="2" t="s">
        <v>93</v>
      </c>
      <c r="D4779">
        <v>1232</v>
      </c>
      <c r="G4779">
        <v>31</v>
      </c>
      <c r="H4779">
        <v>8407</v>
      </c>
    </row>
    <row r="4780" spans="1:8" x14ac:dyDescent="0.25">
      <c r="A4780" s="1">
        <v>43918</v>
      </c>
      <c r="B4780" s="2" t="s">
        <v>25</v>
      </c>
      <c r="C4780" s="2" t="s">
        <v>94</v>
      </c>
      <c r="D4780">
        <v>261</v>
      </c>
      <c r="F4780">
        <v>27</v>
      </c>
      <c r="G4780">
        <v>5</v>
      </c>
      <c r="H4780">
        <v>3932</v>
      </c>
    </row>
    <row r="4781" spans="1:8" x14ac:dyDescent="0.25">
      <c r="A4781" s="1">
        <v>43918</v>
      </c>
      <c r="B4781" s="2" t="s">
        <v>26</v>
      </c>
      <c r="C4781" s="2" t="s">
        <v>95</v>
      </c>
      <c r="D4781">
        <v>302</v>
      </c>
      <c r="G4781">
        <v>8</v>
      </c>
      <c r="H4781">
        <v>5123</v>
      </c>
    </row>
    <row r="4782" spans="1:8" x14ac:dyDescent="0.25">
      <c r="A4782" s="1">
        <v>43918</v>
      </c>
      <c r="B4782" s="2" t="s">
        <v>27</v>
      </c>
      <c r="C4782" s="2" t="s">
        <v>96</v>
      </c>
      <c r="D4782">
        <v>3315</v>
      </c>
      <c r="G4782">
        <v>137</v>
      </c>
      <c r="H4782">
        <v>25161</v>
      </c>
    </row>
    <row r="4783" spans="1:8" x14ac:dyDescent="0.25">
      <c r="A4783" s="1">
        <v>43918</v>
      </c>
      <c r="B4783" s="2" t="s">
        <v>28</v>
      </c>
      <c r="C4783" s="2" t="s">
        <v>97</v>
      </c>
      <c r="D4783">
        <v>4158</v>
      </c>
      <c r="F4783">
        <v>350</v>
      </c>
      <c r="G4783">
        <v>72</v>
      </c>
      <c r="H4783">
        <v>35073</v>
      </c>
    </row>
    <row r="4784" spans="1:8" x14ac:dyDescent="0.25">
      <c r="A4784" s="1">
        <v>43918</v>
      </c>
      <c r="B4784" s="2" t="s">
        <v>29</v>
      </c>
      <c r="C4784" s="2" t="s">
        <v>98</v>
      </c>
      <c r="D4784">
        <v>992</v>
      </c>
      <c r="F4784">
        <v>226</v>
      </c>
      <c r="G4784">
        <v>17</v>
      </c>
      <c r="H4784">
        <v>12508</v>
      </c>
    </row>
    <row r="4785" spans="1:8" x14ac:dyDescent="0.25">
      <c r="A4785" s="1">
        <v>43918</v>
      </c>
      <c r="B4785" s="2" t="s">
        <v>30</v>
      </c>
      <c r="C4785" s="2" t="s">
        <v>99</v>
      </c>
      <c r="D4785">
        <v>211</v>
      </c>
      <c r="E4785">
        <v>36</v>
      </c>
      <c r="G4785">
        <v>1</v>
      </c>
      <c r="H4785">
        <v>3605</v>
      </c>
    </row>
    <row r="4786" spans="1:8" x14ac:dyDescent="0.25">
      <c r="A4786" s="1">
        <v>43918</v>
      </c>
      <c r="B4786" s="2" t="s">
        <v>31</v>
      </c>
      <c r="C4786" s="2" t="s">
        <v>100</v>
      </c>
      <c r="D4786">
        <v>14865</v>
      </c>
      <c r="G4786">
        <v>283</v>
      </c>
      <c r="H4786">
        <v>30767</v>
      </c>
    </row>
    <row r="4787" spans="1:8" x14ac:dyDescent="0.25">
      <c r="A4787" s="1">
        <v>43918</v>
      </c>
      <c r="B4787" s="2" t="s">
        <v>32</v>
      </c>
      <c r="C4787" s="2" t="s">
        <v>101</v>
      </c>
      <c r="D4787">
        <v>687</v>
      </c>
      <c r="E4787">
        <v>215</v>
      </c>
      <c r="F4787">
        <v>57</v>
      </c>
      <c r="G4787">
        <v>5</v>
      </c>
      <c r="H4787">
        <v>18082</v>
      </c>
    </row>
    <row r="4788" spans="1:8" x14ac:dyDescent="0.25">
      <c r="A4788" s="1">
        <v>43918</v>
      </c>
      <c r="B4788" s="2" t="s">
        <v>33</v>
      </c>
      <c r="C4788" s="2" t="s">
        <v>102</v>
      </c>
      <c r="D4788">
        <v>838</v>
      </c>
      <c r="G4788">
        <v>10</v>
      </c>
      <c r="H4788">
        <v>10920</v>
      </c>
    </row>
    <row r="4789" spans="1:8" x14ac:dyDescent="0.25">
      <c r="A4789" s="1">
        <v>43918</v>
      </c>
      <c r="B4789" s="2" t="s">
        <v>34</v>
      </c>
      <c r="C4789" s="2" t="s">
        <v>103</v>
      </c>
      <c r="D4789">
        <v>2</v>
      </c>
      <c r="H4789">
        <v>2</v>
      </c>
    </row>
    <row r="4790" spans="1:8" x14ac:dyDescent="0.25">
      <c r="A4790" s="1">
        <v>43918</v>
      </c>
      <c r="B4790" s="2" t="s">
        <v>35</v>
      </c>
      <c r="C4790" s="2" t="s">
        <v>104</v>
      </c>
      <c r="D4790">
        <v>663</v>
      </c>
      <c r="F4790">
        <v>219</v>
      </c>
      <c r="G4790">
        <v>13</v>
      </c>
      <c r="H4790">
        <v>3223</v>
      </c>
    </row>
    <row r="4791" spans="1:8" x14ac:dyDescent="0.25">
      <c r="A4791" s="1">
        <v>43918</v>
      </c>
      <c r="B4791" s="2" t="s">
        <v>36</v>
      </c>
      <c r="C4791" s="2" t="s">
        <v>105</v>
      </c>
      <c r="D4791">
        <v>129</v>
      </c>
      <c r="F4791">
        <v>7</v>
      </c>
      <c r="G4791">
        <v>1</v>
      </c>
      <c r="H4791">
        <v>3385</v>
      </c>
    </row>
    <row r="4792" spans="1:8" x14ac:dyDescent="0.25">
      <c r="A4792" s="1">
        <v>43918</v>
      </c>
      <c r="B4792" s="2" t="s">
        <v>37</v>
      </c>
      <c r="C4792" s="2" t="s">
        <v>106</v>
      </c>
      <c r="D4792">
        <v>935</v>
      </c>
      <c r="G4792">
        <v>4</v>
      </c>
      <c r="H4792">
        <v>17527</v>
      </c>
    </row>
    <row r="4793" spans="1:8" x14ac:dyDescent="0.25">
      <c r="A4793" s="1">
        <v>43918</v>
      </c>
      <c r="B4793" s="2" t="s">
        <v>38</v>
      </c>
      <c r="C4793" s="2" t="s">
        <v>107</v>
      </c>
      <c r="D4793">
        <v>83</v>
      </c>
      <c r="E4793">
        <v>16</v>
      </c>
      <c r="F4793">
        <v>16</v>
      </c>
      <c r="G4793">
        <v>1</v>
      </c>
      <c r="H4793">
        <v>2892</v>
      </c>
    </row>
    <row r="4794" spans="1:8" x14ac:dyDescent="0.25">
      <c r="A4794" s="1">
        <v>43918</v>
      </c>
      <c r="B4794" s="2" t="s">
        <v>39</v>
      </c>
      <c r="C4794" s="2" t="s">
        <v>108</v>
      </c>
      <c r="D4794">
        <v>96</v>
      </c>
      <c r="G4794">
        <v>2</v>
      </c>
      <c r="H4794">
        <v>2000</v>
      </c>
    </row>
    <row r="4795" spans="1:8" x14ac:dyDescent="0.25">
      <c r="A4795" s="1">
        <v>43918</v>
      </c>
      <c r="B4795" s="2" t="s">
        <v>40</v>
      </c>
      <c r="C4795" s="2" t="s">
        <v>109</v>
      </c>
      <c r="D4795">
        <v>187</v>
      </c>
      <c r="F4795">
        <v>30</v>
      </c>
      <c r="G4795">
        <v>2</v>
      </c>
      <c r="H4795">
        <v>4139</v>
      </c>
    </row>
    <row r="4796" spans="1:8" x14ac:dyDescent="0.25">
      <c r="A4796" s="1">
        <v>43918</v>
      </c>
      <c r="B4796" s="2" t="s">
        <v>41</v>
      </c>
      <c r="C4796" s="2" t="s">
        <v>110</v>
      </c>
      <c r="D4796">
        <v>11124</v>
      </c>
      <c r="G4796">
        <v>140</v>
      </c>
      <c r="H4796">
        <v>30510</v>
      </c>
    </row>
    <row r="4797" spans="1:8" x14ac:dyDescent="0.25">
      <c r="A4797" s="1">
        <v>43918</v>
      </c>
      <c r="B4797" s="2" t="s">
        <v>42</v>
      </c>
      <c r="C4797" s="2" t="s">
        <v>111</v>
      </c>
      <c r="D4797">
        <v>191</v>
      </c>
      <c r="G4797">
        <v>1</v>
      </c>
      <c r="H4797">
        <v>9387</v>
      </c>
    </row>
    <row r="4798" spans="1:8" x14ac:dyDescent="0.25">
      <c r="A4798" s="1">
        <v>43918</v>
      </c>
      <c r="B4798" s="2" t="s">
        <v>43</v>
      </c>
      <c r="C4798" s="2" t="s">
        <v>112</v>
      </c>
      <c r="D4798">
        <v>621</v>
      </c>
      <c r="G4798">
        <v>10</v>
      </c>
      <c r="H4798">
        <v>8522</v>
      </c>
    </row>
    <row r="4799" spans="1:8" x14ac:dyDescent="0.25">
      <c r="A4799" s="1">
        <v>43918</v>
      </c>
      <c r="B4799" s="2" t="s">
        <v>44</v>
      </c>
      <c r="C4799" s="2" t="s">
        <v>113</v>
      </c>
      <c r="D4799">
        <v>52318</v>
      </c>
      <c r="E4799">
        <v>2726</v>
      </c>
      <c r="F4799">
        <v>10454</v>
      </c>
      <c r="G4799">
        <v>728</v>
      </c>
      <c r="H4799">
        <v>155934</v>
      </c>
    </row>
    <row r="4800" spans="1:8" x14ac:dyDescent="0.25">
      <c r="A4800" s="1">
        <v>43918</v>
      </c>
      <c r="B4800" s="2" t="s">
        <v>45</v>
      </c>
      <c r="C4800" s="2" t="s">
        <v>114</v>
      </c>
      <c r="D4800">
        <v>1406</v>
      </c>
      <c r="F4800">
        <v>344</v>
      </c>
      <c r="G4800">
        <v>25</v>
      </c>
      <c r="H4800">
        <v>20418</v>
      </c>
    </row>
    <row r="4801" spans="1:8" x14ac:dyDescent="0.25">
      <c r="A4801" s="1">
        <v>43918</v>
      </c>
      <c r="B4801" s="2" t="s">
        <v>46</v>
      </c>
      <c r="C4801" s="2" t="s">
        <v>115</v>
      </c>
      <c r="D4801">
        <v>377</v>
      </c>
      <c r="F4801">
        <v>126</v>
      </c>
      <c r="G4801">
        <v>15</v>
      </c>
      <c r="H4801">
        <v>1557</v>
      </c>
    </row>
    <row r="4802" spans="1:8" x14ac:dyDescent="0.25">
      <c r="A4802" s="1">
        <v>43918</v>
      </c>
      <c r="B4802" s="2" t="s">
        <v>47</v>
      </c>
      <c r="C4802" s="2" t="s">
        <v>116</v>
      </c>
      <c r="D4802">
        <v>479</v>
      </c>
      <c r="F4802">
        <v>117</v>
      </c>
      <c r="G4802">
        <v>13</v>
      </c>
      <c r="H4802">
        <v>10172</v>
      </c>
    </row>
    <row r="4803" spans="1:8" x14ac:dyDescent="0.25">
      <c r="A4803" s="1">
        <v>43918</v>
      </c>
      <c r="B4803" s="2" t="s">
        <v>48</v>
      </c>
      <c r="C4803" s="2" t="s">
        <v>117</v>
      </c>
      <c r="D4803">
        <v>2751</v>
      </c>
      <c r="F4803">
        <v>316</v>
      </c>
      <c r="G4803">
        <v>34</v>
      </c>
      <c r="H4803">
        <v>28005</v>
      </c>
    </row>
    <row r="4804" spans="1:8" x14ac:dyDescent="0.25">
      <c r="A4804" s="1">
        <v>43918</v>
      </c>
      <c r="B4804" s="2" t="s">
        <v>49</v>
      </c>
      <c r="C4804" s="2" t="s">
        <v>118</v>
      </c>
      <c r="D4804">
        <v>100</v>
      </c>
      <c r="G4804">
        <v>3</v>
      </c>
      <c r="H4804">
        <v>1631</v>
      </c>
    </row>
    <row r="4805" spans="1:8" x14ac:dyDescent="0.25">
      <c r="A4805" s="1">
        <v>43918</v>
      </c>
      <c r="B4805" s="2" t="s">
        <v>50</v>
      </c>
      <c r="C4805" s="2" t="s">
        <v>119</v>
      </c>
      <c r="D4805">
        <v>239</v>
      </c>
      <c r="H4805">
        <v>2918</v>
      </c>
    </row>
    <row r="4806" spans="1:8" x14ac:dyDescent="0.25">
      <c r="A4806" s="1">
        <v>43918</v>
      </c>
      <c r="B4806" s="2" t="s">
        <v>51</v>
      </c>
      <c r="C4806" s="2" t="s">
        <v>120</v>
      </c>
      <c r="D4806">
        <v>539</v>
      </c>
      <c r="F4806">
        <v>102</v>
      </c>
      <c r="G4806">
        <v>13</v>
      </c>
      <c r="H4806">
        <v>2947</v>
      </c>
    </row>
    <row r="4807" spans="1:8" x14ac:dyDescent="0.25">
      <c r="A4807" s="1">
        <v>43918</v>
      </c>
      <c r="B4807" s="2" t="s">
        <v>52</v>
      </c>
      <c r="C4807" s="2" t="s">
        <v>121</v>
      </c>
      <c r="D4807">
        <v>68</v>
      </c>
      <c r="E4807">
        <v>26</v>
      </c>
      <c r="G4807">
        <v>1</v>
      </c>
      <c r="H4807">
        <v>2660</v>
      </c>
    </row>
    <row r="4808" spans="1:8" x14ac:dyDescent="0.25">
      <c r="A4808" s="1">
        <v>43918</v>
      </c>
      <c r="B4808" s="2" t="s">
        <v>53</v>
      </c>
      <c r="C4808" s="2" t="s">
        <v>122</v>
      </c>
      <c r="D4808">
        <v>1373</v>
      </c>
      <c r="F4808">
        <v>118</v>
      </c>
      <c r="G4808">
        <v>6</v>
      </c>
      <c r="H4808">
        <v>18338</v>
      </c>
    </row>
    <row r="4809" spans="1:8" x14ac:dyDescent="0.25">
      <c r="A4809" s="1">
        <v>43918</v>
      </c>
      <c r="B4809" s="2" t="s">
        <v>54</v>
      </c>
      <c r="C4809" s="2" t="s">
        <v>123</v>
      </c>
      <c r="D4809">
        <v>2052</v>
      </c>
      <c r="G4809">
        <v>27</v>
      </c>
      <c r="H4809">
        <v>25260</v>
      </c>
    </row>
    <row r="4810" spans="1:8" x14ac:dyDescent="0.25">
      <c r="A4810" s="1">
        <v>43918</v>
      </c>
      <c r="B4810" s="2" t="s">
        <v>55</v>
      </c>
      <c r="C4810" s="2" t="s">
        <v>124</v>
      </c>
      <c r="D4810">
        <v>602</v>
      </c>
      <c r="G4810">
        <v>2</v>
      </c>
      <c r="H4810">
        <v>11312</v>
      </c>
    </row>
    <row r="4811" spans="1:8" x14ac:dyDescent="0.25">
      <c r="A4811" s="1">
        <v>43918</v>
      </c>
      <c r="B4811" s="2" t="s">
        <v>56</v>
      </c>
      <c r="C4811" s="2" t="s">
        <v>125</v>
      </c>
      <c r="D4811">
        <v>739</v>
      </c>
      <c r="F4811">
        <v>99</v>
      </c>
      <c r="G4811">
        <v>17</v>
      </c>
      <c r="H4811">
        <v>9166</v>
      </c>
    </row>
    <row r="4812" spans="1:8" x14ac:dyDescent="0.25">
      <c r="A4812" s="1">
        <v>43918</v>
      </c>
      <c r="B4812" s="2" t="s">
        <v>57</v>
      </c>
      <c r="C4812" s="2" t="s">
        <v>126</v>
      </c>
      <c r="D4812">
        <v>22</v>
      </c>
      <c r="H4812">
        <v>183</v>
      </c>
    </row>
    <row r="4813" spans="1:8" x14ac:dyDescent="0.25">
      <c r="A4813" s="1">
        <v>43918</v>
      </c>
      <c r="B4813" s="2" t="s">
        <v>58</v>
      </c>
      <c r="C4813" s="2" t="s">
        <v>127</v>
      </c>
      <c r="D4813">
        <v>234</v>
      </c>
      <c r="F4813">
        <v>18</v>
      </c>
      <c r="G4813">
        <v>12</v>
      </c>
      <c r="H4813">
        <v>3426</v>
      </c>
    </row>
    <row r="4814" spans="1:8" x14ac:dyDescent="0.25">
      <c r="A4814" s="1">
        <v>43918</v>
      </c>
      <c r="B4814" s="2" t="s">
        <v>59</v>
      </c>
      <c r="C4814" s="2" t="s">
        <v>128</v>
      </c>
      <c r="D4814">
        <v>7112</v>
      </c>
      <c r="G4814">
        <v>220</v>
      </c>
      <c r="H4814">
        <v>73743</v>
      </c>
    </row>
    <row r="4815" spans="1:8" x14ac:dyDescent="0.25">
      <c r="A4815" s="1">
        <v>43918</v>
      </c>
      <c r="B4815" s="2" t="s">
        <v>60</v>
      </c>
      <c r="C4815" s="2" t="s">
        <v>129</v>
      </c>
      <c r="D4815">
        <v>989</v>
      </c>
      <c r="G4815">
        <v>13</v>
      </c>
      <c r="H4815">
        <v>16221</v>
      </c>
    </row>
    <row r="4816" spans="1:8" x14ac:dyDescent="0.25">
      <c r="A4816" s="1">
        <v>43918</v>
      </c>
      <c r="B4816" s="2" t="s">
        <v>61</v>
      </c>
      <c r="C4816" s="2" t="s">
        <v>130</v>
      </c>
      <c r="D4816">
        <v>96</v>
      </c>
      <c r="F4816">
        <v>1</v>
      </c>
      <c r="G4816">
        <v>0</v>
      </c>
      <c r="H4816">
        <v>2433</v>
      </c>
    </row>
    <row r="4817" spans="1:8" x14ac:dyDescent="0.25">
      <c r="A4817" s="1">
        <v>43918</v>
      </c>
      <c r="B4817" s="2" t="s">
        <v>62</v>
      </c>
      <c r="C4817" s="2" t="s">
        <v>131</v>
      </c>
      <c r="D4817">
        <v>82</v>
      </c>
      <c r="E4817">
        <v>18</v>
      </c>
      <c r="F4817">
        <v>14</v>
      </c>
      <c r="G4817">
        <v>0</v>
      </c>
      <c r="H4817">
        <v>1557</v>
      </c>
    </row>
    <row r="4818" spans="1:8" x14ac:dyDescent="0.25">
      <c r="A4818" s="1">
        <v>43917</v>
      </c>
      <c r="B4818" s="2" t="s">
        <v>7</v>
      </c>
      <c r="C4818" s="2" t="s">
        <v>76</v>
      </c>
      <c r="D4818">
        <v>69</v>
      </c>
      <c r="F4818">
        <v>3</v>
      </c>
      <c r="G4818">
        <v>1</v>
      </c>
      <c r="H4818">
        <v>2401</v>
      </c>
    </row>
    <row r="4819" spans="1:8" x14ac:dyDescent="0.25">
      <c r="A4819" s="1">
        <v>43917</v>
      </c>
      <c r="B4819" s="2" t="s">
        <v>8</v>
      </c>
      <c r="C4819" s="2" t="s">
        <v>77</v>
      </c>
      <c r="D4819">
        <v>587</v>
      </c>
      <c r="G4819">
        <v>3</v>
      </c>
      <c r="H4819">
        <v>4771</v>
      </c>
    </row>
    <row r="4820" spans="1:8" x14ac:dyDescent="0.25">
      <c r="A4820" s="1">
        <v>43917</v>
      </c>
      <c r="B4820" s="2" t="s">
        <v>9</v>
      </c>
      <c r="C4820" s="2" t="s">
        <v>78</v>
      </c>
      <c r="D4820">
        <v>381</v>
      </c>
      <c r="E4820">
        <v>19</v>
      </c>
      <c r="G4820">
        <v>3</v>
      </c>
      <c r="H4820">
        <v>1926</v>
      </c>
    </row>
    <row r="4821" spans="1:8" x14ac:dyDescent="0.25">
      <c r="A4821" s="1">
        <v>43917</v>
      </c>
      <c r="B4821" s="2" t="s">
        <v>10</v>
      </c>
      <c r="C4821" s="2" t="s">
        <v>79</v>
      </c>
      <c r="G4821">
        <v>0</v>
      </c>
      <c r="H4821">
        <v>0</v>
      </c>
    </row>
    <row r="4822" spans="1:8" x14ac:dyDescent="0.25">
      <c r="A4822" s="1">
        <v>43917</v>
      </c>
      <c r="B4822" s="2" t="s">
        <v>11</v>
      </c>
      <c r="C4822" s="2" t="s">
        <v>80</v>
      </c>
      <c r="D4822">
        <v>736</v>
      </c>
      <c r="G4822">
        <v>13</v>
      </c>
      <c r="H4822">
        <v>8221</v>
      </c>
    </row>
    <row r="4823" spans="1:8" x14ac:dyDescent="0.25">
      <c r="A4823" s="1">
        <v>43917</v>
      </c>
      <c r="B4823" s="2" t="s">
        <v>12</v>
      </c>
      <c r="C4823" s="2" t="s">
        <v>81</v>
      </c>
      <c r="D4823">
        <v>3879</v>
      </c>
      <c r="G4823">
        <v>78</v>
      </c>
      <c r="H4823">
        <v>78659</v>
      </c>
    </row>
    <row r="4824" spans="1:8" x14ac:dyDescent="0.25">
      <c r="A4824" s="1">
        <v>43917</v>
      </c>
      <c r="B4824" s="2" t="s">
        <v>13</v>
      </c>
      <c r="C4824" s="2" t="s">
        <v>82</v>
      </c>
      <c r="D4824">
        <v>1430</v>
      </c>
      <c r="F4824">
        <v>184</v>
      </c>
      <c r="G4824">
        <v>24</v>
      </c>
      <c r="H4824">
        <v>10122</v>
      </c>
    </row>
    <row r="4825" spans="1:8" x14ac:dyDescent="0.25">
      <c r="A4825" s="1">
        <v>43917</v>
      </c>
      <c r="B4825" s="2" t="s">
        <v>14</v>
      </c>
      <c r="C4825" s="2" t="s">
        <v>83</v>
      </c>
      <c r="D4825">
        <v>1291</v>
      </c>
      <c r="G4825">
        <v>27</v>
      </c>
      <c r="H4825">
        <v>8400</v>
      </c>
    </row>
    <row r="4826" spans="1:8" x14ac:dyDescent="0.25">
      <c r="A4826" s="1">
        <v>43917</v>
      </c>
      <c r="B4826" s="2" t="s">
        <v>15</v>
      </c>
      <c r="C4826" s="2" t="s">
        <v>84</v>
      </c>
      <c r="D4826">
        <v>267</v>
      </c>
      <c r="E4826">
        <v>49</v>
      </c>
      <c r="G4826">
        <v>3</v>
      </c>
      <c r="H4826">
        <v>2166</v>
      </c>
    </row>
    <row r="4827" spans="1:8" x14ac:dyDescent="0.25">
      <c r="A4827" s="1">
        <v>43917</v>
      </c>
      <c r="B4827" s="2" t="s">
        <v>16</v>
      </c>
      <c r="C4827" s="2" t="s">
        <v>85</v>
      </c>
      <c r="D4827">
        <v>163</v>
      </c>
      <c r="E4827">
        <v>9</v>
      </c>
      <c r="G4827">
        <v>2</v>
      </c>
      <c r="H4827">
        <v>199</v>
      </c>
    </row>
    <row r="4828" spans="1:8" x14ac:dyDescent="0.25">
      <c r="A4828" s="1">
        <v>43917</v>
      </c>
      <c r="B4828" s="2" t="s">
        <v>17</v>
      </c>
      <c r="C4828" s="2" t="s">
        <v>86</v>
      </c>
      <c r="D4828">
        <v>2765</v>
      </c>
      <c r="F4828">
        <v>456</v>
      </c>
      <c r="G4828">
        <v>34</v>
      </c>
      <c r="H4828">
        <v>32468</v>
      </c>
    </row>
    <row r="4829" spans="1:8" x14ac:dyDescent="0.25">
      <c r="A4829" s="1">
        <v>43917</v>
      </c>
      <c r="B4829" s="2" t="s">
        <v>18</v>
      </c>
      <c r="C4829" s="2" t="s">
        <v>87</v>
      </c>
      <c r="D4829">
        <v>2001</v>
      </c>
      <c r="F4829">
        <v>566</v>
      </c>
      <c r="G4829">
        <v>64</v>
      </c>
      <c r="H4829">
        <v>9865</v>
      </c>
    </row>
    <row r="4830" spans="1:8" x14ac:dyDescent="0.25">
      <c r="A4830" s="1">
        <v>43917</v>
      </c>
      <c r="B4830" s="2" t="s">
        <v>19</v>
      </c>
      <c r="C4830" s="2" t="s">
        <v>88</v>
      </c>
      <c r="D4830">
        <v>51</v>
      </c>
      <c r="G4830">
        <v>1</v>
      </c>
      <c r="H4830">
        <v>350</v>
      </c>
    </row>
    <row r="4831" spans="1:8" x14ac:dyDescent="0.25">
      <c r="A4831" s="1">
        <v>43917</v>
      </c>
      <c r="B4831" s="2" t="s">
        <v>20</v>
      </c>
      <c r="C4831" s="2" t="s">
        <v>89</v>
      </c>
      <c r="D4831">
        <v>106</v>
      </c>
      <c r="F4831">
        <v>7</v>
      </c>
      <c r="H4831">
        <v>4463</v>
      </c>
    </row>
    <row r="4832" spans="1:8" x14ac:dyDescent="0.25">
      <c r="A4832" s="1">
        <v>43917</v>
      </c>
      <c r="B4832" s="2" t="s">
        <v>21</v>
      </c>
      <c r="C4832" s="2" t="s">
        <v>90</v>
      </c>
      <c r="D4832">
        <v>235</v>
      </c>
      <c r="E4832">
        <v>18</v>
      </c>
      <c r="F4832">
        <v>50</v>
      </c>
      <c r="G4832">
        <v>3</v>
      </c>
      <c r="H4832">
        <v>3975</v>
      </c>
    </row>
    <row r="4833" spans="1:8" x14ac:dyDescent="0.25">
      <c r="A4833" s="1">
        <v>43917</v>
      </c>
      <c r="B4833" s="2" t="s">
        <v>22</v>
      </c>
      <c r="C4833" s="2" t="s">
        <v>91</v>
      </c>
      <c r="D4833">
        <v>189</v>
      </c>
      <c r="G4833">
        <v>3</v>
      </c>
      <c r="H4833">
        <v>2857</v>
      </c>
    </row>
    <row r="4834" spans="1:8" x14ac:dyDescent="0.25">
      <c r="A4834" s="1">
        <v>43917</v>
      </c>
      <c r="B4834" s="2" t="s">
        <v>23</v>
      </c>
      <c r="C4834" s="2" t="s">
        <v>92</v>
      </c>
      <c r="D4834">
        <v>3026</v>
      </c>
      <c r="G4834">
        <v>34</v>
      </c>
      <c r="H4834">
        <v>21542</v>
      </c>
    </row>
    <row r="4835" spans="1:8" x14ac:dyDescent="0.25">
      <c r="A4835" s="1">
        <v>43917</v>
      </c>
      <c r="B4835" s="2" t="s">
        <v>24</v>
      </c>
      <c r="C4835" s="2" t="s">
        <v>93</v>
      </c>
      <c r="D4835">
        <v>981</v>
      </c>
      <c r="G4835">
        <v>24</v>
      </c>
      <c r="H4835">
        <v>6936</v>
      </c>
    </row>
    <row r="4836" spans="1:8" x14ac:dyDescent="0.25">
      <c r="A4836" s="1">
        <v>43917</v>
      </c>
      <c r="B4836" s="2" t="s">
        <v>25</v>
      </c>
      <c r="C4836" s="2" t="s">
        <v>94</v>
      </c>
      <c r="D4836">
        <v>202</v>
      </c>
      <c r="F4836">
        <v>27</v>
      </c>
      <c r="G4836">
        <v>4</v>
      </c>
      <c r="H4836">
        <v>3431</v>
      </c>
    </row>
    <row r="4837" spans="1:8" x14ac:dyDescent="0.25">
      <c r="A4837" s="1">
        <v>43917</v>
      </c>
      <c r="B4837" s="2" t="s">
        <v>26</v>
      </c>
      <c r="C4837" s="2" t="s">
        <v>95</v>
      </c>
      <c r="D4837">
        <v>248</v>
      </c>
      <c r="G4837">
        <v>6</v>
      </c>
      <c r="H4837">
        <v>4016</v>
      </c>
    </row>
    <row r="4838" spans="1:8" x14ac:dyDescent="0.25">
      <c r="A4838" s="1">
        <v>43917</v>
      </c>
      <c r="B4838" s="2" t="s">
        <v>27</v>
      </c>
      <c r="C4838" s="2" t="s">
        <v>96</v>
      </c>
      <c r="D4838">
        <v>2746</v>
      </c>
      <c r="G4838">
        <v>119</v>
      </c>
      <c r="H4838">
        <v>21359</v>
      </c>
    </row>
    <row r="4839" spans="1:8" x14ac:dyDescent="0.25">
      <c r="A4839" s="1">
        <v>43917</v>
      </c>
      <c r="B4839" s="2" t="s">
        <v>28</v>
      </c>
      <c r="C4839" s="2" t="s">
        <v>97</v>
      </c>
      <c r="D4839">
        <v>3151</v>
      </c>
      <c r="F4839">
        <v>219</v>
      </c>
      <c r="G4839">
        <v>57</v>
      </c>
      <c r="H4839">
        <v>29395</v>
      </c>
    </row>
    <row r="4840" spans="1:8" x14ac:dyDescent="0.25">
      <c r="A4840" s="1">
        <v>43917</v>
      </c>
      <c r="B4840" s="2" t="s">
        <v>29</v>
      </c>
      <c r="C4840" s="2" t="s">
        <v>98</v>
      </c>
      <c r="D4840">
        <v>774</v>
      </c>
      <c r="E4840">
        <v>25</v>
      </c>
      <c r="F4840">
        <v>173</v>
      </c>
      <c r="G4840">
        <v>10</v>
      </c>
      <c r="H4840">
        <v>868</v>
      </c>
    </row>
    <row r="4841" spans="1:8" x14ac:dyDescent="0.25">
      <c r="A4841" s="1">
        <v>43917</v>
      </c>
      <c r="B4841" s="2" t="s">
        <v>30</v>
      </c>
      <c r="C4841" s="2" t="s">
        <v>99</v>
      </c>
      <c r="D4841">
        <v>168</v>
      </c>
      <c r="E4841">
        <v>24</v>
      </c>
      <c r="G4841">
        <v>1</v>
      </c>
      <c r="H4841">
        <v>3562</v>
      </c>
    </row>
    <row r="4842" spans="1:8" x14ac:dyDescent="0.25">
      <c r="A4842" s="1">
        <v>43917</v>
      </c>
      <c r="B4842" s="2" t="s">
        <v>31</v>
      </c>
      <c r="C4842" s="2" t="s">
        <v>100</v>
      </c>
      <c r="D4842">
        <v>13799</v>
      </c>
      <c r="G4842">
        <v>212</v>
      </c>
      <c r="H4842">
        <v>27939</v>
      </c>
    </row>
    <row r="4843" spans="1:8" x14ac:dyDescent="0.25">
      <c r="A4843" s="1">
        <v>43917</v>
      </c>
      <c r="B4843" s="2" t="s">
        <v>32</v>
      </c>
      <c r="C4843" s="2" t="s">
        <v>101</v>
      </c>
      <c r="D4843">
        <v>640</v>
      </c>
      <c r="E4843">
        <v>176</v>
      </c>
      <c r="F4843">
        <v>51</v>
      </c>
      <c r="G4843">
        <v>4</v>
      </c>
      <c r="H4843">
        <v>14245</v>
      </c>
    </row>
    <row r="4844" spans="1:8" x14ac:dyDescent="0.25">
      <c r="A4844" s="1">
        <v>43917</v>
      </c>
      <c r="B4844" s="2" t="s">
        <v>33</v>
      </c>
      <c r="C4844" s="2" t="s">
        <v>102</v>
      </c>
      <c r="D4844">
        <v>669</v>
      </c>
      <c r="G4844">
        <v>8</v>
      </c>
      <c r="H4844">
        <v>1038</v>
      </c>
    </row>
    <row r="4845" spans="1:8" x14ac:dyDescent="0.25">
      <c r="A4845" s="1">
        <v>43917</v>
      </c>
      <c r="B4845" s="2" t="s">
        <v>34</v>
      </c>
      <c r="C4845" s="2" t="s">
        <v>103</v>
      </c>
      <c r="D4845">
        <v>0</v>
      </c>
      <c r="G4845">
        <v>0</v>
      </c>
      <c r="H4845">
        <v>0</v>
      </c>
    </row>
    <row r="4846" spans="1:8" x14ac:dyDescent="0.25">
      <c r="A4846" s="1">
        <v>43917</v>
      </c>
      <c r="B4846" s="2" t="s">
        <v>35</v>
      </c>
      <c r="C4846" s="2" t="s">
        <v>104</v>
      </c>
      <c r="D4846">
        <v>579</v>
      </c>
      <c r="F4846">
        <v>185</v>
      </c>
      <c r="G4846">
        <v>8</v>
      </c>
      <c r="H4846">
        <v>3139</v>
      </c>
    </row>
    <row r="4847" spans="1:8" x14ac:dyDescent="0.25">
      <c r="A4847" s="1">
        <v>43917</v>
      </c>
      <c r="B4847" s="2" t="s">
        <v>36</v>
      </c>
      <c r="C4847" s="2" t="s">
        <v>105</v>
      </c>
      <c r="D4847">
        <v>108</v>
      </c>
      <c r="F4847">
        <v>7</v>
      </c>
      <c r="H4847">
        <v>2698</v>
      </c>
    </row>
    <row r="4848" spans="1:8" x14ac:dyDescent="0.25">
      <c r="A4848" s="1">
        <v>43917</v>
      </c>
      <c r="B4848" s="2" t="s">
        <v>37</v>
      </c>
      <c r="C4848" s="2" t="s">
        <v>106</v>
      </c>
      <c r="D4848">
        <v>763</v>
      </c>
      <c r="G4848">
        <v>3</v>
      </c>
      <c r="H4848">
        <v>15136</v>
      </c>
    </row>
    <row r="4849" spans="1:8" x14ac:dyDescent="0.25">
      <c r="A4849" s="1">
        <v>43917</v>
      </c>
      <c r="B4849" s="2" t="s">
        <v>38</v>
      </c>
      <c r="C4849" s="2" t="s">
        <v>107</v>
      </c>
      <c r="D4849">
        <v>65</v>
      </c>
      <c r="E4849">
        <v>15</v>
      </c>
      <c r="F4849">
        <v>13</v>
      </c>
      <c r="G4849">
        <v>0</v>
      </c>
      <c r="H4849">
        <v>2492</v>
      </c>
    </row>
    <row r="4850" spans="1:8" x14ac:dyDescent="0.25">
      <c r="A4850" s="1">
        <v>43917</v>
      </c>
      <c r="B4850" s="2" t="s">
        <v>39</v>
      </c>
      <c r="C4850" s="2" t="s">
        <v>108</v>
      </c>
      <c r="D4850">
        <v>85</v>
      </c>
      <c r="G4850">
        <v>0</v>
      </c>
      <c r="H4850">
        <v>1846</v>
      </c>
    </row>
    <row r="4851" spans="1:8" x14ac:dyDescent="0.25">
      <c r="A4851" s="1">
        <v>43917</v>
      </c>
      <c r="B4851" s="2" t="s">
        <v>40</v>
      </c>
      <c r="C4851" s="2" t="s">
        <v>109</v>
      </c>
      <c r="D4851">
        <v>158</v>
      </c>
      <c r="F4851">
        <v>25</v>
      </c>
      <c r="G4851">
        <v>1</v>
      </c>
      <c r="H4851">
        <v>4145</v>
      </c>
    </row>
    <row r="4852" spans="1:8" x14ac:dyDescent="0.25">
      <c r="A4852" s="1">
        <v>43917</v>
      </c>
      <c r="B4852" s="2" t="s">
        <v>41</v>
      </c>
      <c r="C4852" s="2" t="s">
        <v>110</v>
      </c>
      <c r="D4852">
        <v>8825</v>
      </c>
      <c r="G4852">
        <v>108</v>
      </c>
      <c r="H4852">
        <v>25372</v>
      </c>
    </row>
    <row r="4853" spans="1:8" x14ac:dyDescent="0.25">
      <c r="A4853" s="1">
        <v>43917</v>
      </c>
      <c r="B4853" s="2" t="s">
        <v>42</v>
      </c>
      <c r="C4853" s="2" t="s">
        <v>111</v>
      </c>
      <c r="D4853">
        <v>136</v>
      </c>
      <c r="G4853">
        <v>1</v>
      </c>
      <c r="H4853">
        <v>8513</v>
      </c>
    </row>
    <row r="4854" spans="1:8" x14ac:dyDescent="0.25">
      <c r="A4854" s="1">
        <v>43917</v>
      </c>
      <c r="B4854" s="2" t="s">
        <v>43</v>
      </c>
      <c r="C4854" s="2" t="s">
        <v>112</v>
      </c>
      <c r="D4854">
        <v>535</v>
      </c>
      <c r="G4854">
        <v>10</v>
      </c>
      <c r="H4854">
        <v>6696</v>
      </c>
    </row>
    <row r="4855" spans="1:8" x14ac:dyDescent="0.25">
      <c r="A4855" s="1">
        <v>43917</v>
      </c>
      <c r="B4855" s="2" t="s">
        <v>44</v>
      </c>
      <c r="C4855" s="2" t="s">
        <v>113</v>
      </c>
      <c r="D4855">
        <v>44635</v>
      </c>
      <c r="E4855">
        <v>2045</v>
      </c>
      <c r="F4855">
        <v>8732</v>
      </c>
      <c r="G4855">
        <v>519</v>
      </c>
      <c r="H4855">
        <v>145753</v>
      </c>
    </row>
    <row r="4856" spans="1:8" x14ac:dyDescent="0.25">
      <c r="A4856" s="1">
        <v>43917</v>
      </c>
      <c r="B4856" s="2" t="s">
        <v>45</v>
      </c>
      <c r="C4856" s="2" t="s">
        <v>114</v>
      </c>
      <c r="D4856">
        <v>1137</v>
      </c>
      <c r="F4856">
        <v>276</v>
      </c>
      <c r="G4856">
        <v>19</v>
      </c>
      <c r="H4856">
        <v>20149</v>
      </c>
    </row>
    <row r="4857" spans="1:8" x14ac:dyDescent="0.25">
      <c r="A4857" s="1">
        <v>43917</v>
      </c>
      <c r="B4857" s="2" t="s">
        <v>46</v>
      </c>
      <c r="C4857" s="2" t="s">
        <v>115</v>
      </c>
      <c r="D4857">
        <v>322</v>
      </c>
      <c r="F4857">
        <v>105</v>
      </c>
      <c r="G4857">
        <v>8</v>
      </c>
      <c r="H4857">
        <v>1406</v>
      </c>
    </row>
    <row r="4858" spans="1:8" x14ac:dyDescent="0.25">
      <c r="A4858" s="1">
        <v>43917</v>
      </c>
      <c r="B4858" s="2" t="s">
        <v>47</v>
      </c>
      <c r="C4858" s="2" t="s">
        <v>116</v>
      </c>
      <c r="D4858">
        <v>414</v>
      </c>
      <c r="F4858">
        <v>102</v>
      </c>
      <c r="G4858">
        <v>12</v>
      </c>
      <c r="H4858">
        <v>8924</v>
      </c>
    </row>
    <row r="4859" spans="1:8" x14ac:dyDescent="0.25">
      <c r="A4859" s="1">
        <v>43917</v>
      </c>
      <c r="B4859" s="2" t="s">
        <v>48</v>
      </c>
      <c r="C4859" s="2" t="s">
        <v>117</v>
      </c>
      <c r="D4859">
        <v>2218</v>
      </c>
      <c r="F4859">
        <v>241</v>
      </c>
      <c r="G4859">
        <v>22</v>
      </c>
      <c r="H4859">
        <v>23234</v>
      </c>
    </row>
    <row r="4860" spans="1:8" x14ac:dyDescent="0.25">
      <c r="A4860" s="1">
        <v>43917</v>
      </c>
      <c r="B4860" s="2" t="s">
        <v>49</v>
      </c>
      <c r="C4860" s="2" t="s">
        <v>118</v>
      </c>
      <c r="D4860">
        <v>79</v>
      </c>
      <c r="G4860">
        <v>3</v>
      </c>
      <c r="H4860">
        <v>932</v>
      </c>
    </row>
    <row r="4861" spans="1:8" x14ac:dyDescent="0.25">
      <c r="A4861" s="1">
        <v>43917</v>
      </c>
      <c r="B4861" s="2" t="s">
        <v>50</v>
      </c>
      <c r="C4861" s="2" t="s">
        <v>119</v>
      </c>
      <c r="D4861">
        <v>203</v>
      </c>
      <c r="H4861">
        <v>2647</v>
      </c>
    </row>
    <row r="4862" spans="1:8" x14ac:dyDescent="0.25">
      <c r="A4862" s="1">
        <v>43917</v>
      </c>
      <c r="B4862" s="2" t="s">
        <v>51</v>
      </c>
      <c r="C4862" s="2" t="s">
        <v>120</v>
      </c>
      <c r="D4862">
        <v>456</v>
      </c>
      <c r="F4862">
        <v>102</v>
      </c>
      <c r="G4862">
        <v>9</v>
      </c>
      <c r="H4862">
        <v>2763</v>
      </c>
    </row>
    <row r="4863" spans="1:8" x14ac:dyDescent="0.25">
      <c r="A4863" s="1">
        <v>43917</v>
      </c>
      <c r="B4863" s="2" t="s">
        <v>52</v>
      </c>
      <c r="C4863" s="2" t="s">
        <v>121</v>
      </c>
      <c r="D4863">
        <v>58</v>
      </c>
      <c r="E4863">
        <v>21</v>
      </c>
      <c r="G4863">
        <v>1</v>
      </c>
      <c r="H4863">
        <v>2465</v>
      </c>
    </row>
    <row r="4864" spans="1:8" x14ac:dyDescent="0.25">
      <c r="A4864" s="1">
        <v>43917</v>
      </c>
      <c r="B4864" s="2" t="s">
        <v>53</v>
      </c>
      <c r="C4864" s="2" t="s">
        <v>122</v>
      </c>
      <c r="D4864">
        <v>1203</v>
      </c>
      <c r="F4864">
        <v>103</v>
      </c>
      <c r="G4864">
        <v>6</v>
      </c>
      <c r="H4864">
        <v>16091</v>
      </c>
    </row>
    <row r="4865" spans="1:8" x14ac:dyDescent="0.25">
      <c r="A4865" s="1">
        <v>43917</v>
      </c>
      <c r="B4865" s="2" t="s">
        <v>54</v>
      </c>
      <c r="C4865" s="2" t="s">
        <v>123</v>
      </c>
      <c r="D4865">
        <v>1731</v>
      </c>
      <c r="G4865">
        <v>23</v>
      </c>
      <c r="H4865">
        <v>23666</v>
      </c>
    </row>
    <row r="4866" spans="1:8" x14ac:dyDescent="0.25">
      <c r="A4866" s="1">
        <v>43917</v>
      </c>
      <c r="B4866" s="2" t="s">
        <v>55</v>
      </c>
      <c r="C4866" s="2" t="s">
        <v>124</v>
      </c>
      <c r="D4866">
        <v>480</v>
      </c>
      <c r="G4866">
        <v>2</v>
      </c>
      <c r="H4866">
        <v>9244</v>
      </c>
    </row>
    <row r="4867" spans="1:8" x14ac:dyDescent="0.25">
      <c r="A4867" s="1">
        <v>43917</v>
      </c>
      <c r="B4867" s="2" t="s">
        <v>56</v>
      </c>
      <c r="C4867" s="2" t="s">
        <v>125</v>
      </c>
      <c r="D4867">
        <v>604</v>
      </c>
      <c r="F4867">
        <v>83</v>
      </c>
      <c r="G4867">
        <v>14</v>
      </c>
      <c r="H4867">
        <v>7337</v>
      </c>
    </row>
    <row r="4868" spans="1:8" x14ac:dyDescent="0.25">
      <c r="A4868" s="1">
        <v>43917</v>
      </c>
      <c r="B4868" s="2" t="s">
        <v>57</v>
      </c>
      <c r="C4868" s="2" t="s">
        <v>126</v>
      </c>
      <c r="D4868">
        <v>19</v>
      </c>
      <c r="H4868">
        <v>76</v>
      </c>
    </row>
    <row r="4869" spans="1:8" x14ac:dyDescent="0.25">
      <c r="A4869" s="1">
        <v>43917</v>
      </c>
      <c r="B4869" s="2" t="s">
        <v>58</v>
      </c>
      <c r="C4869" s="2" t="s">
        <v>127</v>
      </c>
      <c r="D4869">
        <v>213</v>
      </c>
      <c r="F4869">
        <v>18</v>
      </c>
      <c r="G4869">
        <v>10</v>
      </c>
      <c r="H4869">
        <v>3081</v>
      </c>
    </row>
    <row r="4870" spans="1:8" x14ac:dyDescent="0.25">
      <c r="A4870" s="1">
        <v>43917</v>
      </c>
      <c r="B4870" s="2" t="s">
        <v>59</v>
      </c>
      <c r="C4870" s="2" t="s">
        <v>128</v>
      </c>
      <c r="D4870">
        <v>6791</v>
      </c>
      <c r="G4870">
        <v>199</v>
      </c>
      <c r="H4870">
        <v>71139</v>
      </c>
    </row>
    <row r="4871" spans="1:8" x14ac:dyDescent="0.25">
      <c r="A4871" s="1">
        <v>43917</v>
      </c>
      <c r="B4871" s="2" t="s">
        <v>60</v>
      </c>
      <c r="C4871" s="2" t="s">
        <v>129</v>
      </c>
      <c r="D4871">
        <v>842</v>
      </c>
      <c r="G4871">
        <v>13</v>
      </c>
      <c r="H4871">
        <v>13982</v>
      </c>
    </row>
    <row r="4872" spans="1:8" x14ac:dyDescent="0.25">
      <c r="A4872" s="1">
        <v>43917</v>
      </c>
      <c r="B4872" s="2" t="s">
        <v>61</v>
      </c>
      <c r="C4872" s="2" t="s">
        <v>130</v>
      </c>
      <c r="D4872">
        <v>76</v>
      </c>
      <c r="F4872">
        <v>1</v>
      </c>
      <c r="G4872">
        <v>0</v>
      </c>
      <c r="H4872">
        <v>1898</v>
      </c>
    </row>
    <row r="4873" spans="1:8" x14ac:dyDescent="0.25">
      <c r="A4873" s="1">
        <v>43917</v>
      </c>
      <c r="B4873" s="2" t="s">
        <v>62</v>
      </c>
      <c r="C4873" s="2" t="s">
        <v>131</v>
      </c>
      <c r="D4873">
        <v>70</v>
      </c>
      <c r="E4873">
        <v>17</v>
      </c>
      <c r="F4873">
        <v>11</v>
      </c>
      <c r="G4873">
        <v>0</v>
      </c>
      <c r="H4873">
        <v>1281</v>
      </c>
    </row>
    <row r="4874" spans="1:8" x14ac:dyDescent="0.25">
      <c r="A4874" s="1">
        <v>43916</v>
      </c>
      <c r="B4874" s="2" t="s">
        <v>7</v>
      </c>
      <c r="C4874" s="2" t="s">
        <v>76</v>
      </c>
      <c r="D4874">
        <v>59</v>
      </c>
      <c r="F4874">
        <v>3</v>
      </c>
      <c r="G4874">
        <v>1</v>
      </c>
      <c r="H4874">
        <v>1860</v>
      </c>
    </row>
    <row r="4875" spans="1:8" x14ac:dyDescent="0.25">
      <c r="A4875" s="1">
        <v>43916</v>
      </c>
      <c r="B4875" s="2" t="s">
        <v>8</v>
      </c>
      <c r="C4875" s="2" t="s">
        <v>77</v>
      </c>
      <c r="D4875">
        <v>506</v>
      </c>
      <c r="G4875">
        <v>1</v>
      </c>
      <c r="H4875">
        <v>4099</v>
      </c>
    </row>
    <row r="4876" spans="1:8" x14ac:dyDescent="0.25">
      <c r="A4876" s="1">
        <v>43916</v>
      </c>
      <c r="B4876" s="2" t="s">
        <v>9</v>
      </c>
      <c r="C4876" s="2" t="s">
        <v>78</v>
      </c>
      <c r="D4876">
        <v>335</v>
      </c>
      <c r="E4876">
        <v>13</v>
      </c>
      <c r="G4876">
        <v>3</v>
      </c>
      <c r="H4876">
        <v>1839</v>
      </c>
    </row>
    <row r="4877" spans="1:8" x14ac:dyDescent="0.25">
      <c r="A4877" s="1">
        <v>43916</v>
      </c>
      <c r="B4877" s="2" t="s">
        <v>10</v>
      </c>
      <c r="C4877" s="2" t="s">
        <v>79</v>
      </c>
      <c r="G4877">
        <v>0</v>
      </c>
      <c r="H4877">
        <v>0</v>
      </c>
    </row>
    <row r="4878" spans="1:8" x14ac:dyDescent="0.25">
      <c r="A4878" s="1">
        <v>43916</v>
      </c>
      <c r="B4878" s="2" t="s">
        <v>11</v>
      </c>
      <c r="C4878" s="2" t="s">
        <v>80</v>
      </c>
      <c r="D4878">
        <v>577</v>
      </c>
      <c r="G4878">
        <v>8</v>
      </c>
      <c r="H4878">
        <v>957</v>
      </c>
    </row>
    <row r="4879" spans="1:8" x14ac:dyDescent="0.25">
      <c r="A4879" s="1">
        <v>43916</v>
      </c>
      <c r="B4879" s="2" t="s">
        <v>12</v>
      </c>
      <c r="C4879" s="2" t="s">
        <v>81</v>
      </c>
      <c r="D4879">
        <v>3006</v>
      </c>
      <c r="G4879">
        <v>65</v>
      </c>
      <c r="H4879">
        <v>77786</v>
      </c>
    </row>
    <row r="4880" spans="1:8" x14ac:dyDescent="0.25">
      <c r="A4880" s="1">
        <v>43916</v>
      </c>
      <c r="B4880" s="2" t="s">
        <v>13</v>
      </c>
      <c r="C4880" s="2" t="s">
        <v>82</v>
      </c>
      <c r="D4880">
        <v>1086</v>
      </c>
      <c r="F4880">
        <v>148</v>
      </c>
      <c r="G4880">
        <v>19</v>
      </c>
      <c r="H4880">
        <v>8064</v>
      </c>
    </row>
    <row r="4881" spans="1:8" x14ac:dyDescent="0.25">
      <c r="A4881" s="1">
        <v>43916</v>
      </c>
      <c r="B4881" s="2" t="s">
        <v>14</v>
      </c>
      <c r="C4881" s="2" t="s">
        <v>83</v>
      </c>
      <c r="D4881">
        <v>1012</v>
      </c>
      <c r="G4881">
        <v>21</v>
      </c>
      <c r="H4881">
        <v>6637</v>
      </c>
    </row>
    <row r="4882" spans="1:8" x14ac:dyDescent="0.25">
      <c r="A4882" s="1">
        <v>43916</v>
      </c>
      <c r="B4882" s="2" t="s">
        <v>15</v>
      </c>
      <c r="C4882" s="2" t="s">
        <v>84</v>
      </c>
      <c r="D4882">
        <v>231</v>
      </c>
      <c r="E4882">
        <v>21</v>
      </c>
      <c r="G4882">
        <v>3</v>
      </c>
      <c r="H4882">
        <v>1858</v>
      </c>
    </row>
    <row r="4883" spans="1:8" x14ac:dyDescent="0.25">
      <c r="A4883" s="1">
        <v>43916</v>
      </c>
      <c r="B4883" s="2" t="s">
        <v>16</v>
      </c>
      <c r="C4883" s="2" t="s">
        <v>85</v>
      </c>
      <c r="D4883">
        <v>130</v>
      </c>
      <c r="E4883">
        <v>4</v>
      </c>
      <c r="G4883">
        <v>1</v>
      </c>
      <c r="H4883">
        <v>166</v>
      </c>
    </row>
    <row r="4884" spans="1:8" x14ac:dyDescent="0.25">
      <c r="A4884" s="1">
        <v>43916</v>
      </c>
      <c r="B4884" s="2" t="s">
        <v>17</v>
      </c>
      <c r="C4884" s="2" t="s">
        <v>86</v>
      </c>
      <c r="D4884">
        <v>2355</v>
      </c>
      <c r="F4884">
        <v>406</v>
      </c>
      <c r="G4884">
        <v>28</v>
      </c>
      <c r="H4884">
        <v>27539</v>
      </c>
    </row>
    <row r="4885" spans="1:8" x14ac:dyDescent="0.25">
      <c r="A4885" s="1">
        <v>43916</v>
      </c>
      <c r="B4885" s="2" t="s">
        <v>18</v>
      </c>
      <c r="C4885" s="2" t="s">
        <v>87</v>
      </c>
      <c r="D4885">
        <v>1525</v>
      </c>
      <c r="F4885">
        <v>473</v>
      </c>
      <c r="G4885">
        <v>48</v>
      </c>
      <c r="H4885">
        <v>8926</v>
      </c>
    </row>
    <row r="4886" spans="1:8" x14ac:dyDescent="0.25">
      <c r="A4886" s="1">
        <v>43916</v>
      </c>
      <c r="B4886" s="2" t="s">
        <v>19</v>
      </c>
      <c r="C4886" s="2" t="s">
        <v>88</v>
      </c>
      <c r="D4886">
        <v>45</v>
      </c>
      <c r="G4886">
        <v>1</v>
      </c>
      <c r="H4886">
        <v>308</v>
      </c>
    </row>
    <row r="4887" spans="1:8" x14ac:dyDescent="0.25">
      <c r="A4887" s="1">
        <v>43916</v>
      </c>
      <c r="B4887" s="2" t="s">
        <v>20</v>
      </c>
      <c r="C4887" s="2" t="s">
        <v>89</v>
      </c>
      <c r="D4887">
        <v>95</v>
      </c>
      <c r="F4887">
        <v>5</v>
      </c>
      <c r="H4887">
        <v>4452</v>
      </c>
    </row>
    <row r="4888" spans="1:8" x14ac:dyDescent="0.25">
      <c r="A4888" s="1">
        <v>43916</v>
      </c>
      <c r="B4888" s="2" t="s">
        <v>21</v>
      </c>
      <c r="C4888" s="2" t="s">
        <v>90</v>
      </c>
      <c r="D4888">
        <v>179</v>
      </c>
      <c r="E4888">
        <v>15</v>
      </c>
      <c r="F4888">
        <v>46</v>
      </c>
      <c r="G4888">
        <v>1</v>
      </c>
      <c r="H4888">
        <v>2757</v>
      </c>
    </row>
    <row r="4889" spans="1:8" x14ac:dyDescent="0.25">
      <c r="A4889" s="1">
        <v>43916</v>
      </c>
      <c r="B4889" s="2" t="s">
        <v>22</v>
      </c>
      <c r="C4889" s="2" t="s">
        <v>91</v>
      </c>
      <c r="D4889">
        <v>123</v>
      </c>
      <c r="G4889">
        <v>0</v>
      </c>
      <c r="H4889">
        <v>2188</v>
      </c>
    </row>
    <row r="4890" spans="1:8" x14ac:dyDescent="0.25">
      <c r="A4890" s="1">
        <v>43916</v>
      </c>
      <c r="B4890" s="2" t="s">
        <v>23</v>
      </c>
      <c r="C4890" s="2" t="s">
        <v>92</v>
      </c>
      <c r="D4890">
        <v>2538</v>
      </c>
      <c r="G4890">
        <v>26</v>
      </c>
      <c r="H4890">
        <v>16631</v>
      </c>
    </row>
    <row r="4891" spans="1:8" x14ac:dyDescent="0.25">
      <c r="A4891" s="1">
        <v>43916</v>
      </c>
      <c r="B4891" s="2" t="s">
        <v>24</v>
      </c>
      <c r="C4891" s="2" t="s">
        <v>93</v>
      </c>
      <c r="D4891">
        <v>645</v>
      </c>
      <c r="G4891">
        <v>17</v>
      </c>
      <c r="H4891">
        <v>4651</v>
      </c>
    </row>
    <row r="4892" spans="1:8" x14ac:dyDescent="0.25">
      <c r="A4892" s="1">
        <v>43916</v>
      </c>
      <c r="B4892" s="2" t="s">
        <v>25</v>
      </c>
      <c r="C4892" s="2" t="s">
        <v>94</v>
      </c>
      <c r="D4892">
        <v>168</v>
      </c>
      <c r="G4892">
        <v>3</v>
      </c>
      <c r="H4892">
        <v>3037</v>
      </c>
    </row>
    <row r="4893" spans="1:8" x14ac:dyDescent="0.25">
      <c r="A4893" s="1">
        <v>43916</v>
      </c>
      <c r="B4893" s="2" t="s">
        <v>26</v>
      </c>
      <c r="C4893" s="2" t="s">
        <v>95</v>
      </c>
      <c r="D4893">
        <v>198</v>
      </c>
      <c r="G4893">
        <v>4</v>
      </c>
      <c r="H4893">
        <v>3300</v>
      </c>
    </row>
    <row r="4894" spans="1:8" x14ac:dyDescent="0.25">
      <c r="A4894" s="1">
        <v>43916</v>
      </c>
      <c r="B4894" s="2" t="s">
        <v>27</v>
      </c>
      <c r="C4894" s="2" t="s">
        <v>96</v>
      </c>
      <c r="D4894">
        <v>2305</v>
      </c>
      <c r="G4894">
        <v>83</v>
      </c>
      <c r="H4894">
        <v>18029</v>
      </c>
    </row>
    <row r="4895" spans="1:8" x14ac:dyDescent="0.25">
      <c r="A4895" s="1">
        <v>43916</v>
      </c>
      <c r="B4895" s="2" t="s">
        <v>28</v>
      </c>
      <c r="C4895" s="2" t="s">
        <v>97</v>
      </c>
      <c r="D4895">
        <v>2318</v>
      </c>
      <c r="F4895">
        <v>219</v>
      </c>
      <c r="G4895">
        <v>42</v>
      </c>
      <c r="H4895">
        <v>23645</v>
      </c>
    </row>
    <row r="4896" spans="1:8" x14ac:dyDescent="0.25">
      <c r="A4896" s="1">
        <v>43916</v>
      </c>
      <c r="B4896" s="2" t="s">
        <v>29</v>
      </c>
      <c r="C4896" s="2" t="s">
        <v>98</v>
      </c>
      <c r="D4896">
        <v>580</v>
      </c>
      <c r="F4896">
        <v>132</v>
      </c>
      <c r="G4896">
        <v>7</v>
      </c>
      <c r="H4896">
        <v>674</v>
      </c>
    </row>
    <row r="4897" spans="1:8" x14ac:dyDescent="0.25">
      <c r="A4897" s="1">
        <v>43916</v>
      </c>
      <c r="B4897" s="2" t="s">
        <v>30</v>
      </c>
      <c r="C4897" s="2" t="s">
        <v>99</v>
      </c>
      <c r="D4897">
        <v>155</v>
      </c>
      <c r="E4897">
        <v>16</v>
      </c>
      <c r="H4897">
        <v>3549</v>
      </c>
    </row>
    <row r="4898" spans="1:8" x14ac:dyDescent="0.25">
      <c r="A4898" s="1">
        <v>43916</v>
      </c>
      <c r="B4898" s="2" t="s">
        <v>31</v>
      </c>
      <c r="C4898" s="2" t="s">
        <v>100</v>
      </c>
      <c r="D4898">
        <v>12475</v>
      </c>
      <c r="G4898">
        <v>159</v>
      </c>
      <c r="H4898">
        <v>24205</v>
      </c>
    </row>
    <row r="4899" spans="1:8" x14ac:dyDescent="0.25">
      <c r="A4899" s="1">
        <v>43916</v>
      </c>
      <c r="B4899" s="2" t="s">
        <v>32</v>
      </c>
      <c r="C4899" s="2" t="s">
        <v>101</v>
      </c>
      <c r="D4899">
        <v>565</v>
      </c>
      <c r="F4899">
        <v>41</v>
      </c>
      <c r="G4899">
        <v>2</v>
      </c>
      <c r="H4899">
        <v>13169</v>
      </c>
    </row>
    <row r="4900" spans="1:8" x14ac:dyDescent="0.25">
      <c r="A4900" s="1">
        <v>43916</v>
      </c>
      <c r="B4900" s="2" t="s">
        <v>33</v>
      </c>
      <c r="C4900" s="2" t="s">
        <v>102</v>
      </c>
      <c r="D4900">
        <v>502</v>
      </c>
      <c r="G4900">
        <v>8</v>
      </c>
      <c r="H4900">
        <v>871</v>
      </c>
    </row>
    <row r="4901" spans="1:8" x14ac:dyDescent="0.25">
      <c r="A4901" s="1">
        <v>43916</v>
      </c>
      <c r="B4901" s="2" t="s">
        <v>34</v>
      </c>
      <c r="C4901" s="2" t="s">
        <v>103</v>
      </c>
      <c r="D4901">
        <v>0</v>
      </c>
      <c r="G4901">
        <v>0</v>
      </c>
      <c r="H4901">
        <v>0</v>
      </c>
    </row>
    <row r="4902" spans="1:8" x14ac:dyDescent="0.25">
      <c r="A4902" s="1">
        <v>43916</v>
      </c>
      <c r="B4902" s="2" t="s">
        <v>35</v>
      </c>
      <c r="C4902" s="2" t="s">
        <v>104</v>
      </c>
      <c r="D4902">
        <v>485</v>
      </c>
      <c r="F4902">
        <v>150</v>
      </c>
      <c r="G4902">
        <v>6</v>
      </c>
      <c r="H4902">
        <v>2776</v>
      </c>
    </row>
    <row r="4903" spans="1:8" x14ac:dyDescent="0.25">
      <c r="A4903" s="1">
        <v>43916</v>
      </c>
      <c r="B4903" s="2" t="s">
        <v>36</v>
      </c>
      <c r="C4903" s="2" t="s">
        <v>105</v>
      </c>
      <c r="D4903">
        <v>71</v>
      </c>
      <c r="F4903">
        <v>1</v>
      </c>
      <c r="H4903">
        <v>2199</v>
      </c>
    </row>
    <row r="4904" spans="1:8" x14ac:dyDescent="0.25">
      <c r="A4904" s="1">
        <v>43916</v>
      </c>
      <c r="B4904" s="2" t="s">
        <v>37</v>
      </c>
      <c r="C4904" s="2" t="s">
        <v>106</v>
      </c>
      <c r="D4904">
        <v>636</v>
      </c>
      <c r="G4904">
        <v>2</v>
      </c>
      <c r="H4904">
        <v>12910</v>
      </c>
    </row>
    <row r="4905" spans="1:8" x14ac:dyDescent="0.25">
      <c r="A4905" s="1">
        <v>43916</v>
      </c>
      <c r="B4905" s="2" t="s">
        <v>38</v>
      </c>
      <c r="C4905" s="2" t="s">
        <v>107</v>
      </c>
      <c r="D4905">
        <v>52</v>
      </c>
      <c r="F4905">
        <v>10</v>
      </c>
      <c r="G4905">
        <v>0</v>
      </c>
      <c r="H4905">
        <v>2091</v>
      </c>
    </row>
    <row r="4906" spans="1:8" x14ac:dyDescent="0.25">
      <c r="A4906" s="1">
        <v>43916</v>
      </c>
      <c r="B4906" s="2" t="s">
        <v>39</v>
      </c>
      <c r="C4906" s="2" t="s">
        <v>108</v>
      </c>
      <c r="D4906">
        <v>73</v>
      </c>
      <c r="G4906">
        <v>0</v>
      </c>
      <c r="H4906">
        <v>1657</v>
      </c>
    </row>
    <row r="4907" spans="1:8" x14ac:dyDescent="0.25">
      <c r="A4907" s="1">
        <v>43916</v>
      </c>
      <c r="B4907" s="2" t="s">
        <v>40</v>
      </c>
      <c r="C4907" s="2" t="s">
        <v>109</v>
      </c>
      <c r="D4907">
        <v>137</v>
      </c>
      <c r="F4907">
        <v>19</v>
      </c>
      <c r="G4907">
        <v>1</v>
      </c>
      <c r="H4907">
        <v>3850</v>
      </c>
    </row>
    <row r="4908" spans="1:8" x14ac:dyDescent="0.25">
      <c r="A4908" s="1">
        <v>43916</v>
      </c>
      <c r="B4908" s="2" t="s">
        <v>41</v>
      </c>
      <c r="C4908" s="2" t="s">
        <v>110</v>
      </c>
      <c r="D4908">
        <v>6876</v>
      </c>
      <c r="G4908">
        <v>81</v>
      </c>
      <c r="H4908">
        <v>20537</v>
      </c>
    </row>
    <row r="4909" spans="1:8" x14ac:dyDescent="0.25">
      <c r="A4909" s="1">
        <v>43916</v>
      </c>
      <c r="B4909" s="2" t="s">
        <v>42</v>
      </c>
      <c r="C4909" s="2" t="s">
        <v>111</v>
      </c>
      <c r="D4909">
        <v>112</v>
      </c>
      <c r="G4909">
        <v>1</v>
      </c>
      <c r="H4909">
        <v>7793</v>
      </c>
    </row>
    <row r="4910" spans="1:8" x14ac:dyDescent="0.25">
      <c r="A4910" s="1">
        <v>43916</v>
      </c>
      <c r="B4910" s="2" t="s">
        <v>43</v>
      </c>
      <c r="C4910" s="2" t="s">
        <v>112</v>
      </c>
      <c r="D4910">
        <v>420</v>
      </c>
      <c r="G4910">
        <v>10</v>
      </c>
      <c r="H4910">
        <v>5117</v>
      </c>
    </row>
    <row r="4911" spans="1:8" x14ac:dyDescent="0.25">
      <c r="A4911" s="1">
        <v>43916</v>
      </c>
      <c r="B4911" s="2" t="s">
        <v>44</v>
      </c>
      <c r="C4911" s="2" t="s">
        <v>113</v>
      </c>
      <c r="D4911">
        <v>37258</v>
      </c>
      <c r="F4911">
        <v>6921</v>
      </c>
      <c r="G4911">
        <v>385</v>
      </c>
      <c r="H4911">
        <v>122104</v>
      </c>
    </row>
    <row r="4912" spans="1:8" x14ac:dyDescent="0.25">
      <c r="A4912" s="1">
        <v>43916</v>
      </c>
      <c r="B4912" s="2" t="s">
        <v>45</v>
      </c>
      <c r="C4912" s="2" t="s">
        <v>114</v>
      </c>
      <c r="D4912">
        <v>867</v>
      </c>
      <c r="F4912">
        <v>223</v>
      </c>
      <c r="G4912">
        <v>15</v>
      </c>
      <c r="H4912">
        <v>17316</v>
      </c>
    </row>
    <row r="4913" spans="1:8" x14ac:dyDescent="0.25">
      <c r="A4913" s="1">
        <v>43916</v>
      </c>
      <c r="B4913" s="2" t="s">
        <v>46</v>
      </c>
      <c r="C4913" s="2" t="s">
        <v>115</v>
      </c>
      <c r="D4913">
        <v>248</v>
      </c>
      <c r="F4913">
        <v>86</v>
      </c>
      <c r="G4913">
        <v>7</v>
      </c>
      <c r="H4913">
        <v>1206</v>
      </c>
    </row>
    <row r="4914" spans="1:8" x14ac:dyDescent="0.25">
      <c r="A4914" s="1">
        <v>43916</v>
      </c>
      <c r="B4914" s="2" t="s">
        <v>47</v>
      </c>
      <c r="C4914" s="2" t="s">
        <v>116</v>
      </c>
      <c r="D4914">
        <v>327</v>
      </c>
      <c r="F4914">
        <v>90</v>
      </c>
      <c r="G4914">
        <v>11</v>
      </c>
      <c r="H4914">
        <v>7280</v>
      </c>
    </row>
    <row r="4915" spans="1:8" x14ac:dyDescent="0.25">
      <c r="A4915" s="1">
        <v>43916</v>
      </c>
      <c r="B4915" s="2" t="s">
        <v>48</v>
      </c>
      <c r="C4915" s="2" t="s">
        <v>117</v>
      </c>
      <c r="D4915">
        <v>1687</v>
      </c>
      <c r="G4915">
        <v>16</v>
      </c>
      <c r="H4915">
        <v>18128</v>
      </c>
    </row>
    <row r="4916" spans="1:8" x14ac:dyDescent="0.25">
      <c r="A4916" s="1">
        <v>43916</v>
      </c>
      <c r="B4916" s="2" t="s">
        <v>49</v>
      </c>
      <c r="C4916" s="2" t="s">
        <v>118</v>
      </c>
      <c r="D4916">
        <v>64</v>
      </c>
      <c r="G4916">
        <v>2</v>
      </c>
      <c r="H4916">
        <v>776</v>
      </c>
    </row>
    <row r="4917" spans="1:8" x14ac:dyDescent="0.25">
      <c r="A4917" s="1">
        <v>43916</v>
      </c>
      <c r="B4917" s="2" t="s">
        <v>50</v>
      </c>
      <c r="C4917" s="2" t="s">
        <v>119</v>
      </c>
      <c r="D4917">
        <v>165</v>
      </c>
      <c r="H4917">
        <v>1608</v>
      </c>
    </row>
    <row r="4918" spans="1:8" x14ac:dyDescent="0.25">
      <c r="A4918" s="1">
        <v>43916</v>
      </c>
      <c r="B4918" s="2" t="s">
        <v>51</v>
      </c>
      <c r="C4918" s="2" t="s">
        <v>120</v>
      </c>
      <c r="D4918">
        <v>456</v>
      </c>
      <c r="F4918">
        <v>102</v>
      </c>
      <c r="G4918">
        <v>9</v>
      </c>
      <c r="H4918">
        <v>2763</v>
      </c>
    </row>
    <row r="4919" spans="1:8" x14ac:dyDescent="0.25">
      <c r="A4919" s="1">
        <v>43916</v>
      </c>
      <c r="B4919" s="2" t="s">
        <v>52</v>
      </c>
      <c r="C4919" s="2" t="s">
        <v>121</v>
      </c>
      <c r="D4919">
        <v>46</v>
      </c>
      <c r="E4919">
        <v>16</v>
      </c>
      <c r="G4919">
        <v>1</v>
      </c>
      <c r="H4919">
        <v>2144</v>
      </c>
    </row>
    <row r="4920" spans="1:8" x14ac:dyDescent="0.25">
      <c r="A4920" s="1">
        <v>43916</v>
      </c>
      <c r="B4920" s="2" t="s">
        <v>53</v>
      </c>
      <c r="C4920" s="2" t="s">
        <v>122</v>
      </c>
      <c r="D4920">
        <v>957</v>
      </c>
      <c r="F4920">
        <v>76</v>
      </c>
      <c r="G4920">
        <v>3</v>
      </c>
      <c r="H4920">
        <v>14909</v>
      </c>
    </row>
    <row r="4921" spans="1:8" x14ac:dyDescent="0.25">
      <c r="A4921" s="1">
        <v>43916</v>
      </c>
      <c r="B4921" s="2" t="s">
        <v>54</v>
      </c>
      <c r="C4921" s="2" t="s">
        <v>123</v>
      </c>
      <c r="D4921">
        <v>1396</v>
      </c>
      <c r="G4921">
        <v>18</v>
      </c>
      <c r="H4921">
        <v>21424</v>
      </c>
    </row>
    <row r="4922" spans="1:8" x14ac:dyDescent="0.25">
      <c r="A4922" s="1">
        <v>43916</v>
      </c>
      <c r="B4922" s="2" t="s">
        <v>55</v>
      </c>
      <c r="C4922" s="2" t="s">
        <v>124</v>
      </c>
      <c r="D4922">
        <v>402</v>
      </c>
      <c r="G4922">
        <v>1</v>
      </c>
      <c r="H4922">
        <v>7710</v>
      </c>
    </row>
    <row r="4923" spans="1:8" x14ac:dyDescent="0.25">
      <c r="A4923" s="1">
        <v>43916</v>
      </c>
      <c r="B4923" s="2" t="s">
        <v>56</v>
      </c>
      <c r="C4923" s="2" t="s">
        <v>125</v>
      </c>
      <c r="D4923">
        <v>460</v>
      </c>
      <c r="F4923">
        <v>65</v>
      </c>
      <c r="G4923">
        <v>13</v>
      </c>
      <c r="H4923">
        <v>6189</v>
      </c>
    </row>
    <row r="4924" spans="1:8" x14ac:dyDescent="0.25">
      <c r="A4924" s="1">
        <v>43916</v>
      </c>
      <c r="B4924" s="2" t="s">
        <v>57</v>
      </c>
      <c r="C4924" s="2" t="s">
        <v>126</v>
      </c>
      <c r="D4924">
        <v>17</v>
      </c>
      <c r="H4924">
        <v>74</v>
      </c>
    </row>
    <row r="4925" spans="1:8" x14ac:dyDescent="0.25">
      <c r="A4925" s="1">
        <v>43916</v>
      </c>
      <c r="B4925" s="2" t="s">
        <v>58</v>
      </c>
      <c r="C4925" s="2" t="s">
        <v>127</v>
      </c>
      <c r="D4925">
        <v>185</v>
      </c>
      <c r="G4925">
        <v>9</v>
      </c>
      <c r="H4925">
        <v>2929</v>
      </c>
    </row>
    <row r="4926" spans="1:8" x14ac:dyDescent="0.25">
      <c r="A4926" s="1">
        <v>43916</v>
      </c>
      <c r="B4926" s="2" t="s">
        <v>59</v>
      </c>
      <c r="C4926" s="2" t="s">
        <v>128</v>
      </c>
      <c r="D4926">
        <v>6414</v>
      </c>
      <c r="G4926">
        <v>183</v>
      </c>
      <c r="H4926">
        <v>66781</v>
      </c>
    </row>
    <row r="4927" spans="1:8" x14ac:dyDescent="0.25">
      <c r="A4927" s="1">
        <v>43916</v>
      </c>
      <c r="B4927" s="2" t="s">
        <v>60</v>
      </c>
      <c r="C4927" s="2" t="s">
        <v>129</v>
      </c>
      <c r="D4927">
        <v>707</v>
      </c>
      <c r="G4927">
        <v>8</v>
      </c>
      <c r="H4927">
        <v>12290</v>
      </c>
    </row>
    <row r="4928" spans="1:8" x14ac:dyDescent="0.25">
      <c r="A4928" s="1">
        <v>43916</v>
      </c>
      <c r="B4928" s="2" t="s">
        <v>61</v>
      </c>
      <c r="C4928" s="2" t="s">
        <v>130</v>
      </c>
      <c r="D4928">
        <v>51</v>
      </c>
      <c r="F4928">
        <v>1</v>
      </c>
      <c r="G4928">
        <v>0</v>
      </c>
      <c r="H4928">
        <v>1101</v>
      </c>
    </row>
    <row r="4929" spans="1:8" x14ac:dyDescent="0.25">
      <c r="A4929" s="1">
        <v>43916</v>
      </c>
      <c r="B4929" s="2" t="s">
        <v>62</v>
      </c>
      <c r="C4929" s="2" t="s">
        <v>131</v>
      </c>
      <c r="D4929">
        <v>53</v>
      </c>
      <c r="E4929">
        <v>12</v>
      </c>
      <c r="H4929">
        <v>1105</v>
      </c>
    </row>
    <row r="4930" spans="1:8" x14ac:dyDescent="0.25">
      <c r="A4930" s="1">
        <v>43915</v>
      </c>
      <c r="B4930" s="2" t="s">
        <v>7</v>
      </c>
      <c r="C4930" s="2" t="s">
        <v>76</v>
      </c>
      <c r="D4930">
        <v>42</v>
      </c>
      <c r="F4930">
        <v>1</v>
      </c>
      <c r="G4930">
        <v>1</v>
      </c>
      <c r="H4930">
        <v>1691</v>
      </c>
    </row>
    <row r="4931" spans="1:8" x14ac:dyDescent="0.25">
      <c r="A4931" s="1">
        <v>43915</v>
      </c>
      <c r="B4931" s="2" t="s">
        <v>8</v>
      </c>
      <c r="C4931" s="2" t="s">
        <v>77</v>
      </c>
      <c r="D4931">
        <v>283</v>
      </c>
      <c r="G4931">
        <v>0</v>
      </c>
      <c r="H4931">
        <v>2812</v>
      </c>
    </row>
    <row r="4932" spans="1:8" x14ac:dyDescent="0.25">
      <c r="A4932" s="1">
        <v>43915</v>
      </c>
      <c r="B4932" s="2" t="s">
        <v>9</v>
      </c>
      <c r="C4932" s="2" t="s">
        <v>78</v>
      </c>
      <c r="D4932">
        <v>280</v>
      </c>
      <c r="E4932">
        <v>11</v>
      </c>
      <c r="G4932">
        <v>2</v>
      </c>
      <c r="H4932">
        <v>1717</v>
      </c>
    </row>
    <row r="4933" spans="1:8" x14ac:dyDescent="0.25">
      <c r="A4933" s="1">
        <v>43915</v>
      </c>
      <c r="B4933" s="2" t="s">
        <v>10</v>
      </c>
      <c r="C4933" s="2" t="s">
        <v>79</v>
      </c>
      <c r="G4933">
        <v>0</v>
      </c>
      <c r="H4933">
        <v>0</v>
      </c>
    </row>
    <row r="4934" spans="1:8" x14ac:dyDescent="0.25">
      <c r="A4934" s="1">
        <v>43915</v>
      </c>
      <c r="B4934" s="2" t="s">
        <v>11</v>
      </c>
      <c r="C4934" s="2" t="s">
        <v>80</v>
      </c>
      <c r="D4934">
        <v>450</v>
      </c>
      <c r="G4934">
        <v>6</v>
      </c>
      <c r="H4934">
        <v>826</v>
      </c>
    </row>
    <row r="4935" spans="1:8" x14ac:dyDescent="0.25">
      <c r="A4935" s="1">
        <v>43915</v>
      </c>
      <c r="B4935" s="2" t="s">
        <v>12</v>
      </c>
      <c r="C4935" s="2" t="s">
        <v>81</v>
      </c>
      <c r="D4935">
        <v>2355</v>
      </c>
      <c r="G4935">
        <v>53</v>
      </c>
      <c r="H4935">
        <v>66876</v>
      </c>
    </row>
    <row r="4936" spans="1:8" x14ac:dyDescent="0.25">
      <c r="A4936" s="1">
        <v>43915</v>
      </c>
      <c r="B4936" s="2" t="s">
        <v>13</v>
      </c>
      <c r="C4936" s="2" t="s">
        <v>82</v>
      </c>
      <c r="D4936">
        <v>912</v>
      </c>
      <c r="F4936">
        <v>84</v>
      </c>
      <c r="G4936">
        <v>11</v>
      </c>
      <c r="H4936">
        <v>7701</v>
      </c>
    </row>
    <row r="4937" spans="1:8" x14ac:dyDescent="0.25">
      <c r="A4937" s="1">
        <v>43915</v>
      </c>
      <c r="B4937" s="2" t="s">
        <v>14</v>
      </c>
      <c r="C4937" s="2" t="s">
        <v>83</v>
      </c>
      <c r="D4937">
        <v>875</v>
      </c>
      <c r="G4937">
        <v>19</v>
      </c>
      <c r="H4937">
        <v>5898</v>
      </c>
    </row>
    <row r="4938" spans="1:8" x14ac:dyDescent="0.25">
      <c r="A4938" s="1">
        <v>43915</v>
      </c>
      <c r="B4938" s="2" t="s">
        <v>15</v>
      </c>
      <c r="C4938" s="2" t="s">
        <v>84</v>
      </c>
      <c r="D4938">
        <v>183</v>
      </c>
      <c r="G4938">
        <v>2</v>
      </c>
      <c r="H4938">
        <v>1609</v>
      </c>
    </row>
    <row r="4939" spans="1:8" x14ac:dyDescent="0.25">
      <c r="A4939" s="1">
        <v>43915</v>
      </c>
      <c r="B4939" s="2" t="s">
        <v>16</v>
      </c>
      <c r="C4939" s="2" t="s">
        <v>85</v>
      </c>
      <c r="D4939">
        <v>115</v>
      </c>
      <c r="G4939">
        <v>0</v>
      </c>
      <c r="H4939">
        <v>151</v>
      </c>
    </row>
    <row r="4940" spans="1:8" x14ac:dyDescent="0.25">
      <c r="A4940" s="1">
        <v>43915</v>
      </c>
      <c r="B4940" s="2" t="s">
        <v>17</v>
      </c>
      <c r="C4940" s="2" t="s">
        <v>86</v>
      </c>
      <c r="D4940">
        <v>1682</v>
      </c>
      <c r="F4940">
        <v>316</v>
      </c>
      <c r="G4940">
        <v>22</v>
      </c>
      <c r="H4940">
        <v>18289</v>
      </c>
    </row>
    <row r="4941" spans="1:8" x14ac:dyDescent="0.25">
      <c r="A4941" s="1">
        <v>43915</v>
      </c>
      <c r="B4941" s="2" t="s">
        <v>18</v>
      </c>
      <c r="C4941" s="2" t="s">
        <v>87</v>
      </c>
      <c r="D4941">
        <v>1247</v>
      </c>
      <c r="F4941">
        <v>394</v>
      </c>
      <c r="G4941">
        <v>40</v>
      </c>
      <c r="H4941">
        <v>6179</v>
      </c>
    </row>
    <row r="4942" spans="1:8" x14ac:dyDescent="0.25">
      <c r="A4942" s="1">
        <v>43915</v>
      </c>
      <c r="B4942" s="2" t="s">
        <v>19</v>
      </c>
      <c r="C4942" s="2" t="s">
        <v>88</v>
      </c>
      <c r="D4942">
        <v>37</v>
      </c>
      <c r="G4942">
        <v>1</v>
      </c>
      <c r="H4942">
        <v>270</v>
      </c>
    </row>
    <row r="4943" spans="1:8" x14ac:dyDescent="0.25">
      <c r="A4943" s="1">
        <v>43915</v>
      </c>
      <c r="B4943" s="2" t="s">
        <v>20</v>
      </c>
      <c r="C4943" s="2" t="s">
        <v>89</v>
      </c>
      <c r="D4943">
        <v>90</v>
      </c>
      <c r="F4943">
        <v>6</v>
      </c>
      <c r="H4943">
        <v>4447</v>
      </c>
    </row>
    <row r="4944" spans="1:8" x14ac:dyDescent="0.25">
      <c r="A4944" s="1">
        <v>43915</v>
      </c>
      <c r="B4944" s="2" t="s">
        <v>21</v>
      </c>
      <c r="C4944" s="2" t="s">
        <v>90</v>
      </c>
      <c r="D4944">
        <v>145</v>
      </c>
      <c r="F4944">
        <v>36</v>
      </c>
      <c r="G4944">
        <v>1</v>
      </c>
      <c r="H4944">
        <v>2723</v>
      </c>
    </row>
    <row r="4945" spans="1:8" x14ac:dyDescent="0.25">
      <c r="A4945" s="1">
        <v>43915</v>
      </c>
      <c r="B4945" s="2" t="s">
        <v>22</v>
      </c>
      <c r="C4945" s="2" t="s">
        <v>91</v>
      </c>
      <c r="D4945">
        <v>73</v>
      </c>
      <c r="G4945">
        <v>0</v>
      </c>
      <c r="H4945">
        <v>1960</v>
      </c>
    </row>
    <row r="4946" spans="1:8" x14ac:dyDescent="0.25">
      <c r="A4946" s="1">
        <v>43915</v>
      </c>
      <c r="B4946" s="2" t="s">
        <v>23</v>
      </c>
      <c r="C4946" s="2" t="s">
        <v>92</v>
      </c>
      <c r="D4946">
        <v>1865</v>
      </c>
      <c r="G4946">
        <v>19</v>
      </c>
      <c r="H4946">
        <v>14209</v>
      </c>
    </row>
    <row r="4947" spans="1:8" x14ac:dyDescent="0.25">
      <c r="A4947" s="1">
        <v>43915</v>
      </c>
      <c r="B4947" s="2" t="s">
        <v>24</v>
      </c>
      <c r="C4947" s="2" t="s">
        <v>93</v>
      </c>
      <c r="D4947">
        <v>477</v>
      </c>
      <c r="F4947">
        <v>1</v>
      </c>
      <c r="G4947">
        <v>14</v>
      </c>
      <c r="H4947">
        <v>3356</v>
      </c>
    </row>
    <row r="4948" spans="1:8" x14ac:dyDescent="0.25">
      <c r="A4948" s="1">
        <v>43915</v>
      </c>
      <c r="B4948" s="2" t="s">
        <v>25</v>
      </c>
      <c r="C4948" s="2" t="s">
        <v>94</v>
      </c>
      <c r="D4948">
        <v>126</v>
      </c>
      <c r="G4948">
        <v>3</v>
      </c>
      <c r="H4948">
        <v>2486</v>
      </c>
    </row>
    <row r="4949" spans="1:8" x14ac:dyDescent="0.25">
      <c r="A4949" s="1">
        <v>43915</v>
      </c>
      <c r="B4949" s="2" t="s">
        <v>26</v>
      </c>
      <c r="C4949" s="2" t="s">
        <v>95</v>
      </c>
      <c r="D4949">
        <v>157</v>
      </c>
      <c r="G4949">
        <v>4</v>
      </c>
      <c r="H4949">
        <v>3022</v>
      </c>
    </row>
    <row r="4950" spans="1:8" x14ac:dyDescent="0.25">
      <c r="A4950" s="1">
        <v>43915</v>
      </c>
      <c r="B4950" s="2" t="s">
        <v>27</v>
      </c>
      <c r="C4950" s="2" t="s">
        <v>96</v>
      </c>
      <c r="D4950">
        <v>1795</v>
      </c>
      <c r="G4950">
        <v>65</v>
      </c>
      <c r="H4950">
        <v>11451</v>
      </c>
    </row>
    <row r="4951" spans="1:8" x14ac:dyDescent="0.25">
      <c r="A4951" s="1">
        <v>43915</v>
      </c>
      <c r="B4951" s="2" t="s">
        <v>28</v>
      </c>
      <c r="C4951" s="2" t="s">
        <v>97</v>
      </c>
      <c r="D4951">
        <v>1739</v>
      </c>
      <c r="F4951">
        <v>103</v>
      </c>
      <c r="G4951">
        <v>33</v>
      </c>
      <c r="H4951">
        <v>19818</v>
      </c>
    </row>
    <row r="4952" spans="1:8" x14ac:dyDescent="0.25">
      <c r="A4952" s="1">
        <v>43915</v>
      </c>
      <c r="B4952" s="2" t="s">
        <v>29</v>
      </c>
      <c r="C4952" s="2" t="s">
        <v>98</v>
      </c>
      <c r="D4952">
        <v>423</v>
      </c>
      <c r="G4952">
        <v>5</v>
      </c>
      <c r="H4952">
        <v>517</v>
      </c>
    </row>
    <row r="4953" spans="1:8" x14ac:dyDescent="0.25">
      <c r="A4953" s="1">
        <v>43915</v>
      </c>
      <c r="B4953" s="2" t="s">
        <v>30</v>
      </c>
      <c r="C4953" s="2" t="s">
        <v>99</v>
      </c>
      <c r="D4953">
        <v>149</v>
      </c>
      <c r="E4953">
        <v>7</v>
      </c>
      <c r="H4953">
        <v>3326</v>
      </c>
    </row>
    <row r="4954" spans="1:8" x14ac:dyDescent="0.25">
      <c r="A4954" s="1">
        <v>43915</v>
      </c>
      <c r="B4954" s="2" t="s">
        <v>31</v>
      </c>
      <c r="C4954" s="2" t="s">
        <v>100</v>
      </c>
      <c r="D4954">
        <v>11335</v>
      </c>
      <c r="G4954">
        <v>111</v>
      </c>
      <c r="H4954">
        <v>20177</v>
      </c>
    </row>
    <row r="4955" spans="1:8" x14ac:dyDescent="0.25">
      <c r="A4955" s="1">
        <v>43915</v>
      </c>
      <c r="B4955" s="2" t="s">
        <v>32</v>
      </c>
      <c r="C4955" s="2" t="s">
        <v>101</v>
      </c>
      <c r="D4955">
        <v>502</v>
      </c>
      <c r="E4955">
        <v>121</v>
      </c>
      <c r="F4955">
        <v>35</v>
      </c>
      <c r="G4955">
        <v>1</v>
      </c>
      <c r="H4955">
        <v>11690</v>
      </c>
    </row>
    <row r="4956" spans="1:8" x14ac:dyDescent="0.25">
      <c r="A4956" s="1">
        <v>43915</v>
      </c>
      <c r="B4956" s="2" t="s">
        <v>33</v>
      </c>
      <c r="C4956" s="2" t="s">
        <v>102</v>
      </c>
      <c r="D4956">
        <v>356</v>
      </c>
      <c r="G4956">
        <v>8</v>
      </c>
      <c r="H4956">
        <v>725</v>
      </c>
    </row>
    <row r="4957" spans="1:8" x14ac:dyDescent="0.25">
      <c r="A4957" s="1">
        <v>43915</v>
      </c>
      <c r="B4957" s="2" t="s">
        <v>34</v>
      </c>
      <c r="C4957" s="2" t="s">
        <v>103</v>
      </c>
      <c r="D4957">
        <v>0</v>
      </c>
      <c r="G4957">
        <v>0</v>
      </c>
      <c r="H4957">
        <v>0</v>
      </c>
    </row>
    <row r="4958" spans="1:8" x14ac:dyDescent="0.25">
      <c r="A4958" s="1">
        <v>43915</v>
      </c>
      <c r="B4958" s="2" t="s">
        <v>35</v>
      </c>
      <c r="C4958" s="2" t="s">
        <v>104</v>
      </c>
      <c r="D4958">
        <v>377</v>
      </c>
      <c r="F4958">
        <v>117</v>
      </c>
      <c r="G4958">
        <v>2</v>
      </c>
      <c r="H4958">
        <v>1943</v>
      </c>
    </row>
    <row r="4959" spans="1:8" x14ac:dyDescent="0.25">
      <c r="A4959" s="1">
        <v>43915</v>
      </c>
      <c r="B4959" s="2" t="s">
        <v>36</v>
      </c>
      <c r="C4959" s="2" t="s">
        <v>105</v>
      </c>
      <c r="D4959">
        <v>53</v>
      </c>
      <c r="H4959">
        <v>2001</v>
      </c>
    </row>
    <row r="4960" spans="1:8" x14ac:dyDescent="0.25">
      <c r="A4960" s="1">
        <v>43915</v>
      </c>
      <c r="B4960" s="2" t="s">
        <v>37</v>
      </c>
      <c r="C4960" s="2" t="s">
        <v>106</v>
      </c>
      <c r="D4960">
        <v>504</v>
      </c>
      <c r="G4960">
        <v>1</v>
      </c>
      <c r="H4960">
        <v>10489</v>
      </c>
    </row>
    <row r="4961" spans="1:8" x14ac:dyDescent="0.25">
      <c r="A4961" s="1">
        <v>43915</v>
      </c>
      <c r="B4961" s="2" t="s">
        <v>38</v>
      </c>
      <c r="C4961" s="2" t="s">
        <v>107</v>
      </c>
      <c r="D4961">
        <v>39</v>
      </c>
      <c r="F4961">
        <v>8</v>
      </c>
      <c r="G4961">
        <v>0</v>
      </c>
      <c r="H4961">
        <v>1773</v>
      </c>
    </row>
    <row r="4962" spans="1:8" x14ac:dyDescent="0.25">
      <c r="A4962" s="1">
        <v>43915</v>
      </c>
      <c r="B4962" s="2" t="s">
        <v>39</v>
      </c>
      <c r="C4962" s="2" t="s">
        <v>108</v>
      </c>
      <c r="D4962">
        <v>61</v>
      </c>
      <c r="G4962">
        <v>0</v>
      </c>
      <c r="H4962">
        <v>1365</v>
      </c>
    </row>
    <row r="4963" spans="1:8" x14ac:dyDescent="0.25">
      <c r="A4963" s="1">
        <v>43915</v>
      </c>
      <c r="B4963" s="2" t="s">
        <v>40</v>
      </c>
      <c r="C4963" s="2" t="s">
        <v>109</v>
      </c>
      <c r="D4963">
        <v>108</v>
      </c>
      <c r="F4963">
        <v>13</v>
      </c>
      <c r="G4963">
        <v>1</v>
      </c>
      <c r="H4963">
        <v>3268</v>
      </c>
    </row>
    <row r="4964" spans="1:8" x14ac:dyDescent="0.25">
      <c r="A4964" s="1">
        <v>43915</v>
      </c>
      <c r="B4964" s="2" t="s">
        <v>41</v>
      </c>
      <c r="C4964" s="2" t="s">
        <v>110</v>
      </c>
      <c r="D4964">
        <v>4402</v>
      </c>
      <c r="G4964">
        <v>62</v>
      </c>
      <c r="H4964">
        <v>14854</v>
      </c>
    </row>
    <row r="4965" spans="1:8" x14ac:dyDescent="0.25">
      <c r="A4965" s="1">
        <v>43915</v>
      </c>
      <c r="B4965" s="2" t="s">
        <v>42</v>
      </c>
      <c r="C4965" s="2" t="s">
        <v>111</v>
      </c>
      <c r="D4965">
        <v>100</v>
      </c>
      <c r="G4965">
        <v>1</v>
      </c>
      <c r="H4965">
        <v>6842</v>
      </c>
    </row>
    <row r="4966" spans="1:8" x14ac:dyDescent="0.25">
      <c r="A4966" s="1">
        <v>43915</v>
      </c>
      <c r="B4966" s="2" t="s">
        <v>43</v>
      </c>
      <c r="C4966" s="2" t="s">
        <v>112</v>
      </c>
      <c r="D4966">
        <v>321</v>
      </c>
      <c r="G4966">
        <v>6</v>
      </c>
      <c r="H4966">
        <v>4572</v>
      </c>
    </row>
    <row r="4967" spans="1:8" x14ac:dyDescent="0.25">
      <c r="A4967" s="1">
        <v>43915</v>
      </c>
      <c r="B4967" s="2" t="s">
        <v>44</v>
      </c>
      <c r="C4967" s="2" t="s">
        <v>113</v>
      </c>
      <c r="D4967">
        <v>30811</v>
      </c>
      <c r="F4967">
        <v>5126</v>
      </c>
      <c r="G4967">
        <v>285</v>
      </c>
      <c r="H4967">
        <v>103479</v>
      </c>
    </row>
    <row r="4968" spans="1:8" x14ac:dyDescent="0.25">
      <c r="A4968" s="1">
        <v>43915</v>
      </c>
      <c r="B4968" s="2" t="s">
        <v>45</v>
      </c>
      <c r="C4968" s="2" t="s">
        <v>114</v>
      </c>
      <c r="D4968">
        <v>704</v>
      </c>
      <c r="F4968">
        <v>182</v>
      </c>
      <c r="G4968">
        <v>10</v>
      </c>
      <c r="H4968">
        <v>14764</v>
      </c>
    </row>
    <row r="4969" spans="1:8" x14ac:dyDescent="0.25">
      <c r="A4969" s="1">
        <v>43915</v>
      </c>
      <c r="B4969" s="2" t="s">
        <v>46</v>
      </c>
      <c r="C4969" s="2" t="s">
        <v>115</v>
      </c>
      <c r="D4969">
        <v>164</v>
      </c>
      <c r="F4969">
        <v>59</v>
      </c>
      <c r="G4969">
        <v>5</v>
      </c>
      <c r="H4969">
        <v>969</v>
      </c>
    </row>
    <row r="4970" spans="1:8" x14ac:dyDescent="0.25">
      <c r="A4970" s="1">
        <v>43915</v>
      </c>
      <c r="B4970" s="2" t="s">
        <v>47</v>
      </c>
      <c r="C4970" s="2" t="s">
        <v>116</v>
      </c>
      <c r="D4970">
        <v>209</v>
      </c>
      <c r="F4970">
        <v>61</v>
      </c>
      <c r="G4970">
        <v>8</v>
      </c>
      <c r="H4970">
        <v>4559</v>
      </c>
    </row>
    <row r="4971" spans="1:8" x14ac:dyDescent="0.25">
      <c r="A4971" s="1">
        <v>43915</v>
      </c>
      <c r="B4971" s="2" t="s">
        <v>48</v>
      </c>
      <c r="C4971" s="2" t="s">
        <v>117</v>
      </c>
      <c r="D4971">
        <v>1127</v>
      </c>
      <c r="G4971">
        <v>11</v>
      </c>
      <c r="H4971">
        <v>12320</v>
      </c>
    </row>
    <row r="4972" spans="1:8" x14ac:dyDescent="0.25">
      <c r="A4972" s="1">
        <v>43915</v>
      </c>
      <c r="B4972" s="2" t="s">
        <v>49</v>
      </c>
      <c r="C4972" s="2" t="s">
        <v>118</v>
      </c>
      <c r="D4972">
        <v>51</v>
      </c>
      <c r="G4972">
        <v>2</v>
      </c>
      <c r="H4972">
        <v>438</v>
      </c>
    </row>
    <row r="4973" spans="1:8" x14ac:dyDescent="0.25">
      <c r="A4973" s="1">
        <v>43915</v>
      </c>
      <c r="B4973" s="2" t="s">
        <v>50</v>
      </c>
      <c r="C4973" s="2" t="s">
        <v>119</v>
      </c>
      <c r="D4973">
        <v>132</v>
      </c>
      <c r="H4973">
        <v>1590</v>
      </c>
    </row>
    <row r="4974" spans="1:8" x14ac:dyDescent="0.25">
      <c r="A4974" s="1">
        <v>43915</v>
      </c>
      <c r="B4974" s="2" t="s">
        <v>51</v>
      </c>
      <c r="C4974" s="2" t="s">
        <v>120</v>
      </c>
      <c r="D4974">
        <v>424</v>
      </c>
      <c r="F4974">
        <v>102</v>
      </c>
      <c r="G4974">
        <v>7</v>
      </c>
      <c r="H4974">
        <v>2727</v>
      </c>
    </row>
    <row r="4975" spans="1:8" x14ac:dyDescent="0.25">
      <c r="A4975" s="1">
        <v>43915</v>
      </c>
      <c r="B4975" s="2" t="s">
        <v>52</v>
      </c>
      <c r="C4975" s="2" t="s">
        <v>121</v>
      </c>
      <c r="D4975">
        <v>41</v>
      </c>
      <c r="G4975">
        <v>1</v>
      </c>
      <c r="H4975">
        <v>1128</v>
      </c>
    </row>
    <row r="4976" spans="1:8" x14ac:dyDescent="0.25">
      <c r="A4976" s="1">
        <v>43915</v>
      </c>
      <c r="B4976" s="2" t="s">
        <v>53</v>
      </c>
      <c r="C4976" s="2" t="s">
        <v>122</v>
      </c>
      <c r="D4976">
        <v>784</v>
      </c>
      <c r="F4976">
        <v>53</v>
      </c>
      <c r="G4976">
        <v>3</v>
      </c>
      <c r="H4976">
        <v>11796</v>
      </c>
    </row>
    <row r="4977" spans="1:8" x14ac:dyDescent="0.25">
      <c r="A4977" s="1">
        <v>43915</v>
      </c>
      <c r="B4977" s="2" t="s">
        <v>54</v>
      </c>
      <c r="C4977" s="2" t="s">
        <v>123</v>
      </c>
      <c r="D4977">
        <v>974</v>
      </c>
      <c r="G4977">
        <v>12</v>
      </c>
      <c r="H4977">
        <v>13494</v>
      </c>
    </row>
    <row r="4978" spans="1:8" x14ac:dyDescent="0.25">
      <c r="A4978" s="1">
        <v>43915</v>
      </c>
      <c r="B4978" s="2" t="s">
        <v>55</v>
      </c>
      <c r="C4978" s="2" t="s">
        <v>124</v>
      </c>
      <c r="D4978">
        <v>346</v>
      </c>
      <c r="G4978">
        <v>1</v>
      </c>
      <c r="H4978">
        <v>6837</v>
      </c>
    </row>
    <row r="4979" spans="1:8" x14ac:dyDescent="0.25">
      <c r="A4979" s="1">
        <v>43915</v>
      </c>
      <c r="B4979" s="2" t="s">
        <v>56</v>
      </c>
      <c r="C4979" s="2" t="s">
        <v>125</v>
      </c>
      <c r="D4979">
        <v>391</v>
      </c>
      <c r="F4979">
        <v>59</v>
      </c>
      <c r="G4979">
        <v>9</v>
      </c>
      <c r="H4979">
        <v>5370</v>
      </c>
    </row>
    <row r="4980" spans="1:8" x14ac:dyDescent="0.25">
      <c r="A4980" s="1">
        <v>43915</v>
      </c>
      <c r="B4980" s="2" t="s">
        <v>57</v>
      </c>
      <c r="C4980" s="2" t="s">
        <v>126</v>
      </c>
      <c r="D4980">
        <v>17</v>
      </c>
      <c r="H4980">
        <v>74</v>
      </c>
    </row>
    <row r="4981" spans="1:8" x14ac:dyDescent="0.25">
      <c r="A4981" s="1">
        <v>43915</v>
      </c>
      <c r="B4981" s="2" t="s">
        <v>58</v>
      </c>
      <c r="C4981" s="2" t="s">
        <v>127</v>
      </c>
      <c r="D4981">
        <v>160</v>
      </c>
      <c r="G4981">
        <v>8</v>
      </c>
      <c r="H4981">
        <v>1970</v>
      </c>
    </row>
    <row r="4982" spans="1:8" x14ac:dyDescent="0.25">
      <c r="A4982" s="1">
        <v>43915</v>
      </c>
      <c r="B4982" s="2" t="s">
        <v>59</v>
      </c>
      <c r="C4982" s="2" t="s">
        <v>128</v>
      </c>
      <c r="D4982">
        <v>6045</v>
      </c>
      <c r="G4982">
        <v>159</v>
      </c>
      <c r="H4982">
        <v>62306</v>
      </c>
    </row>
    <row r="4983" spans="1:8" x14ac:dyDescent="0.25">
      <c r="A4983" s="1">
        <v>43915</v>
      </c>
      <c r="B4983" s="2" t="s">
        <v>60</v>
      </c>
      <c r="C4983" s="2" t="s">
        <v>129</v>
      </c>
      <c r="D4983">
        <v>585</v>
      </c>
      <c r="G4983">
        <v>7</v>
      </c>
      <c r="H4983">
        <v>10674</v>
      </c>
    </row>
    <row r="4984" spans="1:8" x14ac:dyDescent="0.25">
      <c r="A4984" s="1">
        <v>43915</v>
      </c>
      <c r="B4984" s="2" t="s">
        <v>61</v>
      </c>
      <c r="C4984" s="2" t="s">
        <v>130</v>
      </c>
      <c r="D4984">
        <v>39</v>
      </c>
      <c r="F4984">
        <v>1</v>
      </c>
      <c r="G4984">
        <v>0</v>
      </c>
      <c r="H4984">
        <v>804</v>
      </c>
    </row>
    <row r="4985" spans="1:8" x14ac:dyDescent="0.25">
      <c r="A4985" s="1">
        <v>43915</v>
      </c>
      <c r="B4985" s="2" t="s">
        <v>62</v>
      </c>
      <c r="C4985" s="2" t="s">
        <v>131</v>
      </c>
      <c r="D4985">
        <v>44</v>
      </c>
      <c r="E4985">
        <v>7</v>
      </c>
      <c r="H4985">
        <v>998</v>
      </c>
    </row>
    <row r="4986" spans="1:8" x14ac:dyDescent="0.25">
      <c r="A4986" s="1">
        <v>43914</v>
      </c>
      <c r="B4986" s="2" t="s">
        <v>7</v>
      </c>
      <c r="C4986" s="2" t="s">
        <v>76</v>
      </c>
      <c r="D4986">
        <v>36</v>
      </c>
      <c r="F4986">
        <v>0</v>
      </c>
      <c r="G4986">
        <v>0</v>
      </c>
      <c r="H4986">
        <v>1022</v>
      </c>
    </row>
    <row r="4987" spans="1:8" x14ac:dyDescent="0.25">
      <c r="A4987" s="1">
        <v>43914</v>
      </c>
      <c r="B4987" s="2" t="s">
        <v>8</v>
      </c>
      <c r="C4987" s="2" t="s">
        <v>77</v>
      </c>
      <c r="D4987">
        <v>215</v>
      </c>
      <c r="G4987">
        <v>0</v>
      </c>
      <c r="H4987">
        <v>2321</v>
      </c>
    </row>
    <row r="4988" spans="1:8" x14ac:dyDescent="0.25">
      <c r="A4988" s="1">
        <v>43914</v>
      </c>
      <c r="B4988" s="2" t="s">
        <v>9</v>
      </c>
      <c r="C4988" s="2" t="s">
        <v>78</v>
      </c>
      <c r="D4988">
        <v>218</v>
      </c>
      <c r="G4988">
        <v>0</v>
      </c>
      <c r="H4988">
        <v>1165</v>
      </c>
    </row>
    <row r="4989" spans="1:8" x14ac:dyDescent="0.25">
      <c r="A4989" s="1">
        <v>43914</v>
      </c>
      <c r="B4989" s="2" t="s">
        <v>10</v>
      </c>
      <c r="C4989" s="2" t="s">
        <v>79</v>
      </c>
      <c r="G4989">
        <v>0</v>
      </c>
      <c r="H4989">
        <v>0</v>
      </c>
    </row>
    <row r="4990" spans="1:8" x14ac:dyDescent="0.25">
      <c r="A4990" s="1">
        <v>43914</v>
      </c>
      <c r="B4990" s="2" t="s">
        <v>11</v>
      </c>
      <c r="C4990" s="2" t="s">
        <v>80</v>
      </c>
      <c r="D4990">
        <v>357</v>
      </c>
      <c r="G4990">
        <v>5</v>
      </c>
      <c r="H4990">
        <v>692</v>
      </c>
    </row>
    <row r="4991" spans="1:8" x14ac:dyDescent="0.25">
      <c r="A4991" s="1">
        <v>43914</v>
      </c>
      <c r="B4991" s="2" t="s">
        <v>12</v>
      </c>
      <c r="C4991" s="2" t="s">
        <v>81</v>
      </c>
      <c r="D4991">
        <v>2102</v>
      </c>
      <c r="G4991">
        <v>40</v>
      </c>
      <c r="H4991">
        <v>27654</v>
      </c>
    </row>
    <row r="4992" spans="1:8" x14ac:dyDescent="0.25">
      <c r="A4992" s="1">
        <v>43914</v>
      </c>
      <c r="B4992" s="2" t="s">
        <v>13</v>
      </c>
      <c r="C4992" s="2" t="s">
        <v>82</v>
      </c>
      <c r="D4992">
        <v>720</v>
      </c>
      <c r="F4992">
        <v>72</v>
      </c>
      <c r="G4992">
        <v>7</v>
      </c>
      <c r="H4992">
        <v>6224</v>
      </c>
    </row>
    <row r="4993" spans="1:8" x14ac:dyDescent="0.25">
      <c r="A4993" s="1">
        <v>43914</v>
      </c>
      <c r="B4993" s="2" t="s">
        <v>14</v>
      </c>
      <c r="C4993" s="2" t="s">
        <v>83</v>
      </c>
      <c r="D4993">
        <v>618</v>
      </c>
      <c r="G4993">
        <v>12</v>
      </c>
      <c r="H4993">
        <v>5300</v>
      </c>
    </row>
    <row r="4994" spans="1:8" x14ac:dyDescent="0.25">
      <c r="A4994" s="1">
        <v>43914</v>
      </c>
      <c r="B4994" s="2" t="s">
        <v>15</v>
      </c>
      <c r="C4994" s="2" t="s">
        <v>84</v>
      </c>
      <c r="D4994">
        <v>137</v>
      </c>
      <c r="G4994">
        <v>2</v>
      </c>
      <c r="H4994">
        <v>1334</v>
      </c>
    </row>
    <row r="4995" spans="1:8" x14ac:dyDescent="0.25">
      <c r="A4995" s="1">
        <v>43914</v>
      </c>
      <c r="B4995" s="2" t="s">
        <v>16</v>
      </c>
      <c r="C4995" s="2" t="s">
        <v>85</v>
      </c>
      <c r="D4995">
        <v>91</v>
      </c>
      <c r="G4995">
        <v>0</v>
      </c>
      <c r="H4995">
        <v>127</v>
      </c>
    </row>
    <row r="4996" spans="1:8" x14ac:dyDescent="0.25">
      <c r="A4996" s="1">
        <v>43914</v>
      </c>
      <c r="B4996" s="2" t="s">
        <v>17</v>
      </c>
      <c r="C4996" s="2" t="s">
        <v>86</v>
      </c>
      <c r="D4996">
        <v>1412</v>
      </c>
      <c r="F4996">
        <v>259</v>
      </c>
      <c r="G4996">
        <v>18</v>
      </c>
      <c r="H4996">
        <v>15547</v>
      </c>
    </row>
    <row r="4997" spans="1:8" x14ac:dyDescent="0.25">
      <c r="A4997" s="1">
        <v>43914</v>
      </c>
      <c r="B4997" s="2" t="s">
        <v>18</v>
      </c>
      <c r="C4997" s="2" t="s">
        <v>87</v>
      </c>
      <c r="D4997">
        <v>1026</v>
      </c>
      <c r="G4997">
        <v>32</v>
      </c>
      <c r="H4997">
        <v>5484</v>
      </c>
    </row>
    <row r="4998" spans="1:8" x14ac:dyDescent="0.25">
      <c r="A4998" s="1">
        <v>43914</v>
      </c>
      <c r="B4998" s="2" t="s">
        <v>19</v>
      </c>
      <c r="C4998" s="2" t="s">
        <v>88</v>
      </c>
      <c r="D4998">
        <v>32</v>
      </c>
      <c r="G4998">
        <v>1</v>
      </c>
      <c r="H4998">
        <v>233</v>
      </c>
    </row>
    <row r="4999" spans="1:8" x14ac:dyDescent="0.25">
      <c r="A4999" s="1">
        <v>43914</v>
      </c>
      <c r="B4999" s="2" t="s">
        <v>20</v>
      </c>
      <c r="C4999" s="2" t="s">
        <v>89</v>
      </c>
      <c r="D4999">
        <v>77</v>
      </c>
      <c r="F4999">
        <v>4</v>
      </c>
      <c r="H4999">
        <v>3666</v>
      </c>
    </row>
    <row r="5000" spans="1:8" x14ac:dyDescent="0.25">
      <c r="A5000" s="1">
        <v>43914</v>
      </c>
      <c r="B5000" s="2" t="s">
        <v>21</v>
      </c>
      <c r="C5000" s="2" t="s">
        <v>90</v>
      </c>
      <c r="D5000">
        <v>124</v>
      </c>
      <c r="F5000">
        <v>27</v>
      </c>
      <c r="H5000">
        <v>2439</v>
      </c>
    </row>
    <row r="5001" spans="1:8" x14ac:dyDescent="0.25">
      <c r="A5001" s="1">
        <v>43914</v>
      </c>
      <c r="B5001" s="2" t="s">
        <v>22</v>
      </c>
      <c r="C5001" s="2" t="s">
        <v>91</v>
      </c>
      <c r="D5001">
        <v>50</v>
      </c>
      <c r="G5001">
        <v>0</v>
      </c>
      <c r="H5001">
        <v>1937</v>
      </c>
    </row>
    <row r="5002" spans="1:8" x14ac:dyDescent="0.25">
      <c r="A5002" s="1">
        <v>43914</v>
      </c>
      <c r="B5002" s="2" t="s">
        <v>23</v>
      </c>
      <c r="C5002" s="2" t="s">
        <v>92</v>
      </c>
      <c r="D5002">
        <v>1535</v>
      </c>
      <c r="G5002">
        <v>16</v>
      </c>
      <c r="H5002">
        <v>11469</v>
      </c>
    </row>
    <row r="5003" spans="1:8" x14ac:dyDescent="0.25">
      <c r="A5003" s="1">
        <v>43914</v>
      </c>
      <c r="B5003" s="2" t="s">
        <v>24</v>
      </c>
      <c r="C5003" s="2" t="s">
        <v>93</v>
      </c>
      <c r="D5003">
        <v>365</v>
      </c>
      <c r="F5003">
        <v>1</v>
      </c>
      <c r="G5003">
        <v>12</v>
      </c>
      <c r="H5003">
        <v>2931</v>
      </c>
    </row>
    <row r="5004" spans="1:8" x14ac:dyDescent="0.25">
      <c r="A5004" s="1">
        <v>43914</v>
      </c>
      <c r="B5004" s="2" t="s">
        <v>25</v>
      </c>
      <c r="C5004" s="2" t="s">
        <v>94</v>
      </c>
      <c r="D5004">
        <v>98</v>
      </c>
      <c r="G5004">
        <v>2</v>
      </c>
      <c r="H5004">
        <v>2184</v>
      </c>
    </row>
    <row r="5005" spans="1:8" x14ac:dyDescent="0.25">
      <c r="A5005" s="1">
        <v>43914</v>
      </c>
      <c r="B5005" s="2" t="s">
        <v>26</v>
      </c>
      <c r="C5005" s="2" t="s">
        <v>95</v>
      </c>
      <c r="D5005">
        <v>124</v>
      </c>
      <c r="G5005">
        <v>4</v>
      </c>
      <c r="H5005">
        <v>1886</v>
      </c>
    </row>
    <row r="5006" spans="1:8" x14ac:dyDescent="0.25">
      <c r="A5006" s="1">
        <v>43914</v>
      </c>
      <c r="B5006" s="2" t="s">
        <v>27</v>
      </c>
      <c r="C5006" s="2" t="s">
        <v>96</v>
      </c>
      <c r="D5006">
        <v>1388</v>
      </c>
      <c r="G5006">
        <v>46</v>
      </c>
      <c r="H5006">
        <v>8603</v>
      </c>
    </row>
    <row r="5007" spans="1:8" x14ac:dyDescent="0.25">
      <c r="A5007" s="1">
        <v>43914</v>
      </c>
      <c r="B5007" s="2" t="s">
        <v>28</v>
      </c>
      <c r="C5007" s="2" t="s">
        <v>97</v>
      </c>
      <c r="D5007">
        <v>1060</v>
      </c>
      <c r="F5007">
        <v>94</v>
      </c>
      <c r="G5007">
        <v>26</v>
      </c>
      <c r="H5007">
        <v>13774</v>
      </c>
    </row>
    <row r="5008" spans="1:8" x14ac:dyDescent="0.25">
      <c r="A5008" s="1">
        <v>43914</v>
      </c>
      <c r="B5008" s="2" t="s">
        <v>29</v>
      </c>
      <c r="C5008" s="2" t="s">
        <v>98</v>
      </c>
      <c r="D5008">
        <v>349</v>
      </c>
      <c r="G5008">
        <v>5</v>
      </c>
      <c r="H5008">
        <v>443</v>
      </c>
    </row>
    <row r="5009" spans="1:8" x14ac:dyDescent="0.25">
      <c r="A5009" s="1">
        <v>43914</v>
      </c>
      <c r="B5009" s="2" t="s">
        <v>30</v>
      </c>
      <c r="C5009" s="2" t="s">
        <v>99</v>
      </c>
      <c r="D5009">
        <v>125</v>
      </c>
      <c r="H5009">
        <v>3139</v>
      </c>
    </row>
    <row r="5010" spans="1:8" x14ac:dyDescent="0.25">
      <c r="A5010" s="1">
        <v>43914</v>
      </c>
      <c r="B5010" s="2" t="s">
        <v>31</v>
      </c>
      <c r="C5010" s="2" t="s">
        <v>100</v>
      </c>
      <c r="D5010">
        <v>10155</v>
      </c>
      <c r="G5010">
        <v>86</v>
      </c>
      <c r="H5010">
        <v>17144</v>
      </c>
    </row>
    <row r="5011" spans="1:8" x14ac:dyDescent="0.25">
      <c r="A5011" s="1">
        <v>43914</v>
      </c>
      <c r="B5011" s="2" t="s">
        <v>32</v>
      </c>
      <c r="C5011" s="2" t="s">
        <v>101</v>
      </c>
      <c r="D5011">
        <v>444</v>
      </c>
      <c r="F5011">
        <v>21</v>
      </c>
      <c r="G5011">
        <v>1</v>
      </c>
      <c r="H5011">
        <v>5994</v>
      </c>
    </row>
    <row r="5012" spans="1:8" x14ac:dyDescent="0.25">
      <c r="A5012" s="1">
        <v>43914</v>
      </c>
      <c r="B5012" s="2" t="s">
        <v>33</v>
      </c>
      <c r="C5012" s="2" t="s">
        <v>102</v>
      </c>
      <c r="D5012">
        <v>183</v>
      </c>
      <c r="G5012">
        <v>3</v>
      </c>
      <c r="H5012">
        <v>552</v>
      </c>
    </row>
    <row r="5013" spans="1:8" x14ac:dyDescent="0.25">
      <c r="A5013" s="1">
        <v>43914</v>
      </c>
      <c r="B5013" s="2" t="s">
        <v>34</v>
      </c>
      <c r="C5013" s="2" t="s">
        <v>103</v>
      </c>
      <c r="D5013">
        <v>0</v>
      </c>
      <c r="G5013">
        <v>0</v>
      </c>
      <c r="H5013">
        <v>0</v>
      </c>
    </row>
    <row r="5014" spans="1:8" x14ac:dyDescent="0.25">
      <c r="A5014" s="1">
        <v>43914</v>
      </c>
      <c r="B5014" s="2" t="s">
        <v>35</v>
      </c>
      <c r="C5014" s="2" t="s">
        <v>104</v>
      </c>
      <c r="D5014">
        <v>320</v>
      </c>
      <c r="F5014">
        <v>86</v>
      </c>
      <c r="G5014">
        <v>1</v>
      </c>
      <c r="H5014">
        <v>1872</v>
      </c>
    </row>
    <row r="5015" spans="1:8" x14ac:dyDescent="0.25">
      <c r="A5015" s="1">
        <v>43914</v>
      </c>
      <c r="B5015" s="2" t="s">
        <v>36</v>
      </c>
      <c r="C5015" s="2" t="s">
        <v>105</v>
      </c>
      <c r="D5015">
        <v>46</v>
      </c>
      <c r="H5015">
        <v>1689</v>
      </c>
    </row>
    <row r="5016" spans="1:8" x14ac:dyDescent="0.25">
      <c r="A5016" s="1">
        <v>43914</v>
      </c>
      <c r="B5016" s="2" t="s">
        <v>37</v>
      </c>
      <c r="C5016" s="2" t="s">
        <v>106</v>
      </c>
      <c r="D5016">
        <v>398</v>
      </c>
      <c r="G5016">
        <v>0</v>
      </c>
      <c r="H5016">
        <v>8539</v>
      </c>
    </row>
    <row r="5017" spans="1:8" x14ac:dyDescent="0.25">
      <c r="A5017" s="1">
        <v>43914</v>
      </c>
      <c r="B5017" s="2" t="s">
        <v>38</v>
      </c>
      <c r="C5017" s="2" t="s">
        <v>107</v>
      </c>
      <c r="D5017">
        <v>34</v>
      </c>
      <c r="F5017">
        <v>5</v>
      </c>
      <c r="G5017">
        <v>0</v>
      </c>
      <c r="H5017">
        <v>1488</v>
      </c>
    </row>
    <row r="5018" spans="1:8" x14ac:dyDescent="0.25">
      <c r="A5018" s="1">
        <v>43914</v>
      </c>
      <c r="B5018" s="2" t="s">
        <v>39</v>
      </c>
      <c r="C5018" s="2" t="s">
        <v>108</v>
      </c>
      <c r="D5018">
        <v>52</v>
      </c>
      <c r="G5018">
        <v>0</v>
      </c>
      <c r="H5018">
        <v>1027</v>
      </c>
    </row>
    <row r="5019" spans="1:8" x14ac:dyDescent="0.25">
      <c r="A5019" s="1">
        <v>43914</v>
      </c>
      <c r="B5019" s="2" t="s">
        <v>40</v>
      </c>
      <c r="C5019" s="2" t="s">
        <v>109</v>
      </c>
      <c r="D5019">
        <v>101</v>
      </c>
      <c r="F5019">
        <v>11</v>
      </c>
      <c r="G5019">
        <v>1</v>
      </c>
      <c r="H5019">
        <v>2417</v>
      </c>
    </row>
    <row r="5020" spans="1:8" x14ac:dyDescent="0.25">
      <c r="A5020" s="1">
        <v>43914</v>
      </c>
      <c r="B5020" s="2" t="s">
        <v>41</v>
      </c>
      <c r="C5020" s="2" t="s">
        <v>110</v>
      </c>
      <c r="D5020">
        <v>3675</v>
      </c>
      <c r="G5020">
        <v>44</v>
      </c>
      <c r="H5020">
        <v>12045</v>
      </c>
    </row>
    <row r="5021" spans="1:8" x14ac:dyDescent="0.25">
      <c r="A5021" s="1">
        <v>43914</v>
      </c>
      <c r="B5021" s="2" t="s">
        <v>42</v>
      </c>
      <c r="C5021" s="2" t="s">
        <v>111</v>
      </c>
      <c r="D5021">
        <v>83</v>
      </c>
      <c r="H5021">
        <v>5973</v>
      </c>
    </row>
    <row r="5022" spans="1:8" x14ac:dyDescent="0.25">
      <c r="A5022" s="1">
        <v>43914</v>
      </c>
      <c r="B5022" s="2" t="s">
        <v>43</v>
      </c>
      <c r="C5022" s="2" t="s">
        <v>112</v>
      </c>
      <c r="D5022">
        <v>278</v>
      </c>
      <c r="G5022">
        <v>4</v>
      </c>
      <c r="H5022">
        <v>4232</v>
      </c>
    </row>
    <row r="5023" spans="1:8" x14ac:dyDescent="0.25">
      <c r="A5023" s="1">
        <v>43914</v>
      </c>
      <c r="B5023" s="2" t="s">
        <v>44</v>
      </c>
      <c r="C5023" s="2" t="s">
        <v>113</v>
      </c>
      <c r="D5023">
        <v>25665</v>
      </c>
      <c r="F5023">
        <v>4041</v>
      </c>
      <c r="G5023">
        <v>210</v>
      </c>
      <c r="H5023">
        <v>91270</v>
      </c>
    </row>
    <row r="5024" spans="1:8" x14ac:dyDescent="0.25">
      <c r="A5024" s="1">
        <v>43914</v>
      </c>
      <c r="B5024" s="2" t="s">
        <v>45</v>
      </c>
      <c r="C5024" s="2" t="s">
        <v>114</v>
      </c>
      <c r="D5024">
        <v>564</v>
      </c>
      <c r="F5024">
        <v>145</v>
      </c>
      <c r="G5024">
        <v>8</v>
      </c>
      <c r="H5024">
        <v>704</v>
      </c>
    </row>
    <row r="5025" spans="1:8" x14ac:dyDescent="0.25">
      <c r="A5025" s="1">
        <v>43914</v>
      </c>
      <c r="B5025" s="2" t="s">
        <v>46</v>
      </c>
      <c r="C5025" s="2" t="s">
        <v>115</v>
      </c>
      <c r="D5025">
        <v>106</v>
      </c>
      <c r="F5025">
        <v>25</v>
      </c>
      <c r="G5025">
        <v>3</v>
      </c>
      <c r="H5025">
        <v>841</v>
      </c>
    </row>
    <row r="5026" spans="1:8" x14ac:dyDescent="0.25">
      <c r="A5026" s="1">
        <v>43914</v>
      </c>
      <c r="B5026" s="2" t="s">
        <v>47</v>
      </c>
      <c r="C5026" s="2" t="s">
        <v>116</v>
      </c>
      <c r="D5026">
        <v>209</v>
      </c>
      <c r="F5026">
        <v>61</v>
      </c>
      <c r="G5026">
        <v>8</v>
      </c>
      <c r="H5026">
        <v>4559</v>
      </c>
    </row>
    <row r="5027" spans="1:8" x14ac:dyDescent="0.25">
      <c r="A5027" s="1">
        <v>43914</v>
      </c>
      <c r="B5027" s="2" t="s">
        <v>48</v>
      </c>
      <c r="C5027" s="2" t="s">
        <v>117</v>
      </c>
      <c r="D5027">
        <v>851</v>
      </c>
      <c r="G5027">
        <v>7</v>
      </c>
      <c r="H5027">
        <v>9494</v>
      </c>
    </row>
    <row r="5028" spans="1:8" x14ac:dyDescent="0.25">
      <c r="A5028" s="1">
        <v>43914</v>
      </c>
      <c r="B5028" s="2" t="s">
        <v>49</v>
      </c>
      <c r="C5028" s="2" t="s">
        <v>118</v>
      </c>
      <c r="D5028">
        <v>39</v>
      </c>
      <c r="G5028">
        <v>2</v>
      </c>
      <c r="H5028">
        <v>349</v>
      </c>
    </row>
    <row r="5029" spans="1:8" x14ac:dyDescent="0.25">
      <c r="A5029" s="1">
        <v>43914</v>
      </c>
      <c r="B5029" s="2" t="s">
        <v>50</v>
      </c>
      <c r="C5029" s="2" t="s">
        <v>119</v>
      </c>
      <c r="D5029">
        <v>124</v>
      </c>
      <c r="H5029">
        <v>1401</v>
      </c>
    </row>
    <row r="5030" spans="1:8" x14ac:dyDescent="0.25">
      <c r="A5030" s="1">
        <v>43914</v>
      </c>
      <c r="B5030" s="2" t="s">
        <v>51</v>
      </c>
      <c r="C5030" s="2" t="s">
        <v>120</v>
      </c>
      <c r="D5030">
        <v>298</v>
      </c>
      <c r="G5030">
        <v>5</v>
      </c>
      <c r="H5030">
        <v>2310</v>
      </c>
    </row>
    <row r="5031" spans="1:8" x14ac:dyDescent="0.25">
      <c r="A5031" s="1">
        <v>43914</v>
      </c>
      <c r="B5031" s="2" t="s">
        <v>52</v>
      </c>
      <c r="C5031" s="2" t="s">
        <v>121</v>
      </c>
      <c r="D5031">
        <v>30</v>
      </c>
      <c r="G5031">
        <v>1</v>
      </c>
      <c r="H5031">
        <v>1088</v>
      </c>
    </row>
    <row r="5032" spans="1:8" x14ac:dyDescent="0.25">
      <c r="A5032" s="1">
        <v>43914</v>
      </c>
      <c r="B5032" s="2" t="s">
        <v>53</v>
      </c>
      <c r="C5032" s="2" t="s">
        <v>122</v>
      </c>
      <c r="D5032">
        <v>667</v>
      </c>
      <c r="G5032">
        <v>2</v>
      </c>
      <c r="H5032">
        <v>11184</v>
      </c>
    </row>
    <row r="5033" spans="1:8" x14ac:dyDescent="0.25">
      <c r="A5033" s="1">
        <v>43914</v>
      </c>
      <c r="B5033" s="2" t="s">
        <v>54</v>
      </c>
      <c r="C5033" s="2" t="s">
        <v>123</v>
      </c>
      <c r="D5033">
        <v>410</v>
      </c>
      <c r="G5033">
        <v>9</v>
      </c>
      <c r="H5033">
        <v>11167</v>
      </c>
    </row>
    <row r="5034" spans="1:8" x14ac:dyDescent="0.25">
      <c r="A5034" s="1">
        <v>43914</v>
      </c>
      <c r="B5034" s="2" t="s">
        <v>55</v>
      </c>
      <c r="C5034" s="2" t="s">
        <v>124</v>
      </c>
      <c r="D5034">
        <v>299</v>
      </c>
      <c r="G5034">
        <v>1</v>
      </c>
      <c r="H5034">
        <v>5823</v>
      </c>
    </row>
    <row r="5035" spans="1:8" x14ac:dyDescent="0.25">
      <c r="A5035" s="1">
        <v>43914</v>
      </c>
      <c r="B5035" s="2" t="s">
        <v>56</v>
      </c>
      <c r="C5035" s="2" t="s">
        <v>125</v>
      </c>
      <c r="D5035">
        <v>290</v>
      </c>
      <c r="F5035">
        <v>45</v>
      </c>
      <c r="G5035">
        <v>7</v>
      </c>
      <c r="H5035">
        <v>4470</v>
      </c>
    </row>
    <row r="5036" spans="1:8" x14ac:dyDescent="0.25">
      <c r="A5036" s="1">
        <v>43914</v>
      </c>
      <c r="B5036" s="2" t="s">
        <v>57</v>
      </c>
      <c r="C5036" s="2" t="s">
        <v>126</v>
      </c>
      <c r="D5036">
        <v>17</v>
      </c>
      <c r="H5036">
        <v>17</v>
      </c>
    </row>
    <row r="5037" spans="1:8" x14ac:dyDescent="0.25">
      <c r="A5037" s="1">
        <v>43914</v>
      </c>
      <c r="B5037" s="2" t="s">
        <v>58</v>
      </c>
      <c r="C5037" s="2" t="s">
        <v>127</v>
      </c>
      <c r="D5037">
        <v>125</v>
      </c>
      <c r="G5037">
        <v>7</v>
      </c>
      <c r="H5037">
        <v>1694</v>
      </c>
    </row>
    <row r="5038" spans="1:8" x14ac:dyDescent="0.25">
      <c r="A5038" s="1">
        <v>43914</v>
      </c>
      <c r="B5038" s="2" t="s">
        <v>59</v>
      </c>
      <c r="C5038" s="2" t="s">
        <v>128</v>
      </c>
      <c r="D5038">
        <v>5640</v>
      </c>
      <c r="G5038">
        <v>146</v>
      </c>
      <c r="H5038">
        <v>57305</v>
      </c>
    </row>
    <row r="5039" spans="1:8" x14ac:dyDescent="0.25">
      <c r="A5039" s="1">
        <v>43914</v>
      </c>
      <c r="B5039" s="2" t="s">
        <v>60</v>
      </c>
      <c r="C5039" s="2" t="s">
        <v>129</v>
      </c>
      <c r="D5039">
        <v>457</v>
      </c>
      <c r="G5039">
        <v>5</v>
      </c>
      <c r="H5039">
        <v>8694</v>
      </c>
    </row>
    <row r="5040" spans="1:8" x14ac:dyDescent="0.25">
      <c r="A5040" s="1">
        <v>43914</v>
      </c>
      <c r="B5040" s="2" t="s">
        <v>61</v>
      </c>
      <c r="C5040" s="2" t="s">
        <v>130</v>
      </c>
      <c r="D5040">
        <v>20</v>
      </c>
      <c r="F5040">
        <v>1</v>
      </c>
      <c r="G5040">
        <v>0</v>
      </c>
      <c r="H5040">
        <v>630</v>
      </c>
    </row>
    <row r="5041" spans="1:8" x14ac:dyDescent="0.25">
      <c r="A5041" s="1">
        <v>43914</v>
      </c>
      <c r="B5041" s="2" t="s">
        <v>62</v>
      </c>
      <c r="C5041" s="2" t="s">
        <v>131</v>
      </c>
      <c r="D5041">
        <v>29</v>
      </c>
      <c r="H5041">
        <v>739</v>
      </c>
    </row>
    <row r="5042" spans="1:8" x14ac:dyDescent="0.25">
      <c r="A5042" s="1">
        <v>43913</v>
      </c>
      <c r="B5042" s="2" t="s">
        <v>7</v>
      </c>
      <c r="C5042" s="2" t="s">
        <v>76</v>
      </c>
      <c r="D5042">
        <v>22</v>
      </c>
      <c r="F5042">
        <v>0</v>
      </c>
      <c r="G5042">
        <v>0</v>
      </c>
      <c r="H5042">
        <v>968</v>
      </c>
    </row>
    <row r="5043" spans="1:8" x14ac:dyDescent="0.25">
      <c r="A5043" s="1">
        <v>43913</v>
      </c>
      <c r="B5043" s="2" t="s">
        <v>8</v>
      </c>
      <c r="C5043" s="2" t="s">
        <v>77</v>
      </c>
      <c r="D5043">
        <v>167</v>
      </c>
      <c r="G5043">
        <v>0</v>
      </c>
      <c r="H5043">
        <v>1832</v>
      </c>
    </row>
    <row r="5044" spans="1:8" x14ac:dyDescent="0.25">
      <c r="A5044" s="1">
        <v>43913</v>
      </c>
      <c r="B5044" s="2" t="s">
        <v>9</v>
      </c>
      <c r="C5044" s="2" t="s">
        <v>78</v>
      </c>
      <c r="D5044">
        <v>174</v>
      </c>
      <c r="G5044">
        <v>0</v>
      </c>
      <c r="H5044">
        <v>1080</v>
      </c>
    </row>
    <row r="5045" spans="1:8" x14ac:dyDescent="0.25">
      <c r="A5045" s="1">
        <v>43913</v>
      </c>
      <c r="B5045" s="2" t="s">
        <v>10</v>
      </c>
      <c r="C5045" s="2" t="s">
        <v>79</v>
      </c>
      <c r="G5045">
        <v>0</v>
      </c>
      <c r="H5045">
        <v>0</v>
      </c>
    </row>
    <row r="5046" spans="1:8" x14ac:dyDescent="0.25">
      <c r="A5046" s="1">
        <v>43913</v>
      </c>
      <c r="B5046" s="2" t="s">
        <v>11</v>
      </c>
      <c r="C5046" s="2" t="s">
        <v>80</v>
      </c>
      <c r="D5046">
        <v>265</v>
      </c>
      <c r="G5046">
        <v>2</v>
      </c>
      <c r="H5046">
        <v>580</v>
      </c>
    </row>
    <row r="5047" spans="1:8" x14ac:dyDescent="0.25">
      <c r="A5047" s="1">
        <v>43913</v>
      </c>
      <c r="B5047" s="2" t="s">
        <v>12</v>
      </c>
      <c r="C5047" s="2" t="s">
        <v>81</v>
      </c>
      <c r="D5047">
        <v>1733</v>
      </c>
      <c r="G5047">
        <v>27</v>
      </c>
      <c r="H5047">
        <v>26400</v>
      </c>
    </row>
    <row r="5048" spans="1:8" x14ac:dyDescent="0.25">
      <c r="A5048" s="1">
        <v>43913</v>
      </c>
      <c r="B5048" s="2" t="s">
        <v>13</v>
      </c>
      <c r="C5048" s="2" t="s">
        <v>82</v>
      </c>
      <c r="D5048">
        <v>591</v>
      </c>
      <c r="F5048">
        <v>58</v>
      </c>
      <c r="G5048">
        <v>6</v>
      </c>
      <c r="H5048">
        <v>5436</v>
      </c>
    </row>
    <row r="5049" spans="1:8" x14ac:dyDescent="0.25">
      <c r="A5049" s="1">
        <v>43913</v>
      </c>
      <c r="B5049" s="2" t="s">
        <v>14</v>
      </c>
      <c r="C5049" s="2" t="s">
        <v>83</v>
      </c>
      <c r="D5049">
        <v>415</v>
      </c>
      <c r="G5049">
        <v>10</v>
      </c>
      <c r="H5049">
        <v>4500</v>
      </c>
    </row>
    <row r="5050" spans="1:8" x14ac:dyDescent="0.25">
      <c r="A5050" s="1">
        <v>43913</v>
      </c>
      <c r="B5050" s="2" t="s">
        <v>15</v>
      </c>
      <c r="C5050" s="2" t="s">
        <v>84</v>
      </c>
      <c r="D5050">
        <v>116</v>
      </c>
      <c r="G5050">
        <v>2</v>
      </c>
      <c r="H5050">
        <v>1229</v>
      </c>
    </row>
    <row r="5051" spans="1:8" x14ac:dyDescent="0.25">
      <c r="A5051" s="1">
        <v>43913</v>
      </c>
      <c r="B5051" s="2" t="s">
        <v>16</v>
      </c>
      <c r="C5051" s="2" t="s">
        <v>85</v>
      </c>
      <c r="D5051">
        <v>68</v>
      </c>
      <c r="G5051">
        <v>0</v>
      </c>
      <c r="H5051">
        <v>104</v>
      </c>
    </row>
    <row r="5052" spans="1:8" x14ac:dyDescent="0.25">
      <c r="A5052" s="1">
        <v>43913</v>
      </c>
      <c r="B5052" s="2" t="s">
        <v>17</v>
      </c>
      <c r="C5052" s="2" t="s">
        <v>86</v>
      </c>
      <c r="D5052">
        <v>1171</v>
      </c>
      <c r="F5052">
        <v>217</v>
      </c>
      <c r="G5052">
        <v>14</v>
      </c>
      <c r="H5052">
        <v>13094</v>
      </c>
    </row>
    <row r="5053" spans="1:8" x14ac:dyDescent="0.25">
      <c r="A5053" s="1">
        <v>43913</v>
      </c>
      <c r="B5053" s="2" t="s">
        <v>18</v>
      </c>
      <c r="C5053" s="2" t="s">
        <v>87</v>
      </c>
      <c r="D5053">
        <v>772</v>
      </c>
      <c r="G5053">
        <v>25</v>
      </c>
      <c r="H5053">
        <v>5069</v>
      </c>
    </row>
    <row r="5054" spans="1:8" x14ac:dyDescent="0.25">
      <c r="A5054" s="1">
        <v>43913</v>
      </c>
      <c r="B5054" s="2" t="s">
        <v>19</v>
      </c>
      <c r="C5054" s="2" t="s">
        <v>88</v>
      </c>
      <c r="D5054">
        <v>29</v>
      </c>
      <c r="G5054">
        <v>1</v>
      </c>
      <c r="H5054">
        <v>190</v>
      </c>
    </row>
    <row r="5055" spans="1:8" x14ac:dyDescent="0.25">
      <c r="A5055" s="1">
        <v>43913</v>
      </c>
      <c r="B5055" s="2" t="s">
        <v>20</v>
      </c>
      <c r="C5055" s="2" t="s">
        <v>89</v>
      </c>
      <c r="D5055">
        <v>56</v>
      </c>
      <c r="H5055">
        <v>3011</v>
      </c>
    </row>
    <row r="5056" spans="1:8" x14ac:dyDescent="0.25">
      <c r="A5056" s="1">
        <v>43913</v>
      </c>
      <c r="B5056" s="2" t="s">
        <v>21</v>
      </c>
      <c r="C5056" s="2" t="s">
        <v>90</v>
      </c>
      <c r="D5056">
        <v>105</v>
      </c>
      <c r="H5056">
        <v>2148</v>
      </c>
    </row>
    <row r="5057" spans="1:8" x14ac:dyDescent="0.25">
      <c r="A5057" s="1">
        <v>43913</v>
      </c>
      <c r="B5057" s="2" t="s">
        <v>22</v>
      </c>
      <c r="C5057" s="2" t="s">
        <v>91</v>
      </c>
      <c r="D5057">
        <v>47</v>
      </c>
      <c r="G5057">
        <v>0</v>
      </c>
      <c r="H5057">
        <v>1356</v>
      </c>
    </row>
    <row r="5058" spans="1:8" x14ac:dyDescent="0.25">
      <c r="A5058" s="1">
        <v>43913</v>
      </c>
      <c r="B5058" s="2" t="s">
        <v>23</v>
      </c>
      <c r="C5058" s="2" t="s">
        <v>92</v>
      </c>
      <c r="D5058">
        <v>1273</v>
      </c>
      <c r="G5058">
        <v>12</v>
      </c>
      <c r="H5058">
        <v>9856</v>
      </c>
    </row>
    <row r="5059" spans="1:8" x14ac:dyDescent="0.25">
      <c r="A5059" s="1">
        <v>43913</v>
      </c>
      <c r="B5059" s="2" t="s">
        <v>24</v>
      </c>
      <c r="C5059" s="2" t="s">
        <v>93</v>
      </c>
      <c r="D5059">
        <v>259</v>
      </c>
      <c r="F5059">
        <v>1</v>
      </c>
      <c r="G5059">
        <v>7</v>
      </c>
      <c r="H5059">
        <v>1960</v>
      </c>
    </row>
    <row r="5060" spans="1:8" x14ac:dyDescent="0.25">
      <c r="A5060" s="1">
        <v>43913</v>
      </c>
      <c r="B5060" s="2" t="s">
        <v>25</v>
      </c>
      <c r="C5060" s="2" t="s">
        <v>94</v>
      </c>
      <c r="D5060">
        <v>82</v>
      </c>
      <c r="G5060">
        <v>2</v>
      </c>
      <c r="H5060">
        <v>499</v>
      </c>
    </row>
    <row r="5061" spans="1:8" x14ac:dyDescent="0.25">
      <c r="A5061" s="1">
        <v>43913</v>
      </c>
      <c r="B5061" s="2" t="s">
        <v>26</v>
      </c>
      <c r="C5061" s="2" t="s">
        <v>95</v>
      </c>
      <c r="D5061">
        <v>104</v>
      </c>
      <c r="G5061">
        <v>3</v>
      </c>
      <c r="H5061">
        <v>1866</v>
      </c>
    </row>
    <row r="5062" spans="1:8" x14ac:dyDescent="0.25">
      <c r="A5062" s="1">
        <v>43913</v>
      </c>
      <c r="B5062" s="2" t="s">
        <v>27</v>
      </c>
      <c r="C5062" s="2" t="s">
        <v>96</v>
      </c>
      <c r="D5062">
        <v>1172</v>
      </c>
      <c r="G5062">
        <v>34</v>
      </c>
      <c r="H5062">
        <v>5948</v>
      </c>
    </row>
    <row r="5063" spans="1:8" x14ac:dyDescent="0.25">
      <c r="A5063" s="1">
        <v>43913</v>
      </c>
      <c r="B5063" s="2" t="s">
        <v>28</v>
      </c>
      <c r="C5063" s="2" t="s">
        <v>97</v>
      </c>
      <c r="D5063">
        <v>678</v>
      </c>
      <c r="F5063">
        <v>79</v>
      </c>
      <c r="G5063">
        <v>17</v>
      </c>
      <c r="H5063">
        <v>8941</v>
      </c>
    </row>
    <row r="5064" spans="1:8" x14ac:dyDescent="0.25">
      <c r="A5064" s="1">
        <v>43913</v>
      </c>
      <c r="B5064" s="2" t="s">
        <v>29</v>
      </c>
      <c r="C5064" s="2" t="s">
        <v>98</v>
      </c>
      <c r="D5064">
        <v>288</v>
      </c>
      <c r="G5064">
        <v>4</v>
      </c>
      <c r="H5064">
        <v>382</v>
      </c>
    </row>
    <row r="5065" spans="1:8" x14ac:dyDescent="0.25">
      <c r="A5065" s="1">
        <v>43913</v>
      </c>
      <c r="B5065" s="2" t="s">
        <v>30</v>
      </c>
      <c r="C5065" s="2" t="s">
        <v>99</v>
      </c>
      <c r="D5065">
        <v>107</v>
      </c>
      <c r="H5065">
        <v>2898</v>
      </c>
    </row>
    <row r="5066" spans="1:8" x14ac:dyDescent="0.25">
      <c r="A5066" s="1">
        <v>43913</v>
      </c>
      <c r="B5066" s="2" t="s">
        <v>31</v>
      </c>
      <c r="C5066" s="2" t="s">
        <v>100</v>
      </c>
      <c r="D5066">
        <v>9062</v>
      </c>
      <c r="G5066">
        <v>57</v>
      </c>
      <c r="H5066">
        <v>14909</v>
      </c>
    </row>
    <row r="5067" spans="1:8" x14ac:dyDescent="0.25">
      <c r="A5067" s="1">
        <v>43913</v>
      </c>
      <c r="B5067" s="2" t="s">
        <v>32</v>
      </c>
      <c r="C5067" s="2" t="s">
        <v>101</v>
      </c>
      <c r="D5067">
        <v>393</v>
      </c>
      <c r="F5067">
        <v>17</v>
      </c>
      <c r="G5067">
        <v>1</v>
      </c>
      <c r="H5067">
        <v>4904</v>
      </c>
    </row>
    <row r="5068" spans="1:8" x14ac:dyDescent="0.25">
      <c r="A5068" s="1">
        <v>43913</v>
      </c>
      <c r="B5068" s="2" t="s">
        <v>33</v>
      </c>
      <c r="C5068" s="2" t="s">
        <v>102</v>
      </c>
      <c r="D5068">
        <v>183</v>
      </c>
      <c r="G5068">
        <v>3</v>
      </c>
      <c r="H5068">
        <v>552</v>
      </c>
    </row>
    <row r="5069" spans="1:8" x14ac:dyDescent="0.25">
      <c r="A5069" s="1">
        <v>43913</v>
      </c>
      <c r="B5069" s="2" t="s">
        <v>34</v>
      </c>
      <c r="C5069" s="2" t="s">
        <v>103</v>
      </c>
      <c r="D5069">
        <v>0</v>
      </c>
      <c r="G5069">
        <v>0</v>
      </c>
      <c r="H5069">
        <v>0</v>
      </c>
    </row>
    <row r="5070" spans="1:8" x14ac:dyDescent="0.25">
      <c r="A5070" s="1">
        <v>43913</v>
      </c>
      <c r="B5070" s="2" t="s">
        <v>35</v>
      </c>
      <c r="C5070" s="2" t="s">
        <v>104</v>
      </c>
      <c r="D5070">
        <v>249</v>
      </c>
      <c r="F5070">
        <v>33</v>
      </c>
      <c r="G5070">
        <v>1</v>
      </c>
      <c r="H5070">
        <v>1392</v>
      </c>
    </row>
    <row r="5071" spans="1:8" x14ac:dyDescent="0.25">
      <c r="A5071" s="1">
        <v>43913</v>
      </c>
      <c r="B5071" s="2" t="s">
        <v>36</v>
      </c>
      <c r="C5071" s="2" t="s">
        <v>105</v>
      </c>
      <c r="D5071">
        <v>34</v>
      </c>
      <c r="H5071">
        <v>1180</v>
      </c>
    </row>
    <row r="5072" spans="1:8" x14ac:dyDescent="0.25">
      <c r="A5072" s="1">
        <v>43913</v>
      </c>
      <c r="B5072" s="2" t="s">
        <v>37</v>
      </c>
      <c r="C5072" s="2" t="s">
        <v>106</v>
      </c>
      <c r="D5072">
        <v>297</v>
      </c>
      <c r="G5072">
        <v>0</v>
      </c>
      <c r="H5072">
        <v>8438</v>
      </c>
    </row>
    <row r="5073" spans="1:8" x14ac:dyDescent="0.25">
      <c r="A5073" s="1">
        <v>43913</v>
      </c>
      <c r="B5073" s="2" t="s">
        <v>38</v>
      </c>
      <c r="C5073" s="2" t="s">
        <v>107</v>
      </c>
      <c r="D5073">
        <v>30</v>
      </c>
      <c r="F5073">
        <v>4</v>
      </c>
      <c r="G5073">
        <v>0</v>
      </c>
      <c r="H5073">
        <v>1383</v>
      </c>
    </row>
    <row r="5074" spans="1:8" x14ac:dyDescent="0.25">
      <c r="A5074" s="1">
        <v>43913</v>
      </c>
      <c r="B5074" s="2" t="s">
        <v>39</v>
      </c>
      <c r="C5074" s="2" t="s">
        <v>108</v>
      </c>
      <c r="D5074">
        <v>50</v>
      </c>
      <c r="G5074">
        <v>0</v>
      </c>
      <c r="H5074">
        <v>406</v>
      </c>
    </row>
    <row r="5075" spans="1:8" x14ac:dyDescent="0.25">
      <c r="A5075" s="1">
        <v>43913</v>
      </c>
      <c r="B5075" s="2" t="s">
        <v>40</v>
      </c>
      <c r="C5075" s="2" t="s">
        <v>109</v>
      </c>
      <c r="D5075">
        <v>78</v>
      </c>
      <c r="H5075">
        <v>2341</v>
      </c>
    </row>
    <row r="5076" spans="1:8" x14ac:dyDescent="0.25">
      <c r="A5076" s="1">
        <v>43913</v>
      </c>
      <c r="B5076" s="2" t="s">
        <v>41</v>
      </c>
      <c r="C5076" s="2" t="s">
        <v>110</v>
      </c>
      <c r="D5076">
        <v>2844</v>
      </c>
      <c r="G5076">
        <v>27</v>
      </c>
      <c r="H5076">
        <v>3297</v>
      </c>
    </row>
    <row r="5077" spans="1:8" x14ac:dyDescent="0.25">
      <c r="A5077" s="1">
        <v>43913</v>
      </c>
      <c r="B5077" s="2" t="s">
        <v>42</v>
      </c>
      <c r="C5077" s="2" t="s">
        <v>111</v>
      </c>
      <c r="D5077">
        <v>65</v>
      </c>
      <c r="H5077">
        <v>5386</v>
      </c>
    </row>
    <row r="5078" spans="1:8" x14ac:dyDescent="0.25">
      <c r="A5078" s="1">
        <v>43913</v>
      </c>
      <c r="B5078" s="2" t="s">
        <v>43</v>
      </c>
      <c r="C5078" s="2" t="s">
        <v>112</v>
      </c>
      <c r="D5078">
        <v>245</v>
      </c>
      <c r="G5078">
        <v>4</v>
      </c>
      <c r="H5078">
        <v>3735</v>
      </c>
    </row>
    <row r="5079" spans="1:8" x14ac:dyDescent="0.25">
      <c r="A5079" s="1">
        <v>43913</v>
      </c>
      <c r="B5079" s="2" t="s">
        <v>44</v>
      </c>
      <c r="C5079" s="2" t="s">
        <v>113</v>
      </c>
      <c r="D5079">
        <v>20875</v>
      </c>
      <c r="F5079">
        <v>3125</v>
      </c>
      <c r="G5079">
        <v>114</v>
      </c>
      <c r="H5079">
        <v>78289</v>
      </c>
    </row>
    <row r="5080" spans="1:8" x14ac:dyDescent="0.25">
      <c r="A5080" s="1">
        <v>43913</v>
      </c>
      <c r="B5080" s="2" t="s">
        <v>45</v>
      </c>
      <c r="C5080" s="2" t="s">
        <v>114</v>
      </c>
      <c r="D5080">
        <v>442</v>
      </c>
      <c r="F5080">
        <v>104</v>
      </c>
      <c r="G5080">
        <v>6</v>
      </c>
      <c r="H5080">
        <v>582</v>
      </c>
    </row>
    <row r="5081" spans="1:8" x14ac:dyDescent="0.25">
      <c r="A5081" s="1">
        <v>43913</v>
      </c>
      <c r="B5081" s="2" t="s">
        <v>46</v>
      </c>
      <c r="C5081" s="2" t="s">
        <v>115</v>
      </c>
      <c r="D5081">
        <v>81</v>
      </c>
      <c r="F5081">
        <v>15</v>
      </c>
      <c r="G5081">
        <v>2</v>
      </c>
      <c r="H5081">
        <v>877</v>
      </c>
    </row>
    <row r="5082" spans="1:8" x14ac:dyDescent="0.25">
      <c r="A5082" s="1">
        <v>43913</v>
      </c>
      <c r="B5082" s="2" t="s">
        <v>47</v>
      </c>
      <c r="C5082" s="2" t="s">
        <v>116</v>
      </c>
      <c r="D5082">
        <v>191</v>
      </c>
      <c r="F5082">
        <v>56</v>
      </c>
      <c r="G5082">
        <v>5</v>
      </c>
      <c r="H5082">
        <v>3840</v>
      </c>
    </row>
    <row r="5083" spans="1:8" x14ac:dyDescent="0.25">
      <c r="A5083" s="1">
        <v>43913</v>
      </c>
      <c r="B5083" s="2" t="s">
        <v>48</v>
      </c>
      <c r="C5083" s="2" t="s">
        <v>117</v>
      </c>
      <c r="D5083">
        <v>644</v>
      </c>
      <c r="G5083">
        <v>6</v>
      </c>
      <c r="H5083">
        <v>7239</v>
      </c>
    </row>
    <row r="5084" spans="1:8" x14ac:dyDescent="0.25">
      <c r="A5084" s="1">
        <v>43913</v>
      </c>
      <c r="B5084" s="2" t="s">
        <v>49</v>
      </c>
      <c r="C5084" s="2" t="s">
        <v>118</v>
      </c>
      <c r="D5084">
        <v>31</v>
      </c>
      <c r="G5084">
        <v>2</v>
      </c>
      <c r="H5084">
        <v>255</v>
      </c>
    </row>
    <row r="5085" spans="1:8" x14ac:dyDescent="0.25">
      <c r="A5085" s="1">
        <v>43913</v>
      </c>
      <c r="B5085" s="2" t="s">
        <v>50</v>
      </c>
      <c r="C5085" s="2" t="s">
        <v>119</v>
      </c>
      <c r="D5085">
        <v>106</v>
      </c>
      <c r="H5085">
        <v>1465</v>
      </c>
    </row>
    <row r="5086" spans="1:8" x14ac:dyDescent="0.25">
      <c r="A5086" s="1">
        <v>43913</v>
      </c>
      <c r="B5086" s="2" t="s">
        <v>51</v>
      </c>
      <c r="C5086" s="2" t="s">
        <v>120</v>
      </c>
      <c r="D5086">
        <v>298</v>
      </c>
      <c r="G5086">
        <v>5</v>
      </c>
      <c r="H5086">
        <v>1764</v>
      </c>
    </row>
    <row r="5087" spans="1:8" x14ac:dyDescent="0.25">
      <c r="A5087" s="1">
        <v>43913</v>
      </c>
      <c r="B5087" s="2" t="s">
        <v>52</v>
      </c>
      <c r="C5087" s="2" t="s">
        <v>121</v>
      </c>
      <c r="D5087">
        <v>28</v>
      </c>
      <c r="G5087">
        <v>1</v>
      </c>
      <c r="H5087">
        <v>1055</v>
      </c>
    </row>
    <row r="5088" spans="1:8" x14ac:dyDescent="0.25">
      <c r="A5088" s="1">
        <v>43913</v>
      </c>
      <c r="B5088" s="2" t="s">
        <v>53</v>
      </c>
      <c r="C5088" s="2" t="s">
        <v>122</v>
      </c>
      <c r="D5088">
        <v>615</v>
      </c>
      <c r="G5088">
        <v>2</v>
      </c>
      <c r="H5088">
        <v>3887</v>
      </c>
    </row>
    <row r="5089" spans="1:8" x14ac:dyDescent="0.25">
      <c r="A5089" s="1">
        <v>43913</v>
      </c>
      <c r="B5089" s="2" t="s">
        <v>54</v>
      </c>
      <c r="C5089" s="2" t="s">
        <v>123</v>
      </c>
      <c r="D5089">
        <v>352</v>
      </c>
      <c r="G5089">
        <v>8</v>
      </c>
      <c r="H5089">
        <v>10055</v>
      </c>
    </row>
    <row r="5090" spans="1:8" x14ac:dyDescent="0.25">
      <c r="A5090" s="1">
        <v>43913</v>
      </c>
      <c r="B5090" s="2" t="s">
        <v>55</v>
      </c>
      <c r="C5090" s="2" t="s">
        <v>124</v>
      </c>
      <c r="D5090">
        <v>257</v>
      </c>
      <c r="G5090">
        <v>1</v>
      </c>
      <c r="H5090">
        <v>5047</v>
      </c>
    </row>
    <row r="5091" spans="1:8" x14ac:dyDescent="0.25">
      <c r="A5091" s="1">
        <v>43913</v>
      </c>
      <c r="B5091" s="2" t="s">
        <v>56</v>
      </c>
      <c r="C5091" s="2" t="s">
        <v>125</v>
      </c>
      <c r="D5091">
        <v>254</v>
      </c>
      <c r="F5091">
        <v>38</v>
      </c>
      <c r="G5091">
        <v>6</v>
      </c>
      <c r="H5091">
        <v>3697</v>
      </c>
    </row>
    <row r="5092" spans="1:8" x14ac:dyDescent="0.25">
      <c r="A5092" s="1">
        <v>43913</v>
      </c>
      <c r="B5092" s="2" t="s">
        <v>57</v>
      </c>
      <c r="C5092" s="2" t="s">
        <v>126</v>
      </c>
      <c r="D5092">
        <v>17</v>
      </c>
      <c r="H5092">
        <v>17</v>
      </c>
    </row>
    <row r="5093" spans="1:8" x14ac:dyDescent="0.25">
      <c r="A5093" s="1">
        <v>43913</v>
      </c>
      <c r="B5093" s="2" t="s">
        <v>58</v>
      </c>
      <c r="C5093" s="2" t="s">
        <v>127</v>
      </c>
      <c r="D5093">
        <v>97</v>
      </c>
      <c r="G5093">
        <v>5</v>
      </c>
      <c r="H5093">
        <v>1521</v>
      </c>
    </row>
    <row r="5094" spans="1:8" x14ac:dyDescent="0.25">
      <c r="A5094" s="1">
        <v>43913</v>
      </c>
      <c r="B5094" s="2" t="s">
        <v>59</v>
      </c>
      <c r="C5094" s="2" t="s">
        <v>128</v>
      </c>
      <c r="D5094">
        <v>5286</v>
      </c>
      <c r="G5094">
        <v>137</v>
      </c>
      <c r="H5094">
        <v>52059</v>
      </c>
    </row>
    <row r="5095" spans="1:8" x14ac:dyDescent="0.25">
      <c r="A5095" s="1">
        <v>43913</v>
      </c>
      <c r="B5095" s="2" t="s">
        <v>60</v>
      </c>
      <c r="C5095" s="2" t="s">
        <v>129</v>
      </c>
      <c r="D5095">
        <v>416</v>
      </c>
      <c r="G5095">
        <v>5</v>
      </c>
      <c r="H5095">
        <v>7466</v>
      </c>
    </row>
    <row r="5096" spans="1:8" x14ac:dyDescent="0.25">
      <c r="A5096" s="1">
        <v>43913</v>
      </c>
      <c r="B5096" s="2" t="s">
        <v>61</v>
      </c>
      <c r="C5096" s="2" t="s">
        <v>130</v>
      </c>
      <c r="D5096">
        <v>16</v>
      </c>
      <c r="F5096">
        <v>1</v>
      </c>
      <c r="G5096">
        <v>0</v>
      </c>
      <c r="H5096">
        <v>464</v>
      </c>
    </row>
    <row r="5097" spans="1:8" x14ac:dyDescent="0.25">
      <c r="A5097" s="1">
        <v>43913</v>
      </c>
      <c r="B5097" s="2" t="s">
        <v>62</v>
      </c>
      <c r="C5097" s="2" t="s">
        <v>131</v>
      </c>
      <c r="D5097">
        <v>26</v>
      </c>
      <c r="H5097">
        <v>618</v>
      </c>
    </row>
    <row r="5098" spans="1:8" x14ac:dyDescent="0.25">
      <c r="A5098" s="1">
        <v>43912</v>
      </c>
      <c r="B5098" s="2" t="s">
        <v>7</v>
      </c>
      <c r="C5098" s="2" t="s">
        <v>76</v>
      </c>
      <c r="D5098">
        <v>22</v>
      </c>
      <c r="F5098">
        <v>0</v>
      </c>
      <c r="G5098">
        <v>0</v>
      </c>
      <c r="H5098">
        <v>968</v>
      </c>
    </row>
    <row r="5099" spans="1:8" x14ac:dyDescent="0.25">
      <c r="A5099" s="1">
        <v>43912</v>
      </c>
      <c r="B5099" s="2" t="s">
        <v>8</v>
      </c>
      <c r="C5099" s="2" t="s">
        <v>77</v>
      </c>
      <c r="D5099">
        <v>138</v>
      </c>
      <c r="G5099">
        <v>0</v>
      </c>
      <c r="H5099">
        <v>1602</v>
      </c>
    </row>
    <row r="5100" spans="1:8" x14ac:dyDescent="0.25">
      <c r="A5100" s="1">
        <v>43912</v>
      </c>
      <c r="B5100" s="2" t="s">
        <v>9</v>
      </c>
      <c r="C5100" s="2" t="s">
        <v>78</v>
      </c>
      <c r="D5100">
        <v>165</v>
      </c>
      <c r="G5100">
        <v>0</v>
      </c>
      <c r="H5100">
        <v>995</v>
      </c>
    </row>
    <row r="5101" spans="1:8" x14ac:dyDescent="0.25">
      <c r="A5101" s="1">
        <v>43912</v>
      </c>
      <c r="B5101" s="2" t="s">
        <v>10</v>
      </c>
      <c r="C5101" s="2" t="s">
        <v>79</v>
      </c>
      <c r="G5101">
        <v>0</v>
      </c>
      <c r="H5101">
        <v>0</v>
      </c>
    </row>
    <row r="5102" spans="1:8" x14ac:dyDescent="0.25">
      <c r="A5102" s="1">
        <v>43912</v>
      </c>
      <c r="B5102" s="2" t="s">
        <v>11</v>
      </c>
      <c r="C5102" s="2" t="s">
        <v>80</v>
      </c>
      <c r="D5102">
        <v>152</v>
      </c>
      <c r="G5102">
        <v>2</v>
      </c>
      <c r="H5102">
        <v>521</v>
      </c>
    </row>
    <row r="5103" spans="1:8" x14ac:dyDescent="0.25">
      <c r="A5103" s="1">
        <v>43912</v>
      </c>
      <c r="B5103" s="2" t="s">
        <v>12</v>
      </c>
      <c r="C5103" s="2" t="s">
        <v>81</v>
      </c>
      <c r="D5103">
        <v>1536</v>
      </c>
      <c r="G5103">
        <v>27</v>
      </c>
      <c r="H5103">
        <v>12840</v>
      </c>
    </row>
    <row r="5104" spans="1:8" x14ac:dyDescent="0.25">
      <c r="A5104" s="1">
        <v>43912</v>
      </c>
      <c r="B5104" s="2" t="s">
        <v>13</v>
      </c>
      <c r="C5104" s="2" t="s">
        <v>82</v>
      </c>
      <c r="D5104">
        <v>475</v>
      </c>
      <c r="F5104">
        <v>49</v>
      </c>
      <c r="G5104">
        <v>5</v>
      </c>
      <c r="H5104">
        <v>4550</v>
      </c>
    </row>
    <row r="5105" spans="1:8" x14ac:dyDescent="0.25">
      <c r="A5105" s="1">
        <v>43912</v>
      </c>
      <c r="B5105" s="2" t="s">
        <v>14</v>
      </c>
      <c r="C5105" s="2" t="s">
        <v>83</v>
      </c>
      <c r="D5105">
        <v>223</v>
      </c>
      <c r="G5105">
        <v>5</v>
      </c>
      <c r="H5105">
        <v>3100</v>
      </c>
    </row>
    <row r="5106" spans="1:8" x14ac:dyDescent="0.25">
      <c r="A5106" s="1">
        <v>43912</v>
      </c>
      <c r="B5106" s="2" t="s">
        <v>15</v>
      </c>
      <c r="C5106" s="2" t="s">
        <v>84</v>
      </c>
      <c r="D5106">
        <v>98</v>
      </c>
      <c r="G5106">
        <v>1</v>
      </c>
      <c r="H5106">
        <v>1055</v>
      </c>
    </row>
    <row r="5107" spans="1:8" x14ac:dyDescent="0.25">
      <c r="A5107" s="1">
        <v>43912</v>
      </c>
      <c r="B5107" s="2" t="s">
        <v>16</v>
      </c>
      <c r="C5107" s="2" t="s">
        <v>85</v>
      </c>
      <c r="D5107">
        <v>56</v>
      </c>
      <c r="G5107">
        <v>0</v>
      </c>
      <c r="H5107">
        <v>92</v>
      </c>
    </row>
    <row r="5108" spans="1:8" x14ac:dyDescent="0.25">
      <c r="A5108" s="1">
        <v>43912</v>
      </c>
      <c r="B5108" s="2" t="s">
        <v>17</v>
      </c>
      <c r="C5108" s="2" t="s">
        <v>86</v>
      </c>
      <c r="D5108">
        <v>830</v>
      </c>
      <c r="F5108">
        <v>185</v>
      </c>
      <c r="G5108">
        <v>13</v>
      </c>
      <c r="H5108">
        <v>9783</v>
      </c>
    </row>
    <row r="5109" spans="1:8" x14ac:dyDescent="0.25">
      <c r="A5109" s="1">
        <v>43912</v>
      </c>
      <c r="B5109" s="2" t="s">
        <v>18</v>
      </c>
      <c r="C5109" s="2" t="s">
        <v>87</v>
      </c>
      <c r="D5109">
        <v>600</v>
      </c>
      <c r="G5109">
        <v>23</v>
      </c>
      <c r="H5109">
        <v>4020</v>
      </c>
    </row>
    <row r="5110" spans="1:8" x14ac:dyDescent="0.25">
      <c r="A5110" s="1">
        <v>43912</v>
      </c>
      <c r="B5110" s="2" t="s">
        <v>19</v>
      </c>
      <c r="C5110" s="2" t="s">
        <v>88</v>
      </c>
      <c r="D5110">
        <v>27</v>
      </c>
      <c r="G5110">
        <v>1</v>
      </c>
      <c r="H5110">
        <v>153</v>
      </c>
    </row>
    <row r="5111" spans="1:8" x14ac:dyDescent="0.25">
      <c r="A5111" s="1">
        <v>43912</v>
      </c>
      <c r="B5111" s="2" t="s">
        <v>20</v>
      </c>
      <c r="C5111" s="2" t="s">
        <v>89</v>
      </c>
      <c r="D5111">
        <v>48</v>
      </c>
      <c r="H5111">
        <v>311</v>
      </c>
    </row>
    <row r="5112" spans="1:8" x14ac:dyDescent="0.25">
      <c r="A5112" s="1">
        <v>43912</v>
      </c>
      <c r="B5112" s="2" t="s">
        <v>21</v>
      </c>
      <c r="C5112" s="2" t="s">
        <v>90</v>
      </c>
      <c r="D5112">
        <v>90</v>
      </c>
      <c r="H5112">
        <v>1305</v>
      </c>
    </row>
    <row r="5113" spans="1:8" x14ac:dyDescent="0.25">
      <c r="A5113" s="1">
        <v>43912</v>
      </c>
      <c r="B5113" s="2" t="s">
        <v>22</v>
      </c>
      <c r="C5113" s="2" t="s">
        <v>91</v>
      </c>
      <c r="D5113">
        <v>42</v>
      </c>
      <c r="G5113">
        <v>0</v>
      </c>
      <c r="H5113">
        <v>1217</v>
      </c>
    </row>
    <row r="5114" spans="1:8" x14ac:dyDescent="0.25">
      <c r="A5114" s="1">
        <v>43912</v>
      </c>
      <c r="B5114" s="2" t="s">
        <v>23</v>
      </c>
      <c r="C5114" s="2" t="s">
        <v>92</v>
      </c>
      <c r="D5114">
        <v>1049</v>
      </c>
      <c r="G5114">
        <v>9</v>
      </c>
      <c r="H5114">
        <v>8320</v>
      </c>
    </row>
    <row r="5115" spans="1:8" x14ac:dyDescent="0.25">
      <c r="A5115" s="1">
        <v>43912</v>
      </c>
      <c r="B5115" s="2" t="s">
        <v>24</v>
      </c>
      <c r="C5115" s="2" t="s">
        <v>93</v>
      </c>
      <c r="D5115">
        <v>201</v>
      </c>
      <c r="F5115">
        <v>1</v>
      </c>
      <c r="G5115">
        <v>6</v>
      </c>
      <c r="H5115">
        <v>1494</v>
      </c>
    </row>
    <row r="5116" spans="1:8" x14ac:dyDescent="0.25">
      <c r="A5116" s="1">
        <v>43912</v>
      </c>
      <c r="B5116" s="2" t="s">
        <v>25</v>
      </c>
      <c r="C5116" s="2" t="s">
        <v>94</v>
      </c>
      <c r="D5116">
        <v>64</v>
      </c>
      <c r="G5116">
        <v>2</v>
      </c>
      <c r="H5116">
        <v>481</v>
      </c>
    </row>
    <row r="5117" spans="1:8" x14ac:dyDescent="0.25">
      <c r="A5117" s="1">
        <v>43912</v>
      </c>
      <c r="B5117" s="2" t="s">
        <v>26</v>
      </c>
      <c r="C5117" s="2" t="s">
        <v>95</v>
      </c>
      <c r="D5117">
        <v>99</v>
      </c>
      <c r="G5117">
        <v>3</v>
      </c>
      <c r="H5117">
        <v>1571</v>
      </c>
    </row>
    <row r="5118" spans="1:8" x14ac:dyDescent="0.25">
      <c r="A5118" s="1">
        <v>43912</v>
      </c>
      <c r="B5118" s="2" t="s">
        <v>27</v>
      </c>
      <c r="C5118" s="2" t="s">
        <v>96</v>
      </c>
      <c r="D5118">
        <v>837</v>
      </c>
      <c r="G5118">
        <v>20</v>
      </c>
      <c r="H5118">
        <v>3498</v>
      </c>
    </row>
    <row r="5119" spans="1:8" x14ac:dyDescent="0.25">
      <c r="A5119" s="1">
        <v>43912</v>
      </c>
      <c r="B5119" s="2" t="s">
        <v>28</v>
      </c>
      <c r="C5119" s="2" t="s">
        <v>97</v>
      </c>
      <c r="D5119">
        <v>547</v>
      </c>
      <c r="F5119">
        <v>71</v>
      </c>
      <c r="G5119">
        <v>11</v>
      </c>
      <c r="H5119">
        <v>6023</v>
      </c>
    </row>
    <row r="5120" spans="1:8" x14ac:dyDescent="0.25">
      <c r="A5120" s="1">
        <v>43912</v>
      </c>
      <c r="B5120" s="2" t="s">
        <v>29</v>
      </c>
      <c r="C5120" s="2" t="s">
        <v>98</v>
      </c>
      <c r="D5120">
        <v>244</v>
      </c>
      <c r="G5120">
        <v>4</v>
      </c>
      <c r="H5120">
        <v>338</v>
      </c>
    </row>
    <row r="5121" spans="1:8" x14ac:dyDescent="0.25">
      <c r="A5121" s="1">
        <v>43912</v>
      </c>
      <c r="B5121" s="2" t="s">
        <v>30</v>
      </c>
      <c r="C5121" s="2" t="s">
        <v>99</v>
      </c>
      <c r="D5121">
        <v>89</v>
      </c>
      <c r="H5121">
        <v>2353</v>
      </c>
    </row>
    <row r="5122" spans="1:8" x14ac:dyDescent="0.25">
      <c r="A5122" s="1">
        <v>43912</v>
      </c>
      <c r="B5122" s="2" t="s">
        <v>31</v>
      </c>
      <c r="C5122" s="2" t="s">
        <v>100</v>
      </c>
      <c r="D5122">
        <v>7822</v>
      </c>
      <c r="G5122">
        <v>36</v>
      </c>
      <c r="H5122">
        <v>12613</v>
      </c>
    </row>
    <row r="5123" spans="1:8" x14ac:dyDescent="0.25">
      <c r="A5123" s="1">
        <v>43912</v>
      </c>
      <c r="B5123" s="2" t="s">
        <v>32</v>
      </c>
      <c r="C5123" s="2" t="s">
        <v>101</v>
      </c>
      <c r="D5123">
        <v>349</v>
      </c>
      <c r="F5123">
        <v>12</v>
      </c>
      <c r="G5123">
        <v>1</v>
      </c>
      <c r="H5123">
        <v>4860</v>
      </c>
    </row>
    <row r="5124" spans="1:8" x14ac:dyDescent="0.25">
      <c r="A5124" s="1">
        <v>43912</v>
      </c>
      <c r="B5124" s="2" t="s">
        <v>33</v>
      </c>
      <c r="C5124" s="2" t="s">
        <v>102</v>
      </c>
      <c r="D5124">
        <v>90</v>
      </c>
      <c r="G5124">
        <v>3</v>
      </c>
      <c r="H5124">
        <v>459</v>
      </c>
    </row>
    <row r="5125" spans="1:8" x14ac:dyDescent="0.25">
      <c r="A5125" s="1">
        <v>43912</v>
      </c>
      <c r="B5125" s="2" t="s">
        <v>34</v>
      </c>
      <c r="C5125" s="2" t="s">
        <v>103</v>
      </c>
      <c r="D5125">
        <v>0</v>
      </c>
      <c r="G5125">
        <v>0</v>
      </c>
      <c r="H5125">
        <v>0</v>
      </c>
    </row>
    <row r="5126" spans="1:8" x14ac:dyDescent="0.25">
      <c r="A5126" s="1">
        <v>43912</v>
      </c>
      <c r="B5126" s="2" t="s">
        <v>35</v>
      </c>
      <c r="C5126" s="2" t="s">
        <v>104</v>
      </c>
      <c r="D5126">
        <v>207</v>
      </c>
      <c r="F5126">
        <v>33</v>
      </c>
      <c r="G5126">
        <v>1</v>
      </c>
      <c r="H5126">
        <v>1321</v>
      </c>
    </row>
    <row r="5127" spans="1:8" x14ac:dyDescent="0.25">
      <c r="A5127" s="1">
        <v>43912</v>
      </c>
      <c r="B5127" s="2" t="s">
        <v>36</v>
      </c>
      <c r="C5127" s="2" t="s">
        <v>105</v>
      </c>
      <c r="D5127">
        <v>31</v>
      </c>
      <c r="H5127">
        <v>1177</v>
      </c>
    </row>
    <row r="5128" spans="1:8" x14ac:dyDescent="0.25">
      <c r="A5128" s="1">
        <v>43912</v>
      </c>
      <c r="B5128" s="2" t="s">
        <v>37</v>
      </c>
      <c r="C5128" s="2" t="s">
        <v>106</v>
      </c>
      <c r="D5128">
        <v>255</v>
      </c>
      <c r="G5128">
        <v>0</v>
      </c>
      <c r="H5128">
        <v>6438</v>
      </c>
    </row>
    <row r="5129" spans="1:8" x14ac:dyDescent="0.25">
      <c r="A5129" s="1">
        <v>43912</v>
      </c>
      <c r="B5129" s="2" t="s">
        <v>38</v>
      </c>
      <c r="C5129" s="2" t="s">
        <v>107</v>
      </c>
      <c r="D5129">
        <v>28</v>
      </c>
      <c r="F5129">
        <v>3</v>
      </c>
      <c r="G5129">
        <v>0</v>
      </c>
      <c r="H5129">
        <v>1288</v>
      </c>
    </row>
    <row r="5130" spans="1:8" x14ac:dyDescent="0.25">
      <c r="A5130" s="1">
        <v>43912</v>
      </c>
      <c r="B5130" s="2" t="s">
        <v>39</v>
      </c>
      <c r="C5130" s="2" t="s">
        <v>108</v>
      </c>
      <c r="D5130">
        <v>48</v>
      </c>
      <c r="G5130">
        <v>0</v>
      </c>
      <c r="H5130">
        <v>404</v>
      </c>
    </row>
    <row r="5131" spans="1:8" x14ac:dyDescent="0.25">
      <c r="A5131" s="1">
        <v>43912</v>
      </c>
      <c r="B5131" s="2" t="s">
        <v>40</v>
      </c>
      <c r="C5131" s="2" t="s">
        <v>109</v>
      </c>
      <c r="D5131">
        <v>65</v>
      </c>
      <c r="H5131">
        <v>2212</v>
      </c>
    </row>
    <row r="5132" spans="1:8" x14ac:dyDescent="0.25">
      <c r="A5132" s="1">
        <v>43912</v>
      </c>
      <c r="B5132" s="2" t="s">
        <v>41</v>
      </c>
      <c r="C5132" s="2" t="s">
        <v>110</v>
      </c>
      <c r="D5132">
        <v>1914</v>
      </c>
      <c r="G5132">
        <v>20</v>
      </c>
      <c r="H5132">
        <v>2290</v>
      </c>
    </row>
    <row r="5133" spans="1:8" x14ac:dyDescent="0.25">
      <c r="A5133" s="1">
        <v>43912</v>
      </c>
      <c r="B5133" s="2" t="s">
        <v>42</v>
      </c>
      <c r="C5133" s="2" t="s">
        <v>111</v>
      </c>
      <c r="D5133">
        <v>57</v>
      </c>
      <c r="H5133">
        <v>4779</v>
      </c>
    </row>
    <row r="5134" spans="1:8" x14ac:dyDescent="0.25">
      <c r="A5134" s="1">
        <v>43912</v>
      </c>
      <c r="B5134" s="2" t="s">
        <v>43</v>
      </c>
      <c r="C5134" s="2" t="s">
        <v>112</v>
      </c>
      <c r="D5134">
        <v>190</v>
      </c>
      <c r="G5134">
        <v>2</v>
      </c>
      <c r="H5134">
        <v>2638</v>
      </c>
    </row>
    <row r="5135" spans="1:8" x14ac:dyDescent="0.25">
      <c r="A5135" s="1">
        <v>43912</v>
      </c>
      <c r="B5135" s="2" t="s">
        <v>44</v>
      </c>
      <c r="C5135" s="2" t="s">
        <v>113</v>
      </c>
      <c r="D5135">
        <v>15168</v>
      </c>
      <c r="F5135">
        <v>2354</v>
      </c>
      <c r="G5135">
        <v>114</v>
      </c>
      <c r="H5135">
        <v>61401</v>
      </c>
    </row>
    <row r="5136" spans="1:8" x14ac:dyDescent="0.25">
      <c r="A5136" s="1">
        <v>43912</v>
      </c>
      <c r="B5136" s="2" t="s">
        <v>45</v>
      </c>
      <c r="C5136" s="2" t="s">
        <v>114</v>
      </c>
      <c r="D5136">
        <v>351</v>
      </c>
      <c r="F5136">
        <v>83</v>
      </c>
      <c r="G5136">
        <v>3</v>
      </c>
      <c r="H5136">
        <v>491</v>
      </c>
    </row>
    <row r="5137" spans="1:8" x14ac:dyDescent="0.25">
      <c r="A5137" s="1">
        <v>43912</v>
      </c>
      <c r="B5137" s="2" t="s">
        <v>46</v>
      </c>
      <c r="C5137" s="2" t="s">
        <v>115</v>
      </c>
      <c r="D5137">
        <v>67</v>
      </c>
      <c r="F5137">
        <v>11</v>
      </c>
      <c r="G5137">
        <v>2</v>
      </c>
      <c r="H5137">
        <v>838</v>
      </c>
    </row>
    <row r="5138" spans="1:8" x14ac:dyDescent="0.25">
      <c r="A5138" s="1">
        <v>43912</v>
      </c>
      <c r="B5138" s="2" t="s">
        <v>47</v>
      </c>
      <c r="C5138" s="2" t="s">
        <v>116</v>
      </c>
      <c r="D5138">
        <v>161</v>
      </c>
      <c r="F5138">
        <v>43</v>
      </c>
      <c r="G5138">
        <v>4</v>
      </c>
      <c r="H5138">
        <v>3025</v>
      </c>
    </row>
    <row r="5139" spans="1:8" x14ac:dyDescent="0.25">
      <c r="A5139" s="1">
        <v>43912</v>
      </c>
      <c r="B5139" s="2" t="s">
        <v>48</v>
      </c>
      <c r="C5139" s="2" t="s">
        <v>117</v>
      </c>
      <c r="D5139">
        <v>479</v>
      </c>
      <c r="G5139">
        <v>2</v>
      </c>
      <c r="H5139">
        <v>5443</v>
      </c>
    </row>
    <row r="5140" spans="1:8" x14ac:dyDescent="0.25">
      <c r="A5140" s="1">
        <v>43912</v>
      </c>
      <c r="B5140" s="2" t="s">
        <v>49</v>
      </c>
      <c r="C5140" s="2" t="s">
        <v>118</v>
      </c>
      <c r="D5140">
        <v>23</v>
      </c>
      <c r="G5140">
        <v>1</v>
      </c>
      <c r="H5140">
        <v>275</v>
      </c>
    </row>
    <row r="5141" spans="1:8" x14ac:dyDescent="0.25">
      <c r="A5141" s="1">
        <v>43912</v>
      </c>
      <c r="B5141" s="2" t="s">
        <v>50</v>
      </c>
      <c r="C5141" s="2" t="s">
        <v>119</v>
      </c>
      <c r="D5141">
        <v>83</v>
      </c>
      <c r="H5141">
        <v>1231</v>
      </c>
    </row>
    <row r="5142" spans="1:8" x14ac:dyDescent="0.25">
      <c r="A5142" s="1">
        <v>43912</v>
      </c>
      <c r="B5142" s="2" t="s">
        <v>51</v>
      </c>
      <c r="C5142" s="2" t="s">
        <v>120</v>
      </c>
      <c r="D5142">
        <v>195</v>
      </c>
      <c r="G5142">
        <v>3</v>
      </c>
      <c r="H5142">
        <v>1661</v>
      </c>
    </row>
    <row r="5143" spans="1:8" x14ac:dyDescent="0.25">
      <c r="A5143" s="1">
        <v>43912</v>
      </c>
      <c r="B5143" s="2" t="s">
        <v>52</v>
      </c>
      <c r="C5143" s="2" t="s">
        <v>121</v>
      </c>
      <c r="D5143">
        <v>21</v>
      </c>
      <c r="G5143">
        <v>1</v>
      </c>
      <c r="H5143">
        <v>1038</v>
      </c>
    </row>
    <row r="5144" spans="1:8" x14ac:dyDescent="0.25">
      <c r="A5144" s="1">
        <v>43912</v>
      </c>
      <c r="B5144" s="2" t="s">
        <v>53</v>
      </c>
      <c r="C5144" s="2" t="s">
        <v>122</v>
      </c>
      <c r="D5144">
        <v>505</v>
      </c>
      <c r="H5144">
        <v>3777</v>
      </c>
    </row>
    <row r="5145" spans="1:8" x14ac:dyDescent="0.25">
      <c r="A5145" s="1">
        <v>43912</v>
      </c>
      <c r="B5145" s="2" t="s">
        <v>54</v>
      </c>
      <c r="C5145" s="2" t="s">
        <v>123</v>
      </c>
      <c r="D5145">
        <v>334</v>
      </c>
      <c r="G5145">
        <v>5</v>
      </c>
      <c r="H5145">
        <v>8756</v>
      </c>
    </row>
    <row r="5146" spans="1:8" x14ac:dyDescent="0.25">
      <c r="A5146" s="1">
        <v>43912</v>
      </c>
      <c r="B5146" s="2" t="s">
        <v>55</v>
      </c>
      <c r="C5146" s="2" t="s">
        <v>124</v>
      </c>
      <c r="D5146">
        <v>181</v>
      </c>
      <c r="G5146">
        <v>1</v>
      </c>
      <c r="H5146">
        <v>3689</v>
      </c>
    </row>
    <row r="5147" spans="1:8" x14ac:dyDescent="0.25">
      <c r="A5147" s="1">
        <v>43912</v>
      </c>
      <c r="B5147" s="2" t="s">
        <v>56</v>
      </c>
      <c r="C5147" s="2" t="s">
        <v>125</v>
      </c>
      <c r="D5147">
        <v>219</v>
      </c>
      <c r="F5147">
        <v>32</v>
      </c>
      <c r="G5147">
        <v>3</v>
      </c>
      <c r="H5147">
        <v>3337</v>
      </c>
    </row>
    <row r="5148" spans="1:8" x14ac:dyDescent="0.25">
      <c r="A5148" s="1">
        <v>43912</v>
      </c>
      <c r="B5148" s="2" t="s">
        <v>57</v>
      </c>
      <c r="C5148" s="2" t="s">
        <v>126</v>
      </c>
      <c r="D5148">
        <v>6</v>
      </c>
      <c r="H5148">
        <v>6</v>
      </c>
    </row>
    <row r="5149" spans="1:8" x14ac:dyDescent="0.25">
      <c r="A5149" s="1">
        <v>43912</v>
      </c>
      <c r="B5149" s="2" t="s">
        <v>58</v>
      </c>
      <c r="C5149" s="2" t="s">
        <v>127</v>
      </c>
      <c r="D5149">
        <v>76</v>
      </c>
      <c r="G5149">
        <v>2</v>
      </c>
      <c r="H5149">
        <v>1280</v>
      </c>
    </row>
    <row r="5150" spans="1:8" x14ac:dyDescent="0.25">
      <c r="A5150" s="1">
        <v>43912</v>
      </c>
      <c r="B5150" s="2" t="s">
        <v>59</v>
      </c>
      <c r="C5150" s="2" t="s">
        <v>128</v>
      </c>
      <c r="D5150">
        <v>4838</v>
      </c>
      <c r="G5150">
        <v>126</v>
      </c>
      <c r="H5150">
        <v>46754</v>
      </c>
    </row>
    <row r="5151" spans="1:8" x14ac:dyDescent="0.25">
      <c r="A5151" s="1">
        <v>43912</v>
      </c>
      <c r="B5151" s="2" t="s">
        <v>60</v>
      </c>
      <c r="C5151" s="2" t="s">
        <v>129</v>
      </c>
      <c r="D5151">
        <v>385</v>
      </c>
      <c r="G5151">
        <v>4</v>
      </c>
      <c r="H5151">
        <v>6615</v>
      </c>
    </row>
    <row r="5152" spans="1:8" x14ac:dyDescent="0.25">
      <c r="A5152" s="1">
        <v>43912</v>
      </c>
      <c r="B5152" s="2" t="s">
        <v>61</v>
      </c>
      <c r="C5152" s="2" t="s">
        <v>130</v>
      </c>
      <c r="D5152">
        <v>12</v>
      </c>
      <c r="F5152">
        <v>1</v>
      </c>
      <c r="G5152">
        <v>0</v>
      </c>
      <c r="H5152">
        <v>398</v>
      </c>
    </row>
    <row r="5153" spans="1:8" x14ac:dyDescent="0.25">
      <c r="A5153" s="1">
        <v>43912</v>
      </c>
      <c r="B5153" s="2" t="s">
        <v>62</v>
      </c>
      <c r="C5153" s="2" t="s">
        <v>131</v>
      </c>
      <c r="D5153">
        <v>24</v>
      </c>
      <c r="H5153">
        <v>462</v>
      </c>
    </row>
    <row r="5154" spans="1:8" x14ac:dyDescent="0.25">
      <c r="A5154" s="1">
        <v>43911</v>
      </c>
      <c r="B5154" s="2" t="s">
        <v>7</v>
      </c>
      <c r="C5154" s="2" t="s">
        <v>76</v>
      </c>
      <c r="D5154">
        <v>14</v>
      </c>
      <c r="F5154">
        <v>0</v>
      </c>
      <c r="G5154">
        <v>0</v>
      </c>
      <c r="H5154">
        <v>772</v>
      </c>
    </row>
    <row r="5155" spans="1:8" x14ac:dyDescent="0.25">
      <c r="A5155" s="1">
        <v>43911</v>
      </c>
      <c r="B5155" s="2" t="s">
        <v>8</v>
      </c>
      <c r="C5155" s="2" t="s">
        <v>77</v>
      </c>
      <c r="D5155">
        <v>124</v>
      </c>
      <c r="G5155">
        <v>0</v>
      </c>
      <c r="H5155">
        <v>152</v>
      </c>
    </row>
    <row r="5156" spans="1:8" x14ac:dyDescent="0.25">
      <c r="A5156" s="1">
        <v>43911</v>
      </c>
      <c r="B5156" s="2" t="s">
        <v>9</v>
      </c>
      <c r="C5156" s="2" t="s">
        <v>78</v>
      </c>
      <c r="D5156">
        <v>118</v>
      </c>
      <c r="H5156">
        <v>839</v>
      </c>
    </row>
    <row r="5157" spans="1:8" x14ac:dyDescent="0.25">
      <c r="A5157" s="1">
        <v>43911</v>
      </c>
      <c r="B5157" s="2" t="s">
        <v>10</v>
      </c>
      <c r="C5157" s="2" t="s">
        <v>79</v>
      </c>
      <c r="G5157">
        <v>0</v>
      </c>
      <c r="H5157">
        <v>0</v>
      </c>
    </row>
    <row r="5158" spans="1:8" x14ac:dyDescent="0.25">
      <c r="A5158" s="1">
        <v>43911</v>
      </c>
      <c r="B5158" s="2" t="s">
        <v>11</v>
      </c>
      <c r="C5158" s="2" t="s">
        <v>80</v>
      </c>
      <c r="D5158">
        <v>104</v>
      </c>
      <c r="G5158">
        <v>1</v>
      </c>
      <c r="H5158">
        <v>466</v>
      </c>
    </row>
    <row r="5159" spans="1:8" x14ac:dyDescent="0.25">
      <c r="A5159" s="1">
        <v>43911</v>
      </c>
      <c r="B5159" s="2" t="s">
        <v>12</v>
      </c>
      <c r="C5159" s="2" t="s">
        <v>81</v>
      </c>
      <c r="D5159">
        <v>1279</v>
      </c>
      <c r="G5159">
        <v>24</v>
      </c>
      <c r="H5159">
        <v>12528</v>
      </c>
    </row>
    <row r="5160" spans="1:8" x14ac:dyDescent="0.25">
      <c r="A5160" s="1">
        <v>43911</v>
      </c>
      <c r="B5160" s="2" t="s">
        <v>13</v>
      </c>
      <c r="C5160" s="2" t="s">
        <v>82</v>
      </c>
      <c r="D5160">
        <v>363</v>
      </c>
      <c r="F5160">
        <v>44</v>
      </c>
      <c r="G5160">
        <v>4</v>
      </c>
      <c r="H5160">
        <v>3680</v>
      </c>
    </row>
    <row r="5161" spans="1:8" x14ac:dyDescent="0.25">
      <c r="A5161" s="1">
        <v>43911</v>
      </c>
      <c r="B5161" s="2" t="s">
        <v>14</v>
      </c>
      <c r="C5161" s="2" t="s">
        <v>83</v>
      </c>
      <c r="D5161">
        <v>194</v>
      </c>
      <c r="G5161">
        <v>4</v>
      </c>
      <c r="H5161">
        <v>2300</v>
      </c>
    </row>
    <row r="5162" spans="1:8" x14ac:dyDescent="0.25">
      <c r="A5162" s="1">
        <v>43911</v>
      </c>
      <c r="B5162" s="2" t="s">
        <v>15</v>
      </c>
      <c r="C5162" s="2" t="s">
        <v>84</v>
      </c>
      <c r="D5162">
        <v>77</v>
      </c>
      <c r="G5162">
        <v>1</v>
      </c>
      <c r="H5162">
        <v>583</v>
      </c>
    </row>
    <row r="5163" spans="1:8" x14ac:dyDescent="0.25">
      <c r="A5163" s="1">
        <v>43911</v>
      </c>
      <c r="B5163" s="2" t="s">
        <v>16</v>
      </c>
      <c r="C5163" s="2" t="s">
        <v>85</v>
      </c>
      <c r="D5163">
        <v>45</v>
      </c>
      <c r="G5163">
        <v>0</v>
      </c>
      <c r="H5163">
        <v>81</v>
      </c>
    </row>
    <row r="5164" spans="1:8" x14ac:dyDescent="0.25">
      <c r="A5164" s="1">
        <v>43911</v>
      </c>
      <c r="B5164" s="2" t="s">
        <v>17</v>
      </c>
      <c r="C5164" s="2" t="s">
        <v>86</v>
      </c>
      <c r="D5164">
        <v>658</v>
      </c>
      <c r="F5164">
        <v>158</v>
      </c>
      <c r="G5164">
        <v>12</v>
      </c>
      <c r="H5164">
        <v>8239</v>
      </c>
    </row>
    <row r="5165" spans="1:8" x14ac:dyDescent="0.25">
      <c r="A5165" s="1">
        <v>43911</v>
      </c>
      <c r="B5165" s="2" t="s">
        <v>18</v>
      </c>
      <c r="C5165" s="2" t="s">
        <v>87</v>
      </c>
      <c r="D5165">
        <v>507</v>
      </c>
      <c r="G5165">
        <v>14</v>
      </c>
      <c r="H5165">
        <v>3064</v>
      </c>
    </row>
    <row r="5166" spans="1:8" x14ac:dyDescent="0.25">
      <c r="A5166" s="1">
        <v>43911</v>
      </c>
      <c r="B5166" s="2" t="s">
        <v>19</v>
      </c>
      <c r="C5166" s="2" t="s">
        <v>88</v>
      </c>
      <c r="D5166">
        <v>15</v>
      </c>
      <c r="H5166">
        <v>123</v>
      </c>
    </row>
    <row r="5167" spans="1:8" x14ac:dyDescent="0.25">
      <c r="A5167" s="1">
        <v>43911</v>
      </c>
      <c r="B5167" s="2" t="s">
        <v>20</v>
      </c>
      <c r="C5167" s="2" t="s">
        <v>89</v>
      </c>
      <c r="D5167">
        <v>37</v>
      </c>
      <c r="H5167">
        <v>161</v>
      </c>
    </row>
    <row r="5168" spans="1:8" x14ac:dyDescent="0.25">
      <c r="A5168" s="1">
        <v>43911</v>
      </c>
      <c r="B5168" s="2" t="s">
        <v>21</v>
      </c>
      <c r="C5168" s="2" t="s">
        <v>90</v>
      </c>
      <c r="D5168">
        <v>68</v>
      </c>
      <c r="H5168">
        <v>1117</v>
      </c>
    </row>
    <row r="5169" spans="1:8" x14ac:dyDescent="0.25">
      <c r="A5169" s="1">
        <v>43911</v>
      </c>
      <c r="B5169" s="2" t="s">
        <v>22</v>
      </c>
      <c r="C5169" s="2" t="s">
        <v>91</v>
      </c>
      <c r="D5169">
        <v>31</v>
      </c>
      <c r="H5169">
        <v>911</v>
      </c>
    </row>
    <row r="5170" spans="1:8" x14ac:dyDescent="0.25">
      <c r="A5170" s="1">
        <v>43911</v>
      </c>
      <c r="B5170" s="2" t="s">
        <v>23</v>
      </c>
      <c r="C5170" s="2" t="s">
        <v>92</v>
      </c>
      <c r="D5170">
        <v>753</v>
      </c>
      <c r="G5170">
        <v>6</v>
      </c>
      <c r="H5170">
        <v>6241</v>
      </c>
    </row>
    <row r="5171" spans="1:8" x14ac:dyDescent="0.25">
      <c r="A5171" s="1">
        <v>43911</v>
      </c>
      <c r="B5171" s="2" t="s">
        <v>24</v>
      </c>
      <c r="C5171" s="2" t="s">
        <v>93</v>
      </c>
      <c r="D5171">
        <v>126</v>
      </c>
      <c r="F5171">
        <v>1</v>
      </c>
      <c r="G5171">
        <v>4</v>
      </c>
      <c r="H5171">
        <v>833</v>
      </c>
    </row>
    <row r="5172" spans="1:8" x14ac:dyDescent="0.25">
      <c r="A5172" s="1">
        <v>43911</v>
      </c>
      <c r="B5172" s="2" t="s">
        <v>25</v>
      </c>
      <c r="C5172" s="2" t="s">
        <v>94</v>
      </c>
      <c r="D5172">
        <v>55</v>
      </c>
      <c r="G5172">
        <v>2</v>
      </c>
      <c r="H5172">
        <v>472</v>
      </c>
    </row>
    <row r="5173" spans="1:8" x14ac:dyDescent="0.25">
      <c r="A5173" s="1">
        <v>43911</v>
      </c>
      <c r="B5173" s="2" t="s">
        <v>26</v>
      </c>
      <c r="C5173" s="2" t="s">
        <v>95</v>
      </c>
      <c r="D5173">
        <v>54</v>
      </c>
      <c r="G5173">
        <v>2</v>
      </c>
      <c r="H5173">
        <v>768</v>
      </c>
    </row>
    <row r="5174" spans="1:8" x14ac:dyDescent="0.25">
      <c r="A5174" s="1">
        <v>43911</v>
      </c>
      <c r="B5174" s="2" t="s">
        <v>27</v>
      </c>
      <c r="C5174" s="2" t="s">
        <v>96</v>
      </c>
      <c r="D5174">
        <v>580</v>
      </c>
      <c r="G5174">
        <v>16</v>
      </c>
      <c r="H5174">
        <v>2760</v>
      </c>
    </row>
    <row r="5175" spans="1:8" x14ac:dyDescent="0.25">
      <c r="A5175" s="1">
        <v>43911</v>
      </c>
      <c r="B5175" s="2" t="s">
        <v>28</v>
      </c>
      <c r="C5175" s="2" t="s">
        <v>97</v>
      </c>
      <c r="D5175">
        <v>426</v>
      </c>
      <c r="F5175">
        <v>61</v>
      </c>
      <c r="G5175">
        <v>7</v>
      </c>
      <c r="H5175">
        <v>5225</v>
      </c>
    </row>
    <row r="5176" spans="1:8" x14ac:dyDescent="0.25">
      <c r="A5176" s="1">
        <v>43911</v>
      </c>
      <c r="B5176" s="2" t="s">
        <v>29</v>
      </c>
      <c r="C5176" s="2" t="s">
        <v>98</v>
      </c>
      <c r="D5176">
        <v>190</v>
      </c>
      <c r="G5176">
        <v>3</v>
      </c>
      <c r="H5176">
        <v>284</v>
      </c>
    </row>
    <row r="5177" spans="1:8" x14ac:dyDescent="0.25">
      <c r="A5177" s="1">
        <v>43911</v>
      </c>
      <c r="B5177" s="2" t="s">
        <v>30</v>
      </c>
      <c r="C5177" s="2" t="s">
        <v>99</v>
      </c>
      <c r="D5177">
        <v>73</v>
      </c>
      <c r="H5177">
        <v>2337</v>
      </c>
    </row>
    <row r="5178" spans="1:8" x14ac:dyDescent="0.25">
      <c r="A5178" s="1">
        <v>43911</v>
      </c>
      <c r="B5178" s="2" t="s">
        <v>31</v>
      </c>
      <c r="C5178" s="2" t="s">
        <v>100</v>
      </c>
      <c r="D5178">
        <v>7023</v>
      </c>
      <c r="G5178">
        <v>23</v>
      </c>
      <c r="H5178">
        <v>11109</v>
      </c>
    </row>
    <row r="5179" spans="1:8" x14ac:dyDescent="0.25">
      <c r="A5179" s="1">
        <v>43911</v>
      </c>
      <c r="B5179" s="2" t="s">
        <v>32</v>
      </c>
      <c r="C5179" s="2" t="s">
        <v>101</v>
      </c>
      <c r="D5179">
        <v>327</v>
      </c>
      <c r="G5179">
        <v>1</v>
      </c>
      <c r="H5179">
        <v>4279</v>
      </c>
    </row>
    <row r="5180" spans="1:8" x14ac:dyDescent="0.25">
      <c r="A5180" s="1">
        <v>43911</v>
      </c>
      <c r="B5180" s="2" t="s">
        <v>33</v>
      </c>
      <c r="C5180" s="2" t="s">
        <v>102</v>
      </c>
      <c r="D5180">
        <v>73</v>
      </c>
      <c r="G5180">
        <v>3</v>
      </c>
      <c r="H5180">
        <v>442</v>
      </c>
    </row>
    <row r="5181" spans="1:8" x14ac:dyDescent="0.25">
      <c r="A5181" s="1">
        <v>43911</v>
      </c>
      <c r="B5181" s="2" t="s">
        <v>34</v>
      </c>
      <c r="C5181" s="2" t="s">
        <v>103</v>
      </c>
      <c r="D5181">
        <v>0</v>
      </c>
      <c r="G5181">
        <v>0</v>
      </c>
      <c r="H5181">
        <v>0</v>
      </c>
    </row>
    <row r="5182" spans="1:8" x14ac:dyDescent="0.25">
      <c r="A5182" s="1">
        <v>43911</v>
      </c>
      <c r="B5182" s="2" t="s">
        <v>35</v>
      </c>
      <c r="C5182" s="2" t="s">
        <v>104</v>
      </c>
      <c r="D5182">
        <v>140</v>
      </c>
      <c r="G5182">
        <v>1</v>
      </c>
      <c r="H5182">
        <v>835</v>
      </c>
    </row>
    <row r="5183" spans="1:8" x14ac:dyDescent="0.25">
      <c r="A5183" s="1">
        <v>43911</v>
      </c>
      <c r="B5183" s="2" t="s">
        <v>36</v>
      </c>
      <c r="C5183" s="2" t="s">
        <v>105</v>
      </c>
      <c r="D5183">
        <v>20</v>
      </c>
      <c r="H5183">
        <v>1166</v>
      </c>
    </row>
    <row r="5184" spans="1:8" x14ac:dyDescent="0.25">
      <c r="A5184" s="1">
        <v>43911</v>
      </c>
      <c r="B5184" s="2" t="s">
        <v>37</v>
      </c>
      <c r="C5184" s="2" t="s">
        <v>106</v>
      </c>
      <c r="D5184">
        <v>184</v>
      </c>
      <c r="G5184">
        <v>0</v>
      </c>
      <c r="H5184">
        <v>5276</v>
      </c>
    </row>
    <row r="5185" spans="1:8" x14ac:dyDescent="0.25">
      <c r="A5185" s="1">
        <v>43911</v>
      </c>
      <c r="B5185" s="2" t="s">
        <v>38</v>
      </c>
      <c r="C5185" s="2" t="s">
        <v>107</v>
      </c>
      <c r="D5185">
        <v>28</v>
      </c>
      <c r="F5185">
        <v>3</v>
      </c>
      <c r="G5185">
        <v>0</v>
      </c>
      <c r="H5185">
        <v>1169</v>
      </c>
    </row>
    <row r="5186" spans="1:8" x14ac:dyDescent="0.25">
      <c r="A5186" s="1">
        <v>43911</v>
      </c>
      <c r="B5186" s="2" t="s">
        <v>39</v>
      </c>
      <c r="C5186" s="2" t="s">
        <v>108</v>
      </c>
      <c r="D5186">
        <v>38</v>
      </c>
      <c r="G5186">
        <v>0</v>
      </c>
      <c r="H5186">
        <v>394</v>
      </c>
    </row>
    <row r="5187" spans="1:8" x14ac:dyDescent="0.25">
      <c r="A5187" s="1">
        <v>43911</v>
      </c>
      <c r="B5187" s="2" t="s">
        <v>40</v>
      </c>
      <c r="C5187" s="2" t="s">
        <v>109</v>
      </c>
      <c r="D5187">
        <v>55</v>
      </c>
      <c r="H5187">
        <v>1970</v>
      </c>
    </row>
    <row r="5188" spans="1:8" x14ac:dyDescent="0.25">
      <c r="A5188" s="1">
        <v>43911</v>
      </c>
      <c r="B5188" s="2" t="s">
        <v>41</v>
      </c>
      <c r="C5188" s="2" t="s">
        <v>110</v>
      </c>
      <c r="D5188">
        <v>1327</v>
      </c>
      <c r="G5188">
        <v>16</v>
      </c>
      <c r="H5188">
        <v>1661</v>
      </c>
    </row>
    <row r="5189" spans="1:8" x14ac:dyDescent="0.25">
      <c r="A5189" s="1">
        <v>43911</v>
      </c>
      <c r="B5189" s="2" t="s">
        <v>42</v>
      </c>
      <c r="C5189" s="2" t="s">
        <v>111</v>
      </c>
      <c r="D5189">
        <v>57</v>
      </c>
      <c r="H5189">
        <v>3828</v>
      </c>
    </row>
    <row r="5190" spans="1:8" x14ac:dyDescent="0.25">
      <c r="A5190" s="1">
        <v>43911</v>
      </c>
      <c r="B5190" s="2" t="s">
        <v>43</v>
      </c>
      <c r="C5190" s="2" t="s">
        <v>112</v>
      </c>
      <c r="D5190">
        <v>124</v>
      </c>
      <c r="G5190">
        <v>2</v>
      </c>
      <c r="H5190">
        <v>2508</v>
      </c>
    </row>
    <row r="5191" spans="1:8" x14ac:dyDescent="0.25">
      <c r="A5191" s="1">
        <v>43911</v>
      </c>
      <c r="B5191" s="2" t="s">
        <v>44</v>
      </c>
      <c r="C5191" s="2" t="s">
        <v>113</v>
      </c>
      <c r="D5191">
        <v>10356</v>
      </c>
      <c r="F5191">
        <v>1531</v>
      </c>
      <c r="G5191">
        <v>44</v>
      </c>
      <c r="H5191">
        <v>45437</v>
      </c>
    </row>
    <row r="5192" spans="1:8" x14ac:dyDescent="0.25">
      <c r="A5192" s="1">
        <v>43911</v>
      </c>
      <c r="B5192" s="2" t="s">
        <v>45</v>
      </c>
      <c r="C5192" s="2" t="s">
        <v>114</v>
      </c>
      <c r="D5192">
        <v>247</v>
      </c>
      <c r="F5192">
        <v>58</v>
      </c>
      <c r="G5192">
        <v>3</v>
      </c>
      <c r="H5192">
        <v>387</v>
      </c>
    </row>
    <row r="5193" spans="1:8" x14ac:dyDescent="0.25">
      <c r="A5193" s="1">
        <v>43911</v>
      </c>
      <c r="B5193" s="2" t="s">
        <v>46</v>
      </c>
      <c r="C5193" s="2" t="s">
        <v>115</v>
      </c>
      <c r="D5193">
        <v>53</v>
      </c>
      <c r="F5193">
        <v>10</v>
      </c>
      <c r="G5193">
        <v>1</v>
      </c>
      <c r="H5193">
        <v>757</v>
      </c>
    </row>
    <row r="5194" spans="1:8" x14ac:dyDescent="0.25">
      <c r="A5194" s="1">
        <v>43911</v>
      </c>
      <c r="B5194" s="2" t="s">
        <v>47</v>
      </c>
      <c r="C5194" s="2" t="s">
        <v>116</v>
      </c>
      <c r="D5194">
        <v>114</v>
      </c>
      <c r="G5194">
        <v>3</v>
      </c>
      <c r="H5194">
        <v>2550</v>
      </c>
    </row>
    <row r="5195" spans="1:8" x14ac:dyDescent="0.25">
      <c r="A5195" s="1">
        <v>43911</v>
      </c>
      <c r="B5195" s="2" t="s">
        <v>48</v>
      </c>
      <c r="C5195" s="2" t="s">
        <v>117</v>
      </c>
      <c r="D5195">
        <v>371</v>
      </c>
      <c r="G5195">
        <v>2</v>
      </c>
      <c r="H5195">
        <v>4137</v>
      </c>
    </row>
    <row r="5196" spans="1:8" x14ac:dyDescent="0.25">
      <c r="A5196" s="1">
        <v>43911</v>
      </c>
      <c r="B5196" s="2" t="s">
        <v>49</v>
      </c>
      <c r="C5196" s="2" t="s">
        <v>118</v>
      </c>
      <c r="D5196">
        <v>21</v>
      </c>
      <c r="H5196">
        <v>235</v>
      </c>
    </row>
    <row r="5197" spans="1:8" x14ac:dyDescent="0.25">
      <c r="A5197" s="1">
        <v>43911</v>
      </c>
      <c r="B5197" s="2" t="s">
        <v>50</v>
      </c>
      <c r="C5197" s="2" t="s">
        <v>119</v>
      </c>
      <c r="D5197">
        <v>66</v>
      </c>
      <c r="H5197">
        <v>1218</v>
      </c>
    </row>
    <row r="5198" spans="1:8" x14ac:dyDescent="0.25">
      <c r="A5198" s="1">
        <v>43911</v>
      </c>
      <c r="B5198" s="2" t="s">
        <v>51</v>
      </c>
      <c r="C5198" s="2" t="s">
        <v>120</v>
      </c>
      <c r="D5198">
        <v>152</v>
      </c>
      <c r="G5198">
        <v>1</v>
      </c>
      <c r="H5198">
        <v>1407</v>
      </c>
    </row>
    <row r="5199" spans="1:8" x14ac:dyDescent="0.25">
      <c r="A5199" s="1">
        <v>43911</v>
      </c>
      <c r="B5199" s="2" t="s">
        <v>52</v>
      </c>
      <c r="C5199" s="2" t="s">
        <v>121</v>
      </c>
      <c r="D5199">
        <v>14</v>
      </c>
      <c r="G5199">
        <v>1</v>
      </c>
      <c r="H5199">
        <v>973</v>
      </c>
    </row>
    <row r="5200" spans="1:8" x14ac:dyDescent="0.25">
      <c r="A5200" s="1">
        <v>43911</v>
      </c>
      <c r="B5200" s="2" t="s">
        <v>53</v>
      </c>
      <c r="C5200" s="2" t="s">
        <v>122</v>
      </c>
      <c r="D5200">
        <v>371</v>
      </c>
      <c r="H5200">
        <v>3643</v>
      </c>
    </row>
    <row r="5201" spans="1:8" x14ac:dyDescent="0.25">
      <c r="A5201" s="1">
        <v>43911</v>
      </c>
      <c r="B5201" s="2" t="s">
        <v>54</v>
      </c>
      <c r="C5201" s="2" t="s">
        <v>123</v>
      </c>
      <c r="D5201">
        <v>304</v>
      </c>
      <c r="G5201">
        <v>5</v>
      </c>
      <c r="H5201">
        <v>6522</v>
      </c>
    </row>
    <row r="5202" spans="1:8" x14ac:dyDescent="0.25">
      <c r="A5202" s="1">
        <v>43911</v>
      </c>
      <c r="B5202" s="2" t="s">
        <v>55</v>
      </c>
      <c r="C5202" s="2" t="s">
        <v>124</v>
      </c>
      <c r="D5202">
        <v>136</v>
      </c>
      <c r="G5202">
        <v>0</v>
      </c>
      <c r="H5202">
        <v>2560</v>
      </c>
    </row>
    <row r="5203" spans="1:8" x14ac:dyDescent="0.25">
      <c r="A5203" s="1">
        <v>43911</v>
      </c>
      <c r="B5203" s="2" t="s">
        <v>56</v>
      </c>
      <c r="C5203" s="2" t="s">
        <v>125</v>
      </c>
      <c r="D5203">
        <v>152</v>
      </c>
      <c r="F5203">
        <v>25</v>
      </c>
      <c r="G5203">
        <v>2</v>
      </c>
      <c r="H5203">
        <v>2790</v>
      </c>
    </row>
    <row r="5204" spans="1:8" x14ac:dyDescent="0.25">
      <c r="A5204" s="1">
        <v>43911</v>
      </c>
      <c r="B5204" s="2" t="s">
        <v>57</v>
      </c>
      <c r="C5204" s="2" t="s">
        <v>126</v>
      </c>
      <c r="D5204">
        <v>6</v>
      </c>
      <c r="H5204">
        <v>6</v>
      </c>
    </row>
    <row r="5205" spans="1:8" x14ac:dyDescent="0.25">
      <c r="A5205" s="1">
        <v>43911</v>
      </c>
      <c r="B5205" s="2" t="s">
        <v>58</v>
      </c>
      <c r="C5205" s="2" t="s">
        <v>127</v>
      </c>
      <c r="D5205">
        <v>52</v>
      </c>
      <c r="G5205">
        <v>2</v>
      </c>
      <c r="H5205">
        <v>1132</v>
      </c>
    </row>
    <row r="5206" spans="1:8" x14ac:dyDescent="0.25">
      <c r="A5206" s="1">
        <v>43911</v>
      </c>
      <c r="B5206" s="2" t="s">
        <v>59</v>
      </c>
      <c r="C5206" s="2" t="s">
        <v>128</v>
      </c>
      <c r="D5206">
        <v>4555</v>
      </c>
      <c r="G5206">
        <v>111</v>
      </c>
      <c r="H5206">
        <v>44866</v>
      </c>
    </row>
    <row r="5207" spans="1:8" x14ac:dyDescent="0.25">
      <c r="A5207" s="1">
        <v>43911</v>
      </c>
      <c r="B5207" s="2" t="s">
        <v>60</v>
      </c>
      <c r="C5207" s="2" t="s">
        <v>129</v>
      </c>
      <c r="D5207">
        <v>281</v>
      </c>
      <c r="G5207">
        <v>4</v>
      </c>
      <c r="H5207">
        <v>4909</v>
      </c>
    </row>
    <row r="5208" spans="1:8" x14ac:dyDescent="0.25">
      <c r="A5208" s="1">
        <v>43911</v>
      </c>
      <c r="B5208" s="2" t="s">
        <v>61</v>
      </c>
      <c r="C5208" s="2" t="s">
        <v>130</v>
      </c>
      <c r="D5208">
        <v>11</v>
      </c>
      <c r="F5208">
        <v>1</v>
      </c>
      <c r="G5208">
        <v>0</v>
      </c>
      <c r="H5208">
        <v>343</v>
      </c>
    </row>
    <row r="5209" spans="1:8" x14ac:dyDescent="0.25">
      <c r="A5209" s="1">
        <v>43911</v>
      </c>
      <c r="B5209" s="2" t="s">
        <v>62</v>
      </c>
      <c r="C5209" s="2" t="s">
        <v>131</v>
      </c>
      <c r="D5209">
        <v>23</v>
      </c>
      <c r="H5209">
        <v>461</v>
      </c>
    </row>
    <row r="5210" spans="1:8" x14ac:dyDescent="0.25">
      <c r="A5210" s="1">
        <v>43910</v>
      </c>
      <c r="B5210" s="2" t="s">
        <v>7</v>
      </c>
      <c r="C5210" s="2" t="s">
        <v>76</v>
      </c>
      <c r="D5210">
        <v>12</v>
      </c>
      <c r="G5210">
        <v>0</v>
      </c>
      <c r="H5210">
        <v>698</v>
      </c>
    </row>
    <row r="5211" spans="1:8" x14ac:dyDescent="0.25">
      <c r="A5211" s="1">
        <v>43910</v>
      </c>
      <c r="B5211" s="2" t="s">
        <v>8</v>
      </c>
      <c r="C5211" s="2" t="s">
        <v>77</v>
      </c>
      <c r="D5211">
        <v>81</v>
      </c>
      <c r="G5211">
        <v>0</v>
      </c>
      <c r="H5211">
        <v>109</v>
      </c>
    </row>
    <row r="5212" spans="1:8" x14ac:dyDescent="0.25">
      <c r="A5212" s="1">
        <v>43910</v>
      </c>
      <c r="B5212" s="2" t="s">
        <v>9</v>
      </c>
      <c r="C5212" s="2" t="s">
        <v>78</v>
      </c>
      <c r="D5212">
        <v>96</v>
      </c>
      <c r="H5212">
        <v>650</v>
      </c>
    </row>
    <row r="5213" spans="1:8" x14ac:dyDescent="0.25">
      <c r="A5213" s="1">
        <v>43910</v>
      </c>
      <c r="B5213" s="2" t="s">
        <v>10</v>
      </c>
      <c r="C5213" s="2" t="s">
        <v>79</v>
      </c>
      <c r="G5213">
        <v>0</v>
      </c>
      <c r="H5213">
        <v>0</v>
      </c>
    </row>
    <row r="5214" spans="1:8" x14ac:dyDescent="0.25">
      <c r="A5214" s="1">
        <v>43910</v>
      </c>
      <c r="B5214" s="2" t="s">
        <v>11</v>
      </c>
      <c r="C5214" s="2" t="s">
        <v>80</v>
      </c>
      <c r="D5214">
        <v>65</v>
      </c>
      <c r="G5214">
        <v>0</v>
      </c>
      <c r="H5214">
        <v>377</v>
      </c>
    </row>
    <row r="5215" spans="1:8" x14ac:dyDescent="0.25">
      <c r="A5215" s="1">
        <v>43910</v>
      </c>
      <c r="B5215" s="2" t="s">
        <v>12</v>
      </c>
      <c r="C5215" s="2" t="s">
        <v>81</v>
      </c>
      <c r="D5215">
        <v>1063</v>
      </c>
      <c r="G5215">
        <v>20</v>
      </c>
      <c r="H5215">
        <v>11487</v>
      </c>
    </row>
    <row r="5216" spans="1:8" x14ac:dyDescent="0.25">
      <c r="A5216" s="1">
        <v>43910</v>
      </c>
      <c r="B5216" s="2" t="s">
        <v>13</v>
      </c>
      <c r="C5216" s="2" t="s">
        <v>82</v>
      </c>
      <c r="D5216">
        <v>277</v>
      </c>
      <c r="G5216">
        <v>3</v>
      </c>
      <c r="H5216">
        <v>2952</v>
      </c>
    </row>
    <row r="5217" spans="1:8" x14ac:dyDescent="0.25">
      <c r="A5217" s="1">
        <v>43910</v>
      </c>
      <c r="B5217" s="2" t="s">
        <v>14</v>
      </c>
      <c r="C5217" s="2" t="s">
        <v>83</v>
      </c>
      <c r="D5217">
        <v>194</v>
      </c>
      <c r="G5217">
        <v>3</v>
      </c>
      <c r="H5217">
        <v>798</v>
      </c>
    </row>
    <row r="5218" spans="1:8" x14ac:dyDescent="0.25">
      <c r="A5218" s="1">
        <v>43910</v>
      </c>
      <c r="B5218" s="2" t="s">
        <v>15</v>
      </c>
      <c r="C5218" s="2" t="s">
        <v>84</v>
      </c>
      <c r="D5218">
        <v>71</v>
      </c>
      <c r="G5218">
        <v>1</v>
      </c>
      <c r="H5218">
        <v>573</v>
      </c>
    </row>
    <row r="5219" spans="1:8" x14ac:dyDescent="0.25">
      <c r="A5219" s="1">
        <v>43910</v>
      </c>
      <c r="B5219" s="2" t="s">
        <v>16</v>
      </c>
      <c r="C5219" s="2" t="s">
        <v>85</v>
      </c>
      <c r="D5219">
        <v>38</v>
      </c>
      <c r="G5219">
        <v>0</v>
      </c>
      <c r="H5219">
        <v>74</v>
      </c>
    </row>
    <row r="5220" spans="1:8" x14ac:dyDescent="0.25">
      <c r="A5220" s="1">
        <v>43910</v>
      </c>
      <c r="B5220" s="2" t="s">
        <v>17</v>
      </c>
      <c r="C5220" s="2" t="s">
        <v>86</v>
      </c>
      <c r="D5220">
        <v>520</v>
      </c>
      <c r="G5220">
        <v>10</v>
      </c>
      <c r="H5220">
        <v>3416</v>
      </c>
    </row>
    <row r="5221" spans="1:8" x14ac:dyDescent="0.25">
      <c r="A5221" s="1">
        <v>43910</v>
      </c>
      <c r="B5221" s="2" t="s">
        <v>18</v>
      </c>
      <c r="C5221" s="2" t="s">
        <v>87</v>
      </c>
      <c r="D5221">
        <v>420</v>
      </c>
      <c r="G5221">
        <v>13</v>
      </c>
      <c r="H5221">
        <v>2386</v>
      </c>
    </row>
    <row r="5222" spans="1:8" x14ac:dyDescent="0.25">
      <c r="A5222" s="1">
        <v>43910</v>
      </c>
      <c r="B5222" s="2" t="s">
        <v>19</v>
      </c>
      <c r="C5222" s="2" t="s">
        <v>88</v>
      </c>
      <c r="D5222">
        <v>14</v>
      </c>
      <c r="H5222">
        <v>100</v>
      </c>
    </row>
    <row r="5223" spans="1:8" x14ac:dyDescent="0.25">
      <c r="A5223" s="1">
        <v>43910</v>
      </c>
      <c r="B5223" s="2" t="s">
        <v>20</v>
      </c>
      <c r="C5223" s="2" t="s">
        <v>89</v>
      </c>
      <c r="D5223">
        <v>26</v>
      </c>
      <c r="H5223">
        <v>150</v>
      </c>
    </row>
    <row r="5224" spans="1:8" x14ac:dyDescent="0.25">
      <c r="A5224" s="1">
        <v>43910</v>
      </c>
      <c r="B5224" s="2" t="s">
        <v>21</v>
      </c>
      <c r="C5224" s="2" t="s">
        <v>90</v>
      </c>
      <c r="D5224">
        <v>45</v>
      </c>
      <c r="H5224">
        <v>687</v>
      </c>
    </row>
    <row r="5225" spans="1:8" x14ac:dyDescent="0.25">
      <c r="A5225" s="1">
        <v>43910</v>
      </c>
      <c r="B5225" s="2" t="s">
        <v>22</v>
      </c>
      <c r="C5225" s="2" t="s">
        <v>91</v>
      </c>
      <c r="D5225">
        <v>23</v>
      </c>
      <c r="H5225">
        <v>613</v>
      </c>
    </row>
    <row r="5226" spans="1:8" x14ac:dyDescent="0.25">
      <c r="A5226" s="1">
        <v>43910</v>
      </c>
      <c r="B5226" s="2" t="s">
        <v>23</v>
      </c>
      <c r="C5226" s="2" t="s">
        <v>92</v>
      </c>
      <c r="D5226">
        <v>585</v>
      </c>
      <c r="G5226">
        <v>5</v>
      </c>
      <c r="H5226">
        <v>4281</v>
      </c>
    </row>
    <row r="5227" spans="1:8" x14ac:dyDescent="0.25">
      <c r="A5227" s="1">
        <v>43910</v>
      </c>
      <c r="B5227" s="2" t="s">
        <v>24</v>
      </c>
      <c r="C5227" s="2" t="s">
        <v>93</v>
      </c>
      <c r="D5227">
        <v>79</v>
      </c>
      <c r="G5227">
        <v>2</v>
      </c>
      <c r="H5227">
        <v>554</v>
      </c>
    </row>
    <row r="5228" spans="1:8" x14ac:dyDescent="0.25">
      <c r="A5228" s="1">
        <v>43910</v>
      </c>
      <c r="B5228" s="2" t="s">
        <v>25</v>
      </c>
      <c r="C5228" s="2" t="s">
        <v>94</v>
      </c>
      <c r="D5228">
        <v>44</v>
      </c>
      <c r="G5228">
        <v>1</v>
      </c>
      <c r="H5228">
        <v>461</v>
      </c>
    </row>
    <row r="5229" spans="1:8" x14ac:dyDescent="0.25">
      <c r="A5229" s="1">
        <v>43910</v>
      </c>
      <c r="B5229" s="2" t="s">
        <v>26</v>
      </c>
      <c r="C5229" s="2" t="s">
        <v>95</v>
      </c>
      <c r="D5229">
        <v>47</v>
      </c>
      <c r="G5229">
        <v>1</v>
      </c>
      <c r="H5229">
        <v>639</v>
      </c>
    </row>
    <row r="5230" spans="1:8" x14ac:dyDescent="0.25">
      <c r="A5230" s="1">
        <v>43910</v>
      </c>
      <c r="B5230" s="2" t="s">
        <v>27</v>
      </c>
      <c r="C5230" s="2" t="s">
        <v>96</v>
      </c>
      <c r="D5230">
        <v>473</v>
      </c>
      <c r="G5230">
        <v>12</v>
      </c>
      <c r="H5230">
        <v>1041</v>
      </c>
    </row>
    <row r="5231" spans="1:8" x14ac:dyDescent="0.25">
      <c r="A5231" s="1">
        <v>43910</v>
      </c>
      <c r="B5231" s="2" t="s">
        <v>28</v>
      </c>
      <c r="C5231" s="2" t="s">
        <v>97</v>
      </c>
      <c r="D5231">
        <v>314</v>
      </c>
      <c r="G5231">
        <v>5</v>
      </c>
      <c r="H5231">
        <v>4109</v>
      </c>
    </row>
    <row r="5232" spans="1:8" x14ac:dyDescent="0.25">
      <c r="A5232" s="1">
        <v>43910</v>
      </c>
      <c r="B5232" s="2" t="s">
        <v>29</v>
      </c>
      <c r="C5232" s="2" t="s">
        <v>98</v>
      </c>
      <c r="D5232">
        <v>149</v>
      </c>
      <c r="G5232">
        <v>3</v>
      </c>
      <c r="H5232">
        <v>243</v>
      </c>
    </row>
    <row r="5233" spans="1:8" x14ac:dyDescent="0.25">
      <c r="A5233" s="1">
        <v>43910</v>
      </c>
      <c r="B5233" s="2" t="s">
        <v>30</v>
      </c>
      <c r="C5233" s="2" t="s">
        <v>99</v>
      </c>
      <c r="D5233">
        <v>57</v>
      </c>
      <c r="H5233">
        <v>2321</v>
      </c>
    </row>
    <row r="5234" spans="1:8" x14ac:dyDescent="0.25">
      <c r="A5234" s="1">
        <v>43910</v>
      </c>
      <c r="B5234" s="2" t="s">
        <v>31</v>
      </c>
      <c r="C5234" s="2" t="s">
        <v>100</v>
      </c>
      <c r="D5234">
        <v>6219</v>
      </c>
      <c r="G5234">
        <v>13</v>
      </c>
      <c r="H5234">
        <v>9260</v>
      </c>
    </row>
    <row r="5235" spans="1:8" x14ac:dyDescent="0.25">
      <c r="A5235" s="1">
        <v>43910</v>
      </c>
      <c r="B5235" s="2" t="s">
        <v>32</v>
      </c>
      <c r="C5235" s="2" t="s">
        <v>101</v>
      </c>
      <c r="D5235">
        <v>303</v>
      </c>
      <c r="H5235">
        <v>4044</v>
      </c>
    </row>
    <row r="5236" spans="1:8" x14ac:dyDescent="0.25">
      <c r="A5236" s="1">
        <v>43910</v>
      </c>
      <c r="B5236" s="2" t="s">
        <v>33</v>
      </c>
      <c r="C5236" s="2" t="s">
        <v>102</v>
      </c>
      <c r="D5236">
        <v>47</v>
      </c>
      <c r="G5236">
        <v>1</v>
      </c>
      <c r="H5236">
        <v>416</v>
      </c>
    </row>
    <row r="5237" spans="1:8" x14ac:dyDescent="0.25">
      <c r="A5237" s="1">
        <v>43910</v>
      </c>
      <c r="B5237" s="2" t="s">
        <v>34</v>
      </c>
      <c r="C5237" s="2" t="s">
        <v>103</v>
      </c>
      <c r="D5237">
        <v>0</v>
      </c>
      <c r="G5237">
        <v>0</v>
      </c>
      <c r="H5237">
        <v>0</v>
      </c>
    </row>
    <row r="5238" spans="1:8" x14ac:dyDescent="0.25">
      <c r="A5238" s="1">
        <v>43910</v>
      </c>
      <c r="B5238" s="2" t="s">
        <v>35</v>
      </c>
      <c r="C5238" s="2" t="s">
        <v>104</v>
      </c>
      <c r="D5238">
        <v>80</v>
      </c>
      <c r="G5238">
        <v>1</v>
      </c>
      <c r="H5238">
        <v>775</v>
      </c>
    </row>
    <row r="5239" spans="1:8" x14ac:dyDescent="0.25">
      <c r="A5239" s="1">
        <v>43910</v>
      </c>
      <c r="B5239" s="2" t="s">
        <v>36</v>
      </c>
      <c r="C5239" s="2" t="s">
        <v>105</v>
      </c>
      <c r="D5239">
        <v>16</v>
      </c>
      <c r="H5239">
        <v>947</v>
      </c>
    </row>
    <row r="5240" spans="1:8" x14ac:dyDescent="0.25">
      <c r="A5240" s="1">
        <v>43910</v>
      </c>
      <c r="B5240" s="2" t="s">
        <v>37</v>
      </c>
      <c r="C5240" s="2" t="s">
        <v>106</v>
      </c>
      <c r="D5240">
        <v>137</v>
      </c>
      <c r="G5240">
        <v>0</v>
      </c>
      <c r="H5240">
        <v>3233</v>
      </c>
    </row>
    <row r="5241" spans="1:8" x14ac:dyDescent="0.25">
      <c r="A5241" s="1">
        <v>43910</v>
      </c>
      <c r="B5241" s="2" t="s">
        <v>38</v>
      </c>
      <c r="C5241" s="2" t="s">
        <v>107</v>
      </c>
      <c r="D5241">
        <v>20</v>
      </c>
      <c r="G5241">
        <v>0</v>
      </c>
      <c r="H5241">
        <v>820</v>
      </c>
    </row>
    <row r="5242" spans="1:8" x14ac:dyDescent="0.25">
      <c r="A5242" s="1">
        <v>43910</v>
      </c>
      <c r="B5242" s="2" t="s">
        <v>39</v>
      </c>
      <c r="C5242" s="2" t="s">
        <v>108</v>
      </c>
      <c r="D5242">
        <v>32</v>
      </c>
      <c r="G5242">
        <v>0</v>
      </c>
      <c r="H5242">
        <v>272</v>
      </c>
    </row>
    <row r="5243" spans="1:8" x14ac:dyDescent="0.25">
      <c r="A5243" s="1">
        <v>43910</v>
      </c>
      <c r="B5243" s="2" t="s">
        <v>40</v>
      </c>
      <c r="C5243" s="2" t="s">
        <v>109</v>
      </c>
      <c r="D5243">
        <v>44</v>
      </c>
      <c r="H5243">
        <v>1420</v>
      </c>
    </row>
    <row r="5244" spans="1:8" x14ac:dyDescent="0.25">
      <c r="A5244" s="1">
        <v>43910</v>
      </c>
      <c r="B5244" s="2" t="s">
        <v>41</v>
      </c>
      <c r="C5244" s="2" t="s">
        <v>110</v>
      </c>
      <c r="D5244">
        <v>890</v>
      </c>
      <c r="G5244">
        <v>11</v>
      </c>
      <c r="H5244">
        <v>1240</v>
      </c>
    </row>
    <row r="5245" spans="1:8" x14ac:dyDescent="0.25">
      <c r="A5245" s="1">
        <v>43910</v>
      </c>
      <c r="B5245" s="2" t="s">
        <v>42</v>
      </c>
      <c r="C5245" s="2" t="s">
        <v>111</v>
      </c>
      <c r="D5245">
        <v>43</v>
      </c>
      <c r="H5245">
        <v>3814</v>
      </c>
    </row>
    <row r="5246" spans="1:8" x14ac:dyDescent="0.25">
      <c r="A5246" s="1">
        <v>43910</v>
      </c>
      <c r="B5246" s="2" t="s">
        <v>43</v>
      </c>
      <c r="C5246" s="2" t="s">
        <v>112</v>
      </c>
      <c r="D5246">
        <v>109</v>
      </c>
      <c r="G5246">
        <v>1</v>
      </c>
      <c r="H5246">
        <v>2101</v>
      </c>
    </row>
    <row r="5247" spans="1:8" x14ac:dyDescent="0.25">
      <c r="A5247" s="1">
        <v>43910</v>
      </c>
      <c r="B5247" s="2" t="s">
        <v>44</v>
      </c>
      <c r="C5247" s="2" t="s">
        <v>113</v>
      </c>
      <c r="D5247">
        <v>7102</v>
      </c>
      <c r="G5247">
        <v>35</v>
      </c>
      <c r="H5247">
        <v>32427</v>
      </c>
    </row>
    <row r="5248" spans="1:8" x14ac:dyDescent="0.25">
      <c r="A5248" s="1">
        <v>43910</v>
      </c>
      <c r="B5248" s="2" t="s">
        <v>45</v>
      </c>
      <c r="C5248" s="2" t="s">
        <v>114</v>
      </c>
      <c r="D5248">
        <v>169</v>
      </c>
      <c r="G5248">
        <v>1</v>
      </c>
      <c r="H5248">
        <v>309</v>
      </c>
    </row>
    <row r="5249" spans="1:8" x14ac:dyDescent="0.25">
      <c r="A5249" s="1">
        <v>43910</v>
      </c>
      <c r="B5249" s="2" t="s">
        <v>46</v>
      </c>
      <c r="C5249" s="2" t="s">
        <v>115</v>
      </c>
      <c r="D5249">
        <v>49</v>
      </c>
      <c r="G5249">
        <v>1</v>
      </c>
      <c r="H5249">
        <v>961</v>
      </c>
    </row>
    <row r="5250" spans="1:8" x14ac:dyDescent="0.25">
      <c r="A5250" s="1">
        <v>43910</v>
      </c>
      <c r="B5250" s="2" t="s">
        <v>47</v>
      </c>
      <c r="C5250" s="2" t="s">
        <v>116</v>
      </c>
      <c r="D5250">
        <v>114</v>
      </c>
      <c r="G5250">
        <v>3</v>
      </c>
      <c r="H5250">
        <v>2550</v>
      </c>
    </row>
    <row r="5251" spans="1:8" x14ac:dyDescent="0.25">
      <c r="A5251" s="1">
        <v>43910</v>
      </c>
      <c r="B5251" s="2" t="s">
        <v>48</v>
      </c>
      <c r="C5251" s="2" t="s">
        <v>117</v>
      </c>
      <c r="D5251">
        <v>268</v>
      </c>
      <c r="G5251">
        <v>1</v>
      </c>
      <c r="H5251">
        <v>2842</v>
      </c>
    </row>
    <row r="5252" spans="1:8" x14ac:dyDescent="0.25">
      <c r="A5252" s="1">
        <v>43910</v>
      </c>
      <c r="B5252" s="2" t="s">
        <v>49</v>
      </c>
      <c r="C5252" s="2" t="s">
        <v>118</v>
      </c>
      <c r="D5252">
        <v>14</v>
      </c>
      <c r="H5252">
        <v>180</v>
      </c>
    </row>
    <row r="5253" spans="1:8" x14ac:dyDescent="0.25">
      <c r="A5253" s="1">
        <v>43910</v>
      </c>
      <c r="B5253" s="2" t="s">
        <v>50</v>
      </c>
      <c r="C5253" s="2" t="s">
        <v>119</v>
      </c>
      <c r="D5253">
        <v>54</v>
      </c>
      <c r="H5253">
        <v>994</v>
      </c>
    </row>
    <row r="5254" spans="1:8" x14ac:dyDescent="0.25">
      <c r="A5254" s="1">
        <v>43910</v>
      </c>
      <c r="B5254" s="2" t="s">
        <v>51</v>
      </c>
      <c r="C5254" s="2" t="s">
        <v>120</v>
      </c>
      <c r="D5254">
        <v>81</v>
      </c>
      <c r="G5254">
        <v>1</v>
      </c>
      <c r="H5254">
        <v>914</v>
      </c>
    </row>
    <row r="5255" spans="1:8" x14ac:dyDescent="0.25">
      <c r="A5255" s="1">
        <v>43910</v>
      </c>
      <c r="B5255" s="2" t="s">
        <v>52</v>
      </c>
      <c r="C5255" s="2" t="s">
        <v>121</v>
      </c>
      <c r="D5255">
        <v>14</v>
      </c>
      <c r="G5255">
        <v>1</v>
      </c>
      <c r="H5255">
        <v>947</v>
      </c>
    </row>
    <row r="5256" spans="1:8" x14ac:dyDescent="0.25">
      <c r="A5256" s="1">
        <v>43910</v>
      </c>
      <c r="B5256" s="2" t="s">
        <v>53</v>
      </c>
      <c r="C5256" s="2" t="s">
        <v>122</v>
      </c>
      <c r="D5256">
        <v>228</v>
      </c>
      <c r="H5256">
        <v>791</v>
      </c>
    </row>
    <row r="5257" spans="1:8" x14ac:dyDescent="0.25">
      <c r="A5257" s="1">
        <v>43910</v>
      </c>
      <c r="B5257" s="2" t="s">
        <v>54</v>
      </c>
      <c r="C5257" s="2" t="s">
        <v>123</v>
      </c>
      <c r="D5257">
        <v>194</v>
      </c>
      <c r="G5257">
        <v>5</v>
      </c>
      <c r="H5257">
        <v>5277</v>
      </c>
    </row>
    <row r="5258" spans="1:8" x14ac:dyDescent="0.25">
      <c r="A5258" s="1">
        <v>43910</v>
      </c>
      <c r="B5258" s="2" t="s">
        <v>55</v>
      </c>
      <c r="C5258" s="2" t="s">
        <v>124</v>
      </c>
      <c r="D5258">
        <v>112</v>
      </c>
      <c r="G5258">
        <v>0</v>
      </c>
      <c r="H5258">
        <v>2147</v>
      </c>
    </row>
    <row r="5259" spans="1:8" x14ac:dyDescent="0.25">
      <c r="A5259" s="1">
        <v>43910</v>
      </c>
      <c r="B5259" s="2" t="s">
        <v>56</v>
      </c>
      <c r="C5259" s="2" t="s">
        <v>125</v>
      </c>
      <c r="D5259">
        <v>114</v>
      </c>
      <c r="G5259">
        <v>2</v>
      </c>
      <c r="H5259">
        <v>2325</v>
      </c>
    </row>
    <row r="5260" spans="1:8" x14ac:dyDescent="0.25">
      <c r="A5260" s="1">
        <v>43910</v>
      </c>
      <c r="B5260" s="2" t="s">
        <v>57</v>
      </c>
      <c r="C5260" s="2" t="s">
        <v>126</v>
      </c>
      <c r="D5260">
        <v>3</v>
      </c>
      <c r="H5260">
        <v>3</v>
      </c>
    </row>
    <row r="5261" spans="1:8" x14ac:dyDescent="0.25">
      <c r="A5261" s="1">
        <v>43910</v>
      </c>
      <c r="B5261" s="2" t="s">
        <v>58</v>
      </c>
      <c r="C5261" s="2" t="s">
        <v>127</v>
      </c>
      <c r="D5261">
        <v>44</v>
      </c>
      <c r="G5261">
        <v>2</v>
      </c>
      <c r="H5261">
        <v>1001</v>
      </c>
    </row>
    <row r="5262" spans="1:8" x14ac:dyDescent="0.25">
      <c r="A5262" s="1">
        <v>43910</v>
      </c>
      <c r="B5262" s="2" t="s">
        <v>59</v>
      </c>
      <c r="C5262" s="2" t="s">
        <v>128</v>
      </c>
      <c r="D5262">
        <v>4270</v>
      </c>
      <c r="G5262">
        <v>104</v>
      </c>
      <c r="H5262">
        <v>42521</v>
      </c>
    </row>
    <row r="5263" spans="1:8" x14ac:dyDescent="0.25">
      <c r="A5263" s="1">
        <v>43910</v>
      </c>
      <c r="B5263" s="2" t="s">
        <v>60</v>
      </c>
      <c r="C5263" s="2" t="s">
        <v>129</v>
      </c>
      <c r="D5263">
        <v>206</v>
      </c>
      <c r="G5263">
        <v>3</v>
      </c>
      <c r="H5263">
        <v>3661</v>
      </c>
    </row>
    <row r="5264" spans="1:8" x14ac:dyDescent="0.25">
      <c r="A5264" s="1">
        <v>43910</v>
      </c>
      <c r="B5264" s="2" t="s">
        <v>61</v>
      </c>
      <c r="C5264" s="2" t="s">
        <v>130</v>
      </c>
      <c r="D5264">
        <v>7</v>
      </c>
      <c r="G5264">
        <v>0</v>
      </c>
      <c r="H5264">
        <v>239</v>
      </c>
    </row>
    <row r="5265" spans="1:8" x14ac:dyDescent="0.25">
      <c r="A5265" s="1">
        <v>43910</v>
      </c>
      <c r="B5265" s="2" t="s">
        <v>62</v>
      </c>
      <c r="C5265" s="2" t="s">
        <v>131</v>
      </c>
      <c r="D5265">
        <v>19</v>
      </c>
      <c r="H5265">
        <v>350</v>
      </c>
    </row>
    <row r="5266" spans="1:8" x14ac:dyDescent="0.25">
      <c r="A5266" s="1">
        <v>43909</v>
      </c>
      <c r="B5266" s="2" t="s">
        <v>7</v>
      </c>
      <c r="C5266" s="2" t="s">
        <v>76</v>
      </c>
      <c r="D5266">
        <v>6</v>
      </c>
      <c r="G5266">
        <v>0</v>
      </c>
      <c r="H5266">
        <v>438</v>
      </c>
    </row>
    <row r="5267" spans="1:8" x14ac:dyDescent="0.25">
      <c r="A5267" s="1">
        <v>43909</v>
      </c>
      <c r="B5267" s="2" t="s">
        <v>8</v>
      </c>
      <c r="C5267" s="2" t="s">
        <v>77</v>
      </c>
      <c r="D5267">
        <v>68</v>
      </c>
      <c r="G5267">
        <v>0</v>
      </c>
      <c r="H5267">
        <v>96</v>
      </c>
    </row>
    <row r="5268" spans="1:8" x14ac:dyDescent="0.25">
      <c r="A5268" s="1">
        <v>43909</v>
      </c>
      <c r="B5268" s="2" t="s">
        <v>9</v>
      </c>
      <c r="C5268" s="2" t="s">
        <v>78</v>
      </c>
      <c r="D5268">
        <v>46</v>
      </c>
      <c r="H5268">
        <v>469</v>
      </c>
    </row>
    <row r="5269" spans="1:8" x14ac:dyDescent="0.25">
      <c r="A5269" s="1">
        <v>43909</v>
      </c>
      <c r="B5269" s="2" t="s">
        <v>10</v>
      </c>
      <c r="C5269" s="2" t="s">
        <v>79</v>
      </c>
      <c r="G5269">
        <v>0</v>
      </c>
      <c r="H5269">
        <v>0</v>
      </c>
    </row>
    <row r="5270" spans="1:8" x14ac:dyDescent="0.25">
      <c r="A5270" s="1">
        <v>43909</v>
      </c>
      <c r="B5270" s="2" t="s">
        <v>11</v>
      </c>
      <c r="C5270" s="2" t="s">
        <v>80</v>
      </c>
      <c r="D5270">
        <v>44</v>
      </c>
      <c r="G5270">
        <v>0</v>
      </c>
      <c r="H5270">
        <v>349</v>
      </c>
    </row>
    <row r="5271" spans="1:8" x14ac:dyDescent="0.25">
      <c r="A5271" s="1">
        <v>43909</v>
      </c>
      <c r="B5271" s="2" t="s">
        <v>12</v>
      </c>
      <c r="C5271" s="2" t="s">
        <v>81</v>
      </c>
      <c r="D5271">
        <v>924</v>
      </c>
      <c r="G5271">
        <v>18</v>
      </c>
      <c r="H5271">
        <v>9711</v>
      </c>
    </row>
    <row r="5272" spans="1:8" x14ac:dyDescent="0.25">
      <c r="A5272" s="1">
        <v>43909</v>
      </c>
      <c r="B5272" s="2" t="s">
        <v>13</v>
      </c>
      <c r="C5272" s="2" t="s">
        <v>82</v>
      </c>
      <c r="D5272">
        <v>216</v>
      </c>
      <c r="G5272">
        <v>2</v>
      </c>
      <c r="H5272">
        <v>2328</v>
      </c>
    </row>
    <row r="5273" spans="1:8" x14ac:dyDescent="0.25">
      <c r="A5273" s="1">
        <v>43909</v>
      </c>
      <c r="B5273" s="2" t="s">
        <v>14</v>
      </c>
      <c r="C5273" s="2" t="s">
        <v>83</v>
      </c>
      <c r="D5273">
        <v>96</v>
      </c>
      <c r="G5273">
        <v>1</v>
      </c>
      <c r="H5273">
        <v>700</v>
      </c>
    </row>
    <row r="5274" spans="1:8" x14ac:dyDescent="0.25">
      <c r="A5274" s="1">
        <v>43909</v>
      </c>
      <c r="B5274" s="2" t="s">
        <v>15</v>
      </c>
      <c r="C5274" s="2" t="s">
        <v>84</v>
      </c>
      <c r="D5274">
        <v>39</v>
      </c>
      <c r="G5274">
        <v>0</v>
      </c>
      <c r="H5274">
        <v>203</v>
      </c>
    </row>
    <row r="5275" spans="1:8" x14ac:dyDescent="0.25">
      <c r="A5275" s="1">
        <v>43909</v>
      </c>
      <c r="B5275" s="2" t="s">
        <v>16</v>
      </c>
      <c r="C5275" s="2" t="s">
        <v>85</v>
      </c>
      <c r="D5275">
        <v>30</v>
      </c>
      <c r="G5275">
        <v>0</v>
      </c>
      <c r="H5275">
        <v>66</v>
      </c>
    </row>
    <row r="5276" spans="1:8" x14ac:dyDescent="0.25">
      <c r="A5276" s="1">
        <v>43909</v>
      </c>
      <c r="B5276" s="2" t="s">
        <v>17</v>
      </c>
      <c r="C5276" s="2" t="s">
        <v>86</v>
      </c>
      <c r="D5276">
        <v>390</v>
      </c>
      <c r="G5276">
        <v>8</v>
      </c>
      <c r="H5276">
        <v>2942</v>
      </c>
    </row>
    <row r="5277" spans="1:8" x14ac:dyDescent="0.25">
      <c r="A5277" s="1">
        <v>43909</v>
      </c>
      <c r="B5277" s="2" t="s">
        <v>18</v>
      </c>
      <c r="C5277" s="2" t="s">
        <v>87</v>
      </c>
      <c r="D5277">
        <v>287</v>
      </c>
      <c r="G5277">
        <v>10</v>
      </c>
      <c r="H5277">
        <v>1831</v>
      </c>
    </row>
    <row r="5278" spans="1:8" x14ac:dyDescent="0.25">
      <c r="A5278" s="1">
        <v>43909</v>
      </c>
      <c r="B5278" s="2" t="s">
        <v>19</v>
      </c>
      <c r="C5278" s="2" t="s">
        <v>88</v>
      </c>
      <c r="D5278">
        <v>12</v>
      </c>
      <c r="H5278">
        <v>81</v>
      </c>
    </row>
    <row r="5279" spans="1:8" x14ac:dyDescent="0.25">
      <c r="A5279" s="1">
        <v>43909</v>
      </c>
      <c r="B5279" s="2" t="s">
        <v>20</v>
      </c>
      <c r="C5279" s="2" t="s">
        <v>89</v>
      </c>
      <c r="D5279">
        <v>16</v>
      </c>
      <c r="H5279">
        <v>109</v>
      </c>
    </row>
    <row r="5280" spans="1:8" x14ac:dyDescent="0.25">
      <c r="A5280" s="1">
        <v>43909</v>
      </c>
      <c r="B5280" s="2" t="s">
        <v>21</v>
      </c>
      <c r="C5280" s="2" t="s">
        <v>90</v>
      </c>
      <c r="D5280">
        <v>38</v>
      </c>
      <c r="H5280">
        <v>121</v>
      </c>
    </row>
    <row r="5281" spans="1:8" x14ac:dyDescent="0.25">
      <c r="A5281" s="1">
        <v>43909</v>
      </c>
      <c r="B5281" s="2" t="s">
        <v>22</v>
      </c>
      <c r="C5281" s="2" t="s">
        <v>91</v>
      </c>
      <c r="D5281">
        <v>11</v>
      </c>
      <c r="H5281">
        <v>470</v>
      </c>
    </row>
    <row r="5282" spans="1:8" x14ac:dyDescent="0.25">
      <c r="A5282" s="1">
        <v>43909</v>
      </c>
      <c r="B5282" s="2" t="s">
        <v>23</v>
      </c>
      <c r="C5282" s="2" t="s">
        <v>92</v>
      </c>
      <c r="D5282">
        <v>422</v>
      </c>
      <c r="G5282">
        <v>4</v>
      </c>
      <c r="H5282">
        <v>3147</v>
      </c>
    </row>
    <row r="5283" spans="1:8" x14ac:dyDescent="0.25">
      <c r="A5283" s="1">
        <v>43909</v>
      </c>
      <c r="B5283" s="2" t="s">
        <v>24</v>
      </c>
      <c r="C5283" s="2" t="s">
        <v>93</v>
      </c>
      <c r="D5283">
        <v>56</v>
      </c>
      <c r="G5283">
        <v>2</v>
      </c>
      <c r="H5283">
        <v>380</v>
      </c>
    </row>
    <row r="5284" spans="1:8" x14ac:dyDescent="0.25">
      <c r="A5284" s="1">
        <v>43909</v>
      </c>
      <c r="B5284" s="2" t="s">
        <v>25</v>
      </c>
      <c r="C5284" s="2" t="s">
        <v>94</v>
      </c>
      <c r="D5284">
        <v>34</v>
      </c>
      <c r="G5284">
        <v>1</v>
      </c>
      <c r="H5284">
        <v>451</v>
      </c>
    </row>
    <row r="5285" spans="1:8" x14ac:dyDescent="0.25">
      <c r="A5285" s="1">
        <v>43909</v>
      </c>
      <c r="B5285" s="2" t="s">
        <v>26</v>
      </c>
      <c r="C5285" s="2" t="s">
        <v>95</v>
      </c>
      <c r="D5285">
        <v>35</v>
      </c>
      <c r="G5285">
        <v>1</v>
      </c>
      <c r="H5285">
        <v>489</v>
      </c>
    </row>
    <row r="5286" spans="1:8" x14ac:dyDescent="0.25">
      <c r="A5286" s="1">
        <v>43909</v>
      </c>
      <c r="B5286" s="2" t="s">
        <v>27</v>
      </c>
      <c r="C5286" s="2" t="s">
        <v>96</v>
      </c>
      <c r="D5286">
        <v>347</v>
      </c>
      <c r="G5286">
        <v>8</v>
      </c>
      <c r="H5286">
        <v>805</v>
      </c>
    </row>
    <row r="5287" spans="1:8" x14ac:dyDescent="0.25">
      <c r="A5287" s="1">
        <v>43909</v>
      </c>
      <c r="B5287" s="2" t="s">
        <v>28</v>
      </c>
      <c r="C5287" s="2" t="s">
        <v>97</v>
      </c>
      <c r="D5287">
        <v>229</v>
      </c>
      <c r="G5287">
        <v>3</v>
      </c>
      <c r="H5287">
        <v>3147</v>
      </c>
    </row>
    <row r="5288" spans="1:8" x14ac:dyDescent="0.25">
      <c r="A5288" s="1">
        <v>43909</v>
      </c>
      <c r="B5288" s="2" t="s">
        <v>29</v>
      </c>
      <c r="C5288" s="2" t="s">
        <v>98</v>
      </c>
      <c r="D5288">
        <v>107</v>
      </c>
      <c r="G5288">
        <v>2</v>
      </c>
      <c r="H5288">
        <v>201</v>
      </c>
    </row>
    <row r="5289" spans="1:8" x14ac:dyDescent="0.25">
      <c r="A5289" s="1">
        <v>43909</v>
      </c>
      <c r="B5289" s="2" t="s">
        <v>30</v>
      </c>
      <c r="C5289" s="2" t="s">
        <v>99</v>
      </c>
      <c r="D5289">
        <v>53</v>
      </c>
      <c r="H5289">
        <v>2057</v>
      </c>
    </row>
    <row r="5290" spans="1:8" x14ac:dyDescent="0.25">
      <c r="A5290" s="1">
        <v>43909</v>
      </c>
      <c r="B5290" s="2" t="s">
        <v>31</v>
      </c>
      <c r="C5290" s="2" t="s">
        <v>100</v>
      </c>
      <c r="D5290">
        <v>5276</v>
      </c>
      <c r="G5290">
        <v>10</v>
      </c>
      <c r="H5290">
        <v>7327</v>
      </c>
    </row>
    <row r="5291" spans="1:8" x14ac:dyDescent="0.25">
      <c r="A5291" s="1">
        <v>43909</v>
      </c>
      <c r="B5291" s="2" t="s">
        <v>32</v>
      </c>
      <c r="C5291" s="2" t="s">
        <v>101</v>
      </c>
      <c r="D5291">
        <v>287</v>
      </c>
      <c r="H5291">
        <v>3236</v>
      </c>
    </row>
    <row r="5292" spans="1:8" x14ac:dyDescent="0.25">
      <c r="A5292" s="1">
        <v>43909</v>
      </c>
      <c r="B5292" s="2" t="s">
        <v>33</v>
      </c>
      <c r="C5292" s="2" t="s">
        <v>102</v>
      </c>
      <c r="D5292">
        <v>24</v>
      </c>
      <c r="G5292">
        <v>1</v>
      </c>
      <c r="H5292">
        <v>332</v>
      </c>
    </row>
    <row r="5293" spans="1:8" x14ac:dyDescent="0.25">
      <c r="A5293" s="1">
        <v>43909</v>
      </c>
      <c r="B5293" s="2" t="s">
        <v>34</v>
      </c>
      <c r="C5293" s="2" t="s">
        <v>103</v>
      </c>
      <c r="D5293">
        <v>0</v>
      </c>
      <c r="G5293">
        <v>0</v>
      </c>
      <c r="H5293">
        <v>0</v>
      </c>
    </row>
    <row r="5294" spans="1:8" x14ac:dyDescent="0.25">
      <c r="A5294" s="1">
        <v>43909</v>
      </c>
      <c r="B5294" s="2" t="s">
        <v>35</v>
      </c>
      <c r="C5294" s="2" t="s">
        <v>104</v>
      </c>
      <c r="D5294">
        <v>50</v>
      </c>
      <c r="H5294">
        <v>602</v>
      </c>
    </row>
    <row r="5295" spans="1:8" x14ac:dyDescent="0.25">
      <c r="A5295" s="1">
        <v>43909</v>
      </c>
      <c r="B5295" s="2" t="s">
        <v>36</v>
      </c>
      <c r="C5295" s="2" t="s">
        <v>105</v>
      </c>
      <c r="D5295">
        <v>12</v>
      </c>
      <c r="H5295">
        <v>773</v>
      </c>
    </row>
    <row r="5296" spans="1:8" x14ac:dyDescent="0.25">
      <c r="A5296" s="1">
        <v>43909</v>
      </c>
      <c r="B5296" s="2" t="s">
        <v>37</v>
      </c>
      <c r="C5296" s="2" t="s">
        <v>106</v>
      </c>
      <c r="D5296">
        <v>97</v>
      </c>
      <c r="G5296">
        <v>0</v>
      </c>
      <c r="H5296">
        <v>2505</v>
      </c>
    </row>
    <row r="5297" spans="1:8" x14ac:dyDescent="0.25">
      <c r="A5297" s="1">
        <v>43909</v>
      </c>
      <c r="B5297" s="2" t="s">
        <v>38</v>
      </c>
      <c r="C5297" s="2" t="s">
        <v>107</v>
      </c>
      <c r="D5297">
        <v>15</v>
      </c>
      <c r="G5297">
        <v>0</v>
      </c>
      <c r="H5297">
        <v>508</v>
      </c>
    </row>
    <row r="5298" spans="1:8" x14ac:dyDescent="0.25">
      <c r="A5298" s="1">
        <v>43909</v>
      </c>
      <c r="B5298" s="2" t="s">
        <v>39</v>
      </c>
      <c r="C5298" s="2" t="s">
        <v>108</v>
      </c>
      <c r="D5298">
        <v>27</v>
      </c>
      <c r="G5298">
        <v>0</v>
      </c>
      <c r="H5298">
        <v>267</v>
      </c>
    </row>
    <row r="5299" spans="1:8" x14ac:dyDescent="0.25">
      <c r="A5299" s="1">
        <v>43909</v>
      </c>
      <c r="B5299" s="2" t="s">
        <v>40</v>
      </c>
      <c r="C5299" s="2" t="s">
        <v>109</v>
      </c>
      <c r="D5299">
        <v>39</v>
      </c>
      <c r="H5299">
        <v>891</v>
      </c>
    </row>
    <row r="5300" spans="1:8" x14ac:dyDescent="0.25">
      <c r="A5300" s="1">
        <v>43909</v>
      </c>
      <c r="B5300" s="2" t="s">
        <v>41</v>
      </c>
      <c r="C5300" s="2" t="s">
        <v>110</v>
      </c>
      <c r="D5300">
        <v>742</v>
      </c>
      <c r="G5300">
        <v>9</v>
      </c>
      <c r="H5300">
        <v>1026</v>
      </c>
    </row>
    <row r="5301" spans="1:8" x14ac:dyDescent="0.25">
      <c r="A5301" s="1">
        <v>43909</v>
      </c>
      <c r="B5301" s="2" t="s">
        <v>42</v>
      </c>
      <c r="C5301" s="2" t="s">
        <v>111</v>
      </c>
      <c r="D5301">
        <v>35</v>
      </c>
      <c r="H5301">
        <v>2797</v>
      </c>
    </row>
    <row r="5302" spans="1:8" x14ac:dyDescent="0.25">
      <c r="A5302" s="1">
        <v>43909</v>
      </c>
      <c r="B5302" s="2" t="s">
        <v>43</v>
      </c>
      <c r="C5302" s="2" t="s">
        <v>112</v>
      </c>
      <c r="D5302">
        <v>95</v>
      </c>
      <c r="G5302">
        <v>1</v>
      </c>
      <c r="H5302">
        <v>1721</v>
      </c>
    </row>
    <row r="5303" spans="1:8" x14ac:dyDescent="0.25">
      <c r="A5303" s="1">
        <v>43909</v>
      </c>
      <c r="B5303" s="2" t="s">
        <v>44</v>
      </c>
      <c r="C5303" s="2" t="s">
        <v>113</v>
      </c>
      <c r="D5303">
        <v>4152</v>
      </c>
      <c r="G5303">
        <v>12</v>
      </c>
      <c r="H5303">
        <v>22284</v>
      </c>
    </row>
    <row r="5304" spans="1:8" x14ac:dyDescent="0.25">
      <c r="A5304" s="1">
        <v>43909</v>
      </c>
      <c r="B5304" s="2" t="s">
        <v>45</v>
      </c>
      <c r="C5304" s="2" t="s">
        <v>114</v>
      </c>
      <c r="D5304">
        <v>119</v>
      </c>
      <c r="H5304">
        <v>259</v>
      </c>
    </row>
    <row r="5305" spans="1:8" x14ac:dyDescent="0.25">
      <c r="A5305" s="1">
        <v>43909</v>
      </c>
      <c r="B5305" s="2" t="s">
        <v>46</v>
      </c>
      <c r="C5305" s="2" t="s">
        <v>115</v>
      </c>
      <c r="D5305">
        <v>44</v>
      </c>
      <c r="G5305">
        <v>1</v>
      </c>
      <c r="H5305">
        <v>760</v>
      </c>
    </row>
    <row r="5306" spans="1:8" x14ac:dyDescent="0.25">
      <c r="A5306" s="1">
        <v>43909</v>
      </c>
      <c r="B5306" s="2" t="s">
        <v>47</v>
      </c>
      <c r="C5306" s="2" t="s">
        <v>116</v>
      </c>
      <c r="D5306">
        <v>88</v>
      </c>
      <c r="G5306">
        <v>3</v>
      </c>
      <c r="H5306">
        <v>1854</v>
      </c>
    </row>
    <row r="5307" spans="1:8" x14ac:dyDescent="0.25">
      <c r="A5307" s="1">
        <v>43909</v>
      </c>
      <c r="B5307" s="2" t="s">
        <v>48</v>
      </c>
      <c r="C5307" s="2" t="s">
        <v>117</v>
      </c>
      <c r="D5307">
        <v>185</v>
      </c>
      <c r="G5307">
        <v>1</v>
      </c>
      <c r="H5307">
        <v>1793</v>
      </c>
    </row>
    <row r="5308" spans="1:8" x14ac:dyDescent="0.25">
      <c r="A5308" s="1">
        <v>43909</v>
      </c>
      <c r="B5308" s="2" t="s">
        <v>49</v>
      </c>
      <c r="C5308" s="2" t="s">
        <v>118</v>
      </c>
      <c r="D5308">
        <v>5</v>
      </c>
      <c r="H5308">
        <v>90</v>
      </c>
    </row>
    <row r="5309" spans="1:8" x14ac:dyDescent="0.25">
      <c r="A5309" s="1">
        <v>43909</v>
      </c>
      <c r="B5309" s="2" t="s">
        <v>50</v>
      </c>
      <c r="C5309" s="2" t="s">
        <v>119</v>
      </c>
      <c r="D5309">
        <v>44</v>
      </c>
      <c r="H5309">
        <v>1032</v>
      </c>
    </row>
    <row r="5310" spans="1:8" x14ac:dyDescent="0.25">
      <c r="A5310" s="1">
        <v>43909</v>
      </c>
      <c r="B5310" s="2" t="s">
        <v>51</v>
      </c>
      <c r="C5310" s="2" t="s">
        <v>120</v>
      </c>
      <c r="D5310">
        <v>60</v>
      </c>
      <c r="G5310">
        <v>1</v>
      </c>
      <c r="H5310">
        <v>643</v>
      </c>
    </row>
    <row r="5311" spans="1:8" x14ac:dyDescent="0.25">
      <c r="A5311" s="1">
        <v>43909</v>
      </c>
      <c r="B5311" s="2" t="s">
        <v>52</v>
      </c>
      <c r="C5311" s="2" t="s">
        <v>121</v>
      </c>
      <c r="D5311">
        <v>11</v>
      </c>
      <c r="G5311">
        <v>1</v>
      </c>
      <c r="H5311">
        <v>947</v>
      </c>
    </row>
    <row r="5312" spans="1:8" x14ac:dyDescent="0.25">
      <c r="A5312" s="1">
        <v>43909</v>
      </c>
      <c r="B5312" s="2" t="s">
        <v>53</v>
      </c>
      <c r="C5312" s="2" t="s">
        <v>122</v>
      </c>
      <c r="D5312">
        <v>154</v>
      </c>
      <c r="H5312">
        <v>503</v>
      </c>
    </row>
    <row r="5313" spans="1:8" x14ac:dyDescent="0.25">
      <c r="A5313" s="1">
        <v>43909</v>
      </c>
      <c r="B5313" s="2" t="s">
        <v>54</v>
      </c>
      <c r="C5313" s="2" t="s">
        <v>123</v>
      </c>
      <c r="D5313">
        <v>143</v>
      </c>
      <c r="G5313">
        <v>3</v>
      </c>
      <c r="H5313">
        <v>2355</v>
      </c>
    </row>
    <row r="5314" spans="1:8" x14ac:dyDescent="0.25">
      <c r="A5314" s="1">
        <v>43909</v>
      </c>
      <c r="B5314" s="2" t="s">
        <v>55</v>
      </c>
      <c r="C5314" s="2" t="s">
        <v>124</v>
      </c>
      <c r="D5314">
        <v>78</v>
      </c>
      <c r="G5314">
        <v>0</v>
      </c>
      <c r="H5314">
        <v>1526</v>
      </c>
    </row>
    <row r="5315" spans="1:8" x14ac:dyDescent="0.25">
      <c r="A5315" s="1">
        <v>43909</v>
      </c>
      <c r="B5315" s="2" t="s">
        <v>56</v>
      </c>
      <c r="C5315" s="2" t="s">
        <v>125</v>
      </c>
      <c r="D5315">
        <v>94</v>
      </c>
      <c r="G5315">
        <v>2</v>
      </c>
      <c r="H5315">
        <v>1923</v>
      </c>
    </row>
    <row r="5316" spans="1:8" x14ac:dyDescent="0.25">
      <c r="A5316" s="1">
        <v>43909</v>
      </c>
      <c r="B5316" s="2" t="s">
        <v>57</v>
      </c>
      <c r="C5316" s="2" t="s">
        <v>126</v>
      </c>
      <c r="D5316">
        <v>3</v>
      </c>
      <c r="H5316">
        <v>3</v>
      </c>
    </row>
    <row r="5317" spans="1:8" x14ac:dyDescent="0.25">
      <c r="A5317" s="1">
        <v>43909</v>
      </c>
      <c r="B5317" s="2" t="s">
        <v>58</v>
      </c>
      <c r="C5317" s="2" t="s">
        <v>127</v>
      </c>
      <c r="D5317">
        <v>28</v>
      </c>
      <c r="H5317">
        <v>792</v>
      </c>
    </row>
    <row r="5318" spans="1:8" x14ac:dyDescent="0.25">
      <c r="A5318" s="1">
        <v>43909</v>
      </c>
      <c r="B5318" s="2" t="s">
        <v>59</v>
      </c>
      <c r="C5318" s="2" t="s">
        <v>128</v>
      </c>
      <c r="D5318">
        <v>3867</v>
      </c>
      <c r="G5318">
        <v>92</v>
      </c>
      <c r="H5318">
        <v>38455</v>
      </c>
    </row>
    <row r="5319" spans="1:8" x14ac:dyDescent="0.25">
      <c r="A5319" s="1">
        <v>43909</v>
      </c>
      <c r="B5319" s="2" t="s">
        <v>60</v>
      </c>
      <c r="C5319" s="2" t="s">
        <v>129</v>
      </c>
      <c r="D5319">
        <v>155</v>
      </c>
      <c r="H5319">
        <v>2347</v>
      </c>
    </row>
    <row r="5320" spans="1:8" x14ac:dyDescent="0.25">
      <c r="A5320" s="1">
        <v>43909</v>
      </c>
      <c r="B5320" s="2" t="s">
        <v>61</v>
      </c>
      <c r="C5320" s="2" t="s">
        <v>130</v>
      </c>
      <c r="D5320">
        <v>2</v>
      </c>
      <c r="G5320">
        <v>0</v>
      </c>
      <c r="H5320">
        <v>148</v>
      </c>
    </row>
    <row r="5321" spans="1:8" x14ac:dyDescent="0.25">
      <c r="A5321" s="1">
        <v>43909</v>
      </c>
      <c r="B5321" s="2" t="s">
        <v>62</v>
      </c>
      <c r="C5321" s="2" t="s">
        <v>131</v>
      </c>
      <c r="D5321">
        <v>18</v>
      </c>
      <c r="H5321">
        <v>289</v>
      </c>
    </row>
    <row r="5322" spans="1:8" x14ac:dyDescent="0.25">
      <c r="A5322" s="1">
        <v>43908</v>
      </c>
      <c r="B5322" s="2" t="s">
        <v>7</v>
      </c>
      <c r="C5322" s="2" t="s">
        <v>76</v>
      </c>
      <c r="D5322">
        <v>6</v>
      </c>
      <c r="G5322">
        <v>0</v>
      </c>
      <c r="H5322">
        <v>412</v>
      </c>
    </row>
    <row r="5323" spans="1:8" x14ac:dyDescent="0.25">
      <c r="A5323" s="1">
        <v>43908</v>
      </c>
      <c r="B5323" s="2" t="s">
        <v>8</v>
      </c>
      <c r="C5323" s="2" t="s">
        <v>77</v>
      </c>
      <c r="D5323">
        <v>46</v>
      </c>
      <c r="G5323">
        <v>0</v>
      </c>
      <c r="H5323">
        <v>74</v>
      </c>
    </row>
    <row r="5324" spans="1:8" x14ac:dyDescent="0.25">
      <c r="A5324" s="1">
        <v>43908</v>
      </c>
      <c r="B5324" s="2" t="s">
        <v>9</v>
      </c>
      <c r="C5324" s="2" t="s">
        <v>78</v>
      </c>
      <c r="D5324">
        <v>33</v>
      </c>
      <c r="H5324">
        <v>319</v>
      </c>
    </row>
    <row r="5325" spans="1:8" x14ac:dyDescent="0.25">
      <c r="A5325" s="1">
        <v>43908</v>
      </c>
      <c r="B5325" s="2" t="s">
        <v>10</v>
      </c>
      <c r="C5325" s="2" t="s">
        <v>79</v>
      </c>
      <c r="G5325">
        <v>0</v>
      </c>
      <c r="H5325">
        <v>0</v>
      </c>
    </row>
    <row r="5326" spans="1:8" x14ac:dyDescent="0.25">
      <c r="A5326" s="1">
        <v>43908</v>
      </c>
      <c r="B5326" s="2" t="s">
        <v>11</v>
      </c>
      <c r="C5326" s="2" t="s">
        <v>80</v>
      </c>
      <c r="D5326">
        <v>28</v>
      </c>
      <c r="G5326">
        <v>0</v>
      </c>
      <c r="H5326">
        <v>278</v>
      </c>
    </row>
    <row r="5327" spans="1:8" x14ac:dyDescent="0.25">
      <c r="A5327" s="1">
        <v>43908</v>
      </c>
      <c r="B5327" s="2" t="s">
        <v>12</v>
      </c>
      <c r="C5327" s="2" t="s">
        <v>81</v>
      </c>
      <c r="D5327">
        <v>611</v>
      </c>
      <c r="G5327">
        <v>13</v>
      </c>
      <c r="H5327">
        <v>8592</v>
      </c>
    </row>
    <row r="5328" spans="1:8" x14ac:dyDescent="0.25">
      <c r="A5328" s="1">
        <v>43908</v>
      </c>
      <c r="B5328" s="2" t="s">
        <v>13</v>
      </c>
      <c r="C5328" s="2" t="s">
        <v>82</v>
      </c>
      <c r="D5328">
        <v>183</v>
      </c>
      <c r="G5328">
        <v>2</v>
      </c>
      <c r="H5328">
        <v>1800</v>
      </c>
    </row>
    <row r="5329" spans="1:8" x14ac:dyDescent="0.25">
      <c r="A5329" s="1">
        <v>43908</v>
      </c>
      <c r="B5329" s="2" t="s">
        <v>14</v>
      </c>
      <c r="C5329" s="2" t="s">
        <v>83</v>
      </c>
      <c r="D5329">
        <v>68</v>
      </c>
      <c r="H5329">
        <v>193</v>
      </c>
    </row>
    <row r="5330" spans="1:8" x14ac:dyDescent="0.25">
      <c r="A5330" s="1">
        <v>43908</v>
      </c>
      <c r="B5330" s="2" t="s">
        <v>15</v>
      </c>
      <c r="C5330" s="2" t="s">
        <v>84</v>
      </c>
      <c r="D5330">
        <v>31</v>
      </c>
      <c r="H5330">
        <v>170</v>
      </c>
    </row>
    <row r="5331" spans="1:8" x14ac:dyDescent="0.25">
      <c r="A5331" s="1">
        <v>43908</v>
      </c>
      <c r="B5331" s="2" t="s">
        <v>16</v>
      </c>
      <c r="C5331" s="2" t="s">
        <v>85</v>
      </c>
      <c r="D5331">
        <v>25</v>
      </c>
      <c r="H5331">
        <v>61</v>
      </c>
    </row>
    <row r="5332" spans="1:8" x14ac:dyDescent="0.25">
      <c r="A5332" s="1">
        <v>43908</v>
      </c>
      <c r="B5332" s="2" t="s">
        <v>17</v>
      </c>
      <c r="C5332" s="2" t="s">
        <v>86</v>
      </c>
      <c r="D5332">
        <v>314</v>
      </c>
      <c r="G5332">
        <v>7</v>
      </c>
      <c r="H5332">
        <v>2493</v>
      </c>
    </row>
    <row r="5333" spans="1:8" x14ac:dyDescent="0.25">
      <c r="A5333" s="1">
        <v>43908</v>
      </c>
      <c r="B5333" s="2" t="s">
        <v>18</v>
      </c>
      <c r="C5333" s="2" t="s">
        <v>87</v>
      </c>
      <c r="D5333">
        <v>197</v>
      </c>
      <c r="G5333">
        <v>1</v>
      </c>
      <c r="H5333">
        <v>1508</v>
      </c>
    </row>
    <row r="5334" spans="1:8" x14ac:dyDescent="0.25">
      <c r="A5334" s="1">
        <v>43908</v>
      </c>
      <c r="B5334" s="2" t="s">
        <v>19</v>
      </c>
      <c r="C5334" s="2" t="s">
        <v>88</v>
      </c>
      <c r="D5334">
        <v>8</v>
      </c>
      <c r="H5334">
        <v>65</v>
      </c>
    </row>
    <row r="5335" spans="1:8" x14ac:dyDescent="0.25">
      <c r="A5335" s="1">
        <v>43908</v>
      </c>
      <c r="B5335" s="2" t="s">
        <v>20</v>
      </c>
      <c r="C5335" s="2" t="s">
        <v>89</v>
      </c>
      <c r="D5335">
        <v>14</v>
      </c>
      <c r="H5335">
        <v>107</v>
      </c>
    </row>
    <row r="5336" spans="1:8" x14ac:dyDescent="0.25">
      <c r="A5336" s="1">
        <v>43908</v>
      </c>
      <c r="B5336" s="2" t="s">
        <v>21</v>
      </c>
      <c r="C5336" s="2" t="s">
        <v>90</v>
      </c>
      <c r="D5336">
        <v>29</v>
      </c>
      <c r="H5336">
        <v>112</v>
      </c>
    </row>
    <row r="5337" spans="1:8" x14ac:dyDescent="0.25">
      <c r="A5337" s="1">
        <v>43908</v>
      </c>
      <c r="B5337" s="2" t="s">
        <v>22</v>
      </c>
      <c r="C5337" s="2" t="s">
        <v>91</v>
      </c>
      <c r="D5337">
        <v>9</v>
      </c>
      <c r="H5337">
        <v>468</v>
      </c>
    </row>
    <row r="5338" spans="1:8" x14ac:dyDescent="0.25">
      <c r="A5338" s="1">
        <v>43908</v>
      </c>
      <c r="B5338" s="2" t="s">
        <v>23</v>
      </c>
      <c r="C5338" s="2" t="s">
        <v>92</v>
      </c>
      <c r="D5338">
        <v>288</v>
      </c>
      <c r="G5338">
        <v>1</v>
      </c>
      <c r="H5338">
        <v>2051</v>
      </c>
    </row>
    <row r="5339" spans="1:8" x14ac:dyDescent="0.25">
      <c r="A5339" s="1">
        <v>43908</v>
      </c>
      <c r="B5339" s="2" t="s">
        <v>24</v>
      </c>
      <c r="C5339" s="2" t="s">
        <v>93</v>
      </c>
      <c r="D5339">
        <v>39</v>
      </c>
      <c r="G5339">
        <v>2</v>
      </c>
      <c r="H5339">
        <v>193</v>
      </c>
    </row>
    <row r="5340" spans="1:8" x14ac:dyDescent="0.25">
      <c r="A5340" s="1">
        <v>43908</v>
      </c>
      <c r="B5340" s="2" t="s">
        <v>25</v>
      </c>
      <c r="C5340" s="2" t="s">
        <v>94</v>
      </c>
      <c r="D5340">
        <v>16</v>
      </c>
      <c r="G5340">
        <v>1</v>
      </c>
      <c r="H5340">
        <v>433</v>
      </c>
    </row>
    <row r="5341" spans="1:8" x14ac:dyDescent="0.25">
      <c r="A5341" s="1">
        <v>43908</v>
      </c>
      <c r="B5341" s="2" t="s">
        <v>26</v>
      </c>
      <c r="C5341" s="2" t="s">
        <v>95</v>
      </c>
      <c r="D5341">
        <v>26</v>
      </c>
      <c r="G5341">
        <v>1</v>
      </c>
      <c r="H5341">
        <v>380</v>
      </c>
    </row>
    <row r="5342" spans="1:8" x14ac:dyDescent="0.25">
      <c r="A5342" s="1">
        <v>43908</v>
      </c>
      <c r="B5342" s="2" t="s">
        <v>27</v>
      </c>
      <c r="C5342" s="2" t="s">
        <v>96</v>
      </c>
      <c r="D5342">
        <v>240</v>
      </c>
      <c r="G5342">
        <v>6</v>
      </c>
      <c r="H5342">
        <v>575</v>
      </c>
    </row>
    <row r="5343" spans="1:8" x14ac:dyDescent="0.25">
      <c r="A5343" s="1">
        <v>43908</v>
      </c>
      <c r="B5343" s="2" t="s">
        <v>28</v>
      </c>
      <c r="C5343" s="2" t="s">
        <v>97</v>
      </c>
      <c r="D5343">
        <v>156</v>
      </c>
      <c r="G5343">
        <v>2</v>
      </c>
      <c r="H5343">
        <v>2271</v>
      </c>
    </row>
    <row r="5344" spans="1:8" x14ac:dyDescent="0.25">
      <c r="A5344" s="1">
        <v>43908</v>
      </c>
      <c r="B5344" s="2" t="s">
        <v>29</v>
      </c>
      <c r="C5344" s="2" t="s">
        <v>98</v>
      </c>
      <c r="D5344">
        <v>85</v>
      </c>
      <c r="G5344">
        <v>2</v>
      </c>
      <c r="H5344">
        <v>179</v>
      </c>
    </row>
    <row r="5345" spans="1:8" x14ac:dyDescent="0.25">
      <c r="A5345" s="1">
        <v>43908</v>
      </c>
      <c r="B5345" s="2" t="s">
        <v>30</v>
      </c>
      <c r="C5345" s="2" t="s">
        <v>99</v>
      </c>
      <c r="D5345">
        <v>43</v>
      </c>
      <c r="H5345">
        <v>1713</v>
      </c>
    </row>
    <row r="5346" spans="1:8" x14ac:dyDescent="0.25">
      <c r="A5346" s="1">
        <v>43908</v>
      </c>
      <c r="B5346" s="2" t="s">
        <v>31</v>
      </c>
      <c r="C5346" s="2" t="s">
        <v>100</v>
      </c>
      <c r="D5346">
        <v>4531</v>
      </c>
      <c r="G5346">
        <v>5</v>
      </c>
      <c r="H5346">
        <v>6009</v>
      </c>
    </row>
    <row r="5347" spans="1:8" x14ac:dyDescent="0.25">
      <c r="A5347" s="1">
        <v>43908</v>
      </c>
      <c r="B5347" s="2" t="s">
        <v>32</v>
      </c>
      <c r="C5347" s="2" t="s">
        <v>101</v>
      </c>
      <c r="D5347">
        <v>269</v>
      </c>
      <c r="H5347">
        <v>2954</v>
      </c>
    </row>
    <row r="5348" spans="1:8" x14ac:dyDescent="0.25">
      <c r="A5348" s="1">
        <v>43908</v>
      </c>
      <c r="B5348" s="2" t="s">
        <v>33</v>
      </c>
      <c r="C5348" s="2" t="s">
        <v>102</v>
      </c>
      <c r="D5348">
        <v>13</v>
      </c>
      <c r="G5348">
        <v>0</v>
      </c>
      <c r="H5348">
        <v>266</v>
      </c>
    </row>
    <row r="5349" spans="1:8" x14ac:dyDescent="0.25">
      <c r="A5349" s="1">
        <v>43908</v>
      </c>
      <c r="B5349" s="2" t="s">
        <v>34</v>
      </c>
      <c r="C5349" s="2" t="s">
        <v>103</v>
      </c>
      <c r="D5349">
        <v>0</v>
      </c>
      <c r="G5349">
        <v>0</v>
      </c>
      <c r="H5349">
        <v>0</v>
      </c>
    </row>
    <row r="5350" spans="1:8" x14ac:dyDescent="0.25">
      <c r="A5350" s="1">
        <v>43908</v>
      </c>
      <c r="B5350" s="2" t="s">
        <v>35</v>
      </c>
      <c r="C5350" s="2" t="s">
        <v>104</v>
      </c>
      <c r="D5350">
        <v>34</v>
      </c>
      <c r="H5350">
        <v>513</v>
      </c>
    </row>
    <row r="5351" spans="1:8" x14ac:dyDescent="0.25">
      <c r="A5351" s="1">
        <v>43908</v>
      </c>
      <c r="B5351" s="2" t="s">
        <v>36</v>
      </c>
      <c r="C5351" s="2" t="s">
        <v>105</v>
      </c>
      <c r="D5351">
        <v>10</v>
      </c>
      <c r="H5351">
        <v>509</v>
      </c>
    </row>
    <row r="5352" spans="1:8" x14ac:dyDescent="0.25">
      <c r="A5352" s="1">
        <v>43908</v>
      </c>
      <c r="B5352" s="2" t="s">
        <v>37</v>
      </c>
      <c r="C5352" s="2" t="s">
        <v>106</v>
      </c>
      <c r="D5352">
        <v>63</v>
      </c>
      <c r="G5352">
        <v>0</v>
      </c>
      <c r="H5352">
        <v>1850</v>
      </c>
    </row>
    <row r="5353" spans="1:8" x14ac:dyDescent="0.25">
      <c r="A5353" s="1">
        <v>43908</v>
      </c>
      <c r="B5353" s="2" t="s">
        <v>38</v>
      </c>
      <c r="C5353" s="2" t="s">
        <v>107</v>
      </c>
      <c r="D5353">
        <v>6</v>
      </c>
      <c r="G5353">
        <v>0</v>
      </c>
      <c r="H5353">
        <v>274</v>
      </c>
    </row>
    <row r="5354" spans="1:8" x14ac:dyDescent="0.25">
      <c r="A5354" s="1">
        <v>43908</v>
      </c>
      <c r="B5354" s="2" t="s">
        <v>39</v>
      </c>
      <c r="C5354" s="2" t="s">
        <v>108</v>
      </c>
      <c r="D5354">
        <v>24</v>
      </c>
      <c r="H5354">
        <v>230</v>
      </c>
    </row>
    <row r="5355" spans="1:8" x14ac:dyDescent="0.25">
      <c r="A5355" s="1">
        <v>43908</v>
      </c>
      <c r="B5355" s="2" t="s">
        <v>40</v>
      </c>
      <c r="C5355" s="2" t="s">
        <v>109</v>
      </c>
      <c r="D5355">
        <v>26</v>
      </c>
      <c r="H5355">
        <v>747</v>
      </c>
    </row>
    <row r="5356" spans="1:8" x14ac:dyDescent="0.25">
      <c r="A5356" s="1">
        <v>43908</v>
      </c>
      <c r="B5356" s="2" t="s">
        <v>41</v>
      </c>
      <c r="C5356" s="2" t="s">
        <v>110</v>
      </c>
      <c r="D5356">
        <v>427</v>
      </c>
      <c r="G5356">
        <v>5</v>
      </c>
      <c r="H5356">
        <v>638</v>
      </c>
    </row>
    <row r="5357" spans="1:8" x14ac:dyDescent="0.25">
      <c r="A5357" s="1">
        <v>43908</v>
      </c>
      <c r="B5357" s="2" t="s">
        <v>42</v>
      </c>
      <c r="C5357" s="2" t="s">
        <v>111</v>
      </c>
      <c r="D5357">
        <v>28</v>
      </c>
      <c r="H5357">
        <v>2354</v>
      </c>
    </row>
    <row r="5358" spans="1:8" x14ac:dyDescent="0.25">
      <c r="A5358" s="1">
        <v>43908</v>
      </c>
      <c r="B5358" s="2" t="s">
        <v>43</v>
      </c>
      <c r="C5358" s="2" t="s">
        <v>112</v>
      </c>
      <c r="D5358">
        <v>55</v>
      </c>
      <c r="G5358">
        <v>1</v>
      </c>
      <c r="H5358">
        <v>223</v>
      </c>
    </row>
    <row r="5359" spans="1:8" x14ac:dyDescent="0.25">
      <c r="A5359" s="1">
        <v>43908</v>
      </c>
      <c r="B5359" s="2" t="s">
        <v>44</v>
      </c>
      <c r="C5359" s="2" t="s">
        <v>113</v>
      </c>
      <c r="D5359">
        <v>2382</v>
      </c>
      <c r="G5359">
        <v>12</v>
      </c>
      <c r="H5359">
        <v>14597</v>
      </c>
    </row>
    <row r="5360" spans="1:8" x14ac:dyDescent="0.25">
      <c r="A5360" s="1">
        <v>43908</v>
      </c>
      <c r="B5360" s="2" t="s">
        <v>45</v>
      </c>
      <c r="C5360" s="2" t="s">
        <v>114</v>
      </c>
      <c r="D5360">
        <v>88</v>
      </c>
      <c r="H5360">
        <v>228</v>
      </c>
    </row>
    <row r="5361" spans="1:8" x14ac:dyDescent="0.25">
      <c r="A5361" s="1">
        <v>43908</v>
      </c>
      <c r="B5361" s="2" t="s">
        <v>46</v>
      </c>
      <c r="C5361" s="2" t="s">
        <v>115</v>
      </c>
      <c r="D5361">
        <v>29</v>
      </c>
      <c r="H5361">
        <v>517</v>
      </c>
    </row>
    <row r="5362" spans="1:8" x14ac:dyDescent="0.25">
      <c r="A5362" s="1">
        <v>43908</v>
      </c>
      <c r="B5362" s="2" t="s">
        <v>47</v>
      </c>
      <c r="C5362" s="2" t="s">
        <v>116</v>
      </c>
      <c r="D5362">
        <v>75</v>
      </c>
      <c r="G5362">
        <v>3</v>
      </c>
      <c r="H5362">
        <v>1554</v>
      </c>
    </row>
    <row r="5363" spans="1:8" x14ac:dyDescent="0.25">
      <c r="A5363" s="1">
        <v>43908</v>
      </c>
      <c r="B5363" s="2" t="s">
        <v>48</v>
      </c>
      <c r="C5363" s="2" t="s">
        <v>117</v>
      </c>
      <c r="D5363">
        <v>133</v>
      </c>
      <c r="G5363">
        <v>1</v>
      </c>
      <c r="H5363">
        <v>1320</v>
      </c>
    </row>
    <row r="5364" spans="1:8" x14ac:dyDescent="0.25">
      <c r="A5364" s="1">
        <v>43908</v>
      </c>
      <c r="B5364" s="2" t="s">
        <v>49</v>
      </c>
      <c r="C5364" s="2" t="s">
        <v>118</v>
      </c>
      <c r="D5364">
        <v>5</v>
      </c>
      <c r="H5364">
        <v>57</v>
      </c>
    </row>
    <row r="5365" spans="1:8" x14ac:dyDescent="0.25">
      <c r="A5365" s="1">
        <v>43908</v>
      </c>
      <c r="B5365" s="2" t="s">
        <v>50</v>
      </c>
      <c r="C5365" s="2" t="s">
        <v>119</v>
      </c>
      <c r="D5365">
        <v>33</v>
      </c>
      <c r="H5365">
        <v>907</v>
      </c>
    </row>
    <row r="5366" spans="1:8" x14ac:dyDescent="0.25">
      <c r="A5366" s="1">
        <v>43908</v>
      </c>
      <c r="B5366" s="2" t="s">
        <v>51</v>
      </c>
      <c r="C5366" s="2" t="s">
        <v>120</v>
      </c>
      <c r="D5366">
        <v>60</v>
      </c>
      <c r="G5366">
        <v>1</v>
      </c>
      <c r="H5366">
        <v>643</v>
      </c>
    </row>
    <row r="5367" spans="1:8" x14ac:dyDescent="0.25">
      <c r="A5367" s="1">
        <v>43908</v>
      </c>
      <c r="B5367" s="2" t="s">
        <v>52</v>
      </c>
      <c r="C5367" s="2" t="s">
        <v>121</v>
      </c>
      <c r="D5367">
        <v>11</v>
      </c>
      <c r="G5367">
        <v>1</v>
      </c>
      <c r="H5367">
        <v>912</v>
      </c>
    </row>
    <row r="5368" spans="1:8" x14ac:dyDescent="0.25">
      <c r="A5368" s="1">
        <v>43908</v>
      </c>
      <c r="B5368" s="2" t="s">
        <v>53</v>
      </c>
      <c r="C5368" s="2" t="s">
        <v>122</v>
      </c>
      <c r="D5368">
        <v>98</v>
      </c>
      <c r="H5368">
        <v>447</v>
      </c>
    </row>
    <row r="5369" spans="1:8" x14ac:dyDescent="0.25">
      <c r="A5369" s="1">
        <v>43908</v>
      </c>
      <c r="B5369" s="2" t="s">
        <v>54</v>
      </c>
      <c r="C5369" s="2" t="s">
        <v>123</v>
      </c>
      <c r="D5369">
        <v>83</v>
      </c>
      <c r="G5369">
        <v>2</v>
      </c>
      <c r="H5369">
        <v>1907</v>
      </c>
    </row>
    <row r="5370" spans="1:8" x14ac:dyDescent="0.25">
      <c r="A5370" s="1">
        <v>43908</v>
      </c>
      <c r="B5370" s="2" t="s">
        <v>55</v>
      </c>
      <c r="C5370" s="2" t="s">
        <v>124</v>
      </c>
      <c r="D5370">
        <v>63</v>
      </c>
      <c r="G5370">
        <v>0</v>
      </c>
      <c r="H5370">
        <v>194</v>
      </c>
    </row>
    <row r="5371" spans="1:8" x14ac:dyDescent="0.25">
      <c r="A5371" s="1">
        <v>43908</v>
      </c>
      <c r="B5371" s="2" t="s">
        <v>56</v>
      </c>
      <c r="C5371" s="2" t="s">
        <v>125</v>
      </c>
      <c r="D5371">
        <v>77</v>
      </c>
      <c r="G5371">
        <v>1</v>
      </c>
      <c r="H5371">
        <v>1278</v>
      </c>
    </row>
    <row r="5372" spans="1:8" x14ac:dyDescent="0.25">
      <c r="A5372" s="1">
        <v>43908</v>
      </c>
      <c r="B5372" s="2" t="s">
        <v>57</v>
      </c>
      <c r="C5372" s="2" t="s">
        <v>126</v>
      </c>
      <c r="D5372">
        <v>2</v>
      </c>
      <c r="H5372">
        <v>2</v>
      </c>
    </row>
    <row r="5373" spans="1:8" x14ac:dyDescent="0.25">
      <c r="A5373" s="1">
        <v>43908</v>
      </c>
      <c r="B5373" s="2" t="s">
        <v>58</v>
      </c>
      <c r="C5373" s="2" t="s">
        <v>127</v>
      </c>
      <c r="D5373">
        <v>21</v>
      </c>
      <c r="H5373">
        <v>658</v>
      </c>
    </row>
    <row r="5374" spans="1:8" x14ac:dyDescent="0.25">
      <c r="A5374" s="1">
        <v>43908</v>
      </c>
      <c r="B5374" s="2" t="s">
        <v>59</v>
      </c>
      <c r="C5374" s="2" t="s">
        <v>128</v>
      </c>
      <c r="D5374">
        <v>3532</v>
      </c>
      <c r="G5374">
        <v>82</v>
      </c>
      <c r="H5374">
        <v>33904</v>
      </c>
    </row>
    <row r="5375" spans="1:8" x14ac:dyDescent="0.25">
      <c r="A5375" s="1">
        <v>43908</v>
      </c>
      <c r="B5375" s="2" t="s">
        <v>60</v>
      </c>
      <c r="C5375" s="2" t="s">
        <v>129</v>
      </c>
      <c r="D5375">
        <v>106</v>
      </c>
      <c r="H5375">
        <v>1683</v>
      </c>
    </row>
    <row r="5376" spans="1:8" x14ac:dyDescent="0.25">
      <c r="A5376" s="1">
        <v>43908</v>
      </c>
      <c r="B5376" s="2" t="s">
        <v>61</v>
      </c>
      <c r="C5376" s="2" t="s">
        <v>130</v>
      </c>
      <c r="D5376">
        <v>1</v>
      </c>
      <c r="G5376">
        <v>0</v>
      </c>
      <c r="H5376">
        <v>137</v>
      </c>
    </row>
    <row r="5377" spans="1:8" x14ac:dyDescent="0.25">
      <c r="A5377" s="1">
        <v>43908</v>
      </c>
      <c r="B5377" s="2" t="s">
        <v>62</v>
      </c>
      <c r="C5377" s="2" t="s">
        <v>131</v>
      </c>
      <c r="D5377">
        <v>15</v>
      </c>
      <c r="H5377">
        <v>193</v>
      </c>
    </row>
    <row r="5378" spans="1:8" x14ac:dyDescent="0.25">
      <c r="A5378" s="1">
        <v>43907</v>
      </c>
      <c r="B5378" s="2" t="s">
        <v>7</v>
      </c>
      <c r="C5378" s="2" t="s">
        <v>76</v>
      </c>
      <c r="D5378">
        <v>3</v>
      </c>
      <c r="G5378">
        <v>0</v>
      </c>
      <c r="H5378">
        <v>337</v>
      </c>
    </row>
    <row r="5379" spans="1:8" x14ac:dyDescent="0.25">
      <c r="A5379" s="1">
        <v>43907</v>
      </c>
      <c r="B5379" s="2" t="s">
        <v>8</v>
      </c>
      <c r="C5379" s="2" t="s">
        <v>77</v>
      </c>
      <c r="D5379">
        <v>36</v>
      </c>
      <c r="G5379">
        <v>0</v>
      </c>
      <c r="H5379">
        <v>64</v>
      </c>
    </row>
    <row r="5380" spans="1:8" x14ac:dyDescent="0.25">
      <c r="A5380" s="1">
        <v>43907</v>
      </c>
      <c r="B5380" s="2" t="s">
        <v>9</v>
      </c>
      <c r="C5380" s="2" t="s">
        <v>78</v>
      </c>
      <c r="D5380">
        <v>22</v>
      </c>
      <c r="H5380">
        <v>260</v>
      </c>
    </row>
    <row r="5381" spans="1:8" x14ac:dyDescent="0.25">
      <c r="A5381" s="1">
        <v>43907</v>
      </c>
      <c r="B5381" s="2" t="s">
        <v>10</v>
      </c>
      <c r="C5381" s="2" t="s">
        <v>79</v>
      </c>
      <c r="H5381">
        <v>0</v>
      </c>
    </row>
    <row r="5382" spans="1:8" x14ac:dyDescent="0.25">
      <c r="A5382" s="1">
        <v>43907</v>
      </c>
      <c r="B5382" s="2" t="s">
        <v>11</v>
      </c>
      <c r="C5382" s="2" t="s">
        <v>80</v>
      </c>
      <c r="D5382">
        <v>20</v>
      </c>
      <c r="G5382">
        <v>0</v>
      </c>
      <c r="H5382">
        <v>228</v>
      </c>
    </row>
    <row r="5383" spans="1:8" x14ac:dyDescent="0.25">
      <c r="A5383" s="1">
        <v>43907</v>
      </c>
      <c r="B5383" s="2" t="s">
        <v>12</v>
      </c>
      <c r="C5383" s="2" t="s">
        <v>81</v>
      </c>
      <c r="D5383">
        <v>483</v>
      </c>
      <c r="G5383">
        <v>11</v>
      </c>
      <c r="H5383">
        <v>8464</v>
      </c>
    </row>
    <row r="5384" spans="1:8" x14ac:dyDescent="0.25">
      <c r="A5384" s="1">
        <v>43907</v>
      </c>
      <c r="B5384" s="2" t="s">
        <v>13</v>
      </c>
      <c r="C5384" s="2" t="s">
        <v>82</v>
      </c>
      <c r="D5384">
        <v>160</v>
      </c>
      <c r="G5384">
        <v>1</v>
      </c>
      <c r="H5384">
        <v>1216</v>
      </c>
    </row>
    <row r="5385" spans="1:8" x14ac:dyDescent="0.25">
      <c r="A5385" s="1">
        <v>43907</v>
      </c>
      <c r="B5385" s="2" t="s">
        <v>14</v>
      </c>
      <c r="C5385" s="2" t="s">
        <v>83</v>
      </c>
      <c r="D5385">
        <v>41</v>
      </c>
      <c r="H5385">
        <v>166</v>
      </c>
    </row>
    <row r="5386" spans="1:8" x14ac:dyDescent="0.25">
      <c r="A5386" s="1">
        <v>43907</v>
      </c>
      <c r="B5386" s="2" t="s">
        <v>15</v>
      </c>
      <c r="C5386" s="2" t="s">
        <v>84</v>
      </c>
      <c r="D5386">
        <v>22</v>
      </c>
      <c r="H5386">
        <v>126</v>
      </c>
    </row>
    <row r="5387" spans="1:8" x14ac:dyDescent="0.25">
      <c r="A5387" s="1">
        <v>43907</v>
      </c>
      <c r="B5387" s="2" t="s">
        <v>16</v>
      </c>
      <c r="C5387" s="2" t="s">
        <v>85</v>
      </c>
      <c r="D5387">
        <v>16</v>
      </c>
      <c r="H5387">
        <v>52</v>
      </c>
    </row>
    <row r="5388" spans="1:8" x14ac:dyDescent="0.25">
      <c r="A5388" s="1">
        <v>43907</v>
      </c>
      <c r="B5388" s="2" t="s">
        <v>17</v>
      </c>
      <c r="C5388" s="2" t="s">
        <v>86</v>
      </c>
      <c r="D5388">
        <v>186</v>
      </c>
      <c r="G5388">
        <v>6</v>
      </c>
      <c r="H5388">
        <v>1998</v>
      </c>
    </row>
    <row r="5389" spans="1:8" x14ac:dyDescent="0.25">
      <c r="A5389" s="1">
        <v>43907</v>
      </c>
      <c r="B5389" s="2" t="s">
        <v>18</v>
      </c>
      <c r="C5389" s="2" t="s">
        <v>87</v>
      </c>
      <c r="D5389">
        <v>146</v>
      </c>
      <c r="G5389">
        <v>1</v>
      </c>
      <c r="H5389">
        <v>146</v>
      </c>
    </row>
    <row r="5390" spans="1:8" x14ac:dyDescent="0.25">
      <c r="A5390" s="1">
        <v>43907</v>
      </c>
      <c r="B5390" s="2" t="s">
        <v>19</v>
      </c>
      <c r="C5390" s="2" t="s">
        <v>88</v>
      </c>
      <c r="D5390">
        <v>5</v>
      </c>
      <c r="H5390">
        <v>46</v>
      </c>
    </row>
    <row r="5391" spans="1:8" x14ac:dyDescent="0.25">
      <c r="A5391" s="1">
        <v>43907</v>
      </c>
      <c r="B5391" s="2" t="s">
        <v>20</v>
      </c>
      <c r="C5391" s="2" t="s">
        <v>89</v>
      </c>
      <c r="D5391">
        <v>10</v>
      </c>
      <c r="H5391">
        <v>10</v>
      </c>
    </row>
    <row r="5392" spans="1:8" x14ac:dyDescent="0.25">
      <c r="A5392" s="1">
        <v>43907</v>
      </c>
      <c r="B5392" s="2" t="s">
        <v>21</v>
      </c>
      <c r="C5392" s="2" t="s">
        <v>90</v>
      </c>
      <c r="D5392">
        <v>23</v>
      </c>
      <c r="H5392">
        <v>106</v>
      </c>
    </row>
    <row r="5393" spans="1:8" x14ac:dyDescent="0.25">
      <c r="A5393" s="1">
        <v>43907</v>
      </c>
      <c r="B5393" s="2" t="s">
        <v>22</v>
      </c>
      <c r="C5393" s="2" t="s">
        <v>91</v>
      </c>
      <c r="D5393">
        <v>7</v>
      </c>
      <c r="H5393">
        <v>353</v>
      </c>
    </row>
    <row r="5394" spans="1:8" x14ac:dyDescent="0.25">
      <c r="A5394" s="1">
        <v>43907</v>
      </c>
      <c r="B5394" s="2" t="s">
        <v>23</v>
      </c>
      <c r="C5394" s="2" t="s">
        <v>92</v>
      </c>
      <c r="D5394">
        <v>159</v>
      </c>
      <c r="G5394">
        <v>1</v>
      </c>
      <c r="H5394">
        <v>1499</v>
      </c>
    </row>
    <row r="5395" spans="1:8" x14ac:dyDescent="0.25">
      <c r="A5395" s="1">
        <v>43907</v>
      </c>
      <c r="B5395" s="2" t="s">
        <v>24</v>
      </c>
      <c r="C5395" s="2" t="s">
        <v>93</v>
      </c>
      <c r="D5395">
        <v>30</v>
      </c>
      <c r="G5395">
        <v>2</v>
      </c>
      <c r="H5395">
        <v>159</v>
      </c>
    </row>
    <row r="5396" spans="1:8" x14ac:dyDescent="0.25">
      <c r="A5396" s="1">
        <v>43907</v>
      </c>
      <c r="B5396" s="2" t="s">
        <v>25</v>
      </c>
      <c r="C5396" s="2" t="s">
        <v>94</v>
      </c>
      <c r="D5396">
        <v>15</v>
      </c>
      <c r="G5396">
        <v>1</v>
      </c>
      <c r="H5396">
        <v>397</v>
      </c>
    </row>
    <row r="5397" spans="1:8" x14ac:dyDescent="0.25">
      <c r="A5397" s="1">
        <v>43907</v>
      </c>
      <c r="B5397" s="2" t="s">
        <v>26</v>
      </c>
      <c r="C5397" s="2" t="s">
        <v>95</v>
      </c>
      <c r="D5397">
        <v>22</v>
      </c>
      <c r="G5397">
        <v>1</v>
      </c>
      <c r="H5397">
        <v>317</v>
      </c>
    </row>
    <row r="5398" spans="1:8" x14ac:dyDescent="0.25">
      <c r="A5398" s="1">
        <v>43907</v>
      </c>
      <c r="B5398" s="2" t="s">
        <v>27</v>
      </c>
      <c r="C5398" s="2" t="s">
        <v>96</v>
      </c>
      <c r="D5398">
        <v>137</v>
      </c>
      <c r="G5398">
        <v>4</v>
      </c>
      <c r="H5398">
        <v>423</v>
      </c>
    </row>
    <row r="5399" spans="1:8" x14ac:dyDescent="0.25">
      <c r="A5399" s="1">
        <v>43907</v>
      </c>
      <c r="B5399" s="2" t="s">
        <v>28</v>
      </c>
      <c r="C5399" s="2" t="s">
        <v>97</v>
      </c>
      <c r="D5399">
        <v>118</v>
      </c>
      <c r="H5399">
        <v>1751</v>
      </c>
    </row>
    <row r="5400" spans="1:8" x14ac:dyDescent="0.25">
      <c r="A5400" s="1">
        <v>43907</v>
      </c>
      <c r="B5400" s="2" t="s">
        <v>29</v>
      </c>
      <c r="C5400" s="2" t="s">
        <v>98</v>
      </c>
      <c r="D5400">
        <v>57</v>
      </c>
      <c r="H5400">
        <v>151</v>
      </c>
    </row>
    <row r="5401" spans="1:8" x14ac:dyDescent="0.25">
      <c r="A5401" s="1">
        <v>43907</v>
      </c>
      <c r="B5401" s="2" t="s">
        <v>30</v>
      </c>
      <c r="C5401" s="2" t="s">
        <v>99</v>
      </c>
      <c r="D5401">
        <v>32</v>
      </c>
      <c r="H5401">
        <v>1335</v>
      </c>
    </row>
    <row r="5402" spans="1:8" x14ac:dyDescent="0.25">
      <c r="A5402" s="1">
        <v>43907</v>
      </c>
      <c r="B5402" s="2" t="s">
        <v>31</v>
      </c>
      <c r="C5402" s="2" t="s">
        <v>100</v>
      </c>
      <c r="D5402">
        <v>3659</v>
      </c>
      <c r="G5402">
        <v>2</v>
      </c>
      <c r="H5402">
        <v>4538</v>
      </c>
    </row>
    <row r="5403" spans="1:8" x14ac:dyDescent="0.25">
      <c r="A5403" s="1">
        <v>43907</v>
      </c>
      <c r="B5403" s="2" t="s">
        <v>32</v>
      </c>
      <c r="C5403" s="2" t="s">
        <v>101</v>
      </c>
      <c r="D5403">
        <v>246</v>
      </c>
      <c r="H5403">
        <v>2522</v>
      </c>
    </row>
    <row r="5404" spans="1:8" x14ac:dyDescent="0.25">
      <c r="A5404" s="1">
        <v>43907</v>
      </c>
      <c r="B5404" s="2" t="s">
        <v>33</v>
      </c>
      <c r="C5404" s="2" t="s">
        <v>102</v>
      </c>
      <c r="D5404">
        <v>8</v>
      </c>
      <c r="G5404">
        <v>0</v>
      </c>
      <c r="H5404">
        <v>215</v>
      </c>
    </row>
    <row r="5405" spans="1:8" x14ac:dyDescent="0.25">
      <c r="A5405" s="1">
        <v>43907</v>
      </c>
      <c r="B5405" s="2" t="s">
        <v>34</v>
      </c>
      <c r="C5405" s="2" t="s">
        <v>103</v>
      </c>
      <c r="D5405">
        <v>0</v>
      </c>
      <c r="H5405">
        <v>0</v>
      </c>
    </row>
    <row r="5406" spans="1:8" x14ac:dyDescent="0.25">
      <c r="A5406" s="1">
        <v>43907</v>
      </c>
      <c r="B5406" s="2" t="s">
        <v>35</v>
      </c>
      <c r="C5406" s="2" t="s">
        <v>104</v>
      </c>
      <c r="D5406">
        <v>21</v>
      </c>
      <c r="H5406">
        <v>389</v>
      </c>
    </row>
    <row r="5407" spans="1:8" x14ac:dyDescent="0.25">
      <c r="A5407" s="1">
        <v>43907</v>
      </c>
      <c r="B5407" s="2" t="s">
        <v>36</v>
      </c>
      <c r="C5407" s="2" t="s">
        <v>105</v>
      </c>
      <c r="D5407">
        <v>8</v>
      </c>
      <c r="H5407">
        <v>311</v>
      </c>
    </row>
    <row r="5408" spans="1:8" x14ac:dyDescent="0.25">
      <c r="A5408" s="1">
        <v>43907</v>
      </c>
      <c r="B5408" s="2" t="s">
        <v>37</v>
      </c>
      <c r="C5408" s="2" t="s">
        <v>106</v>
      </c>
      <c r="D5408">
        <v>40</v>
      </c>
      <c r="G5408">
        <v>0</v>
      </c>
      <c r="H5408">
        <v>514</v>
      </c>
    </row>
    <row r="5409" spans="1:8" x14ac:dyDescent="0.25">
      <c r="A5409" s="1">
        <v>43907</v>
      </c>
      <c r="B5409" s="2" t="s">
        <v>38</v>
      </c>
      <c r="C5409" s="2" t="s">
        <v>107</v>
      </c>
      <c r="D5409">
        <v>3</v>
      </c>
      <c r="G5409">
        <v>0</v>
      </c>
      <c r="H5409">
        <v>223</v>
      </c>
    </row>
    <row r="5410" spans="1:8" x14ac:dyDescent="0.25">
      <c r="A5410" s="1">
        <v>43907</v>
      </c>
      <c r="B5410" s="2" t="s">
        <v>39</v>
      </c>
      <c r="C5410" s="2" t="s">
        <v>108</v>
      </c>
      <c r="D5410">
        <v>21</v>
      </c>
      <c r="H5410">
        <v>227</v>
      </c>
    </row>
    <row r="5411" spans="1:8" x14ac:dyDescent="0.25">
      <c r="A5411" s="1">
        <v>43907</v>
      </c>
      <c r="B5411" s="2" t="s">
        <v>40</v>
      </c>
      <c r="C5411" s="2" t="s">
        <v>109</v>
      </c>
      <c r="D5411">
        <v>17</v>
      </c>
      <c r="H5411">
        <v>567</v>
      </c>
    </row>
    <row r="5412" spans="1:8" x14ac:dyDescent="0.25">
      <c r="A5412" s="1">
        <v>43907</v>
      </c>
      <c r="B5412" s="2" t="s">
        <v>41</v>
      </c>
      <c r="C5412" s="2" t="s">
        <v>110</v>
      </c>
      <c r="D5412">
        <v>267</v>
      </c>
      <c r="G5412">
        <v>3</v>
      </c>
      <c r="H5412">
        <v>485</v>
      </c>
    </row>
    <row r="5413" spans="1:8" x14ac:dyDescent="0.25">
      <c r="A5413" s="1">
        <v>43907</v>
      </c>
      <c r="B5413" s="2" t="s">
        <v>42</v>
      </c>
      <c r="C5413" s="2" t="s">
        <v>111</v>
      </c>
      <c r="D5413">
        <v>23</v>
      </c>
      <c r="H5413">
        <v>1272</v>
      </c>
    </row>
    <row r="5414" spans="1:8" x14ac:dyDescent="0.25">
      <c r="A5414" s="1">
        <v>43907</v>
      </c>
      <c r="B5414" s="2" t="s">
        <v>43</v>
      </c>
      <c r="C5414" s="2" t="s">
        <v>112</v>
      </c>
      <c r="D5414">
        <v>55</v>
      </c>
      <c r="G5414">
        <v>1</v>
      </c>
      <c r="H5414">
        <v>223</v>
      </c>
    </row>
    <row r="5415" spans="1:8" x14ac:dyDescent="0.25">
      <c r="A5415" s="1">
        <v>43907</v>
      </c>
      <c r="B5415" s="2" t="s">
        <v>44</v>
      </c>
      <c r="C5415" s="2" t="s">
        <v>113</v>
      </c>
      <c r="D5415">
        <v>1700</v>
      </c>
      <c r="G5415">
        <v>7</v>
      </c>
      <c r="H5415">
        <v>7206</v>
      </c>
    </row>
    <row r="5416" spans="1:8" x14ac:dyDescent="0.25">
      <c r="A5416" s="1">
        <v>43907</v>
      </c>
      <c r="B5416" s="2" t="s">
        <v>45</v>
      </c>
      <c r="C5416" s="2" t="s">
        <v>114</v>
      </c>
      <c r="D5416">
        <v>67</v>
      </c>
      <c r="H5416">
        <v>207</v>
      </c>
    </row>
    <row r="5417" spans="1:8" x14ac:dyDescent="0.25">
      <c r="A5417" s="1">
        <v>43907</v>
      </c>
      <c r="B5417" s="2" t="s">
        <v>46</v>
      </c>
      <c r="C5417" s="2" t="s">
        <v>115</v>
      </c>
      <c r="D5417">
        <v>17</v>
      </c>
      <c r="H5417">
        <v>346</v>
      </c>
    </row>
    <row r="5418" spans="1:8" x14ac:dyDescent="0.25">
      <c r="A5418" s="1">
        <v>43907</v>
      </c>
      <c r="B5418" s="2" t="s">
        <v>47</v>
      </c>
      <c r="C5418" s="2" t="s">
        <v>116</v>
      </c>
      <c r="D5418">
        <v>47</v>
      </c>
      <c r="H5418">
        <v>920</v>
      </c>
    </row>
    <row r="5419" spans="1:8" x14ac:dyDescent="0.25">
      <c r="A5419" s="1">
        <v>43907</v>
      </c>
      <c r="B5419" s="2" t="s">
        <v>48</v>
      </c>
      <c r="C5419" s="2" t="s">
        <v>117</v>
      </c>
      <c r="D5419">
        <v>96</v>
      </c>
      <c r="H5419">
        <v>975</v>
      </c>
    </row>
    <row r="5420" spans="1:8" x14ac:dyDescent="0.25">
      <c r="A5420" s="1">
        <v>43907</v>
      </c>
      <c r="B5420" s="2" t="s">
        <v>49</v>
      </c>
      <c r="C5420" s="2" t="s">
        <v>118</v>
      </c>
      <c r="D5420">
        <v>5</v>
      </c>
      <c r="H5420">
        <v>22</v>
      </c>
    </row>
    <row r="5421" spans="1:8" x14ac:dyDescent="0.25">
      <c r="A5421" s="1">
        <v>43907</v>
      </c>
      <c r="B5421" s="2" t="s">
        <v>50</v>
      </c>
      <c r="C5421" s="2" t="s">
        <v>119</v>
      </c>
      <c r="D5421">
        <v>23</v>
      </c>
      <c r="H5421">
        <v>575</v>
      </c>
    </row>
    <row r="5422" spans="1:8" x14ac:dyDescent="0.25">
      <c r="A5422" s="1">
        <v>43907</v>
      </c>
      <c r="B5422" s="2" t="s">
        <v>51</v>
      </c>
      <c r="C5422" s="2" t="s">
        <v>120</v>
      </c>
      <c r="D5422">
        <v>33</v>
      </c>
      <c r="G5422">
        <v>1</v>
      </c>
      <c r="H5422">
        <v>344</v>
      </c>
    </row>
    <row r="5423" spans="1:8" x14ac:dyDescent="0.25">
      <c r="A5423" s="1">
        <v>43907</v>
      </c>
      <c r="B5423" s="2" t="s">
        <v>52</v>
      </c>
      <c r="C5423" s="2" t="s">
        <v>121</v>
      </c>
      <c r="D5423">
        <v>11</v>
      </c>
      <c r="H5423">
        <v>597</v>
      </c>
    </row>
    <row r="5424" spans="1:8" x14ac:dyDescent="0.25">
      <c r="A5424" s="1">
        <v>43907</v>
      </c>
      <c r="B5424" s="2" t="s">
        <v>53</v>
      </c>
      <c r="C5424" s="2" t="s">
        <v>122</v>
      </c>
      <c r="D5424">
        <v>73</v>
      </c>
      <c r="H5424">
        <v>403</v>
      </c>
    </row>
    <row r="5425" spans="1:8" x14ac:dyDescent="0.25">
      <c r="A5425" s="1">
        <v>43907</v>
      </c>
      <c r="B5425" s="2" t="s">
        <v>54</v>
      </c>
      <c r="C5425" s="2" t="s">
        <v>123</v>
      </c>
      <c r="D5425">
        <v>64</v>
      </c>
      <c r="G5425">
        <v>1</v>
      </c>
      <c r="H5425">
        <v>1268</v>
      </c>
    </row>
    <row r="5426" spans="1:8" x14ac:dyDescent="0.25">
      <c r="A5426" s="1">
        <v>43907</v>
      </c>
      <c r="B5426" s="2" t="s">
        <v>55</v>
      </c>
      <c r="C5426" s="2" t="s">
        <v>124</v>
      </c>
      <c r="D5426">
        <v>51</v>
      </c>
      <c r="G5426">
        <v>0</v>
      </c>
      <c r="H5426">
        <v>182</v>
      </c>
    </row>
    <row r="5427" spans="1:8" x14ac:dyDescent="0.25">
      <c r="A5427" s="1">
        <v>43907</v>
      </c>
      <c r="B5427" s="2" t="s">
        <v>56</v>
      </c>
      <c r="C5427" s="2" t="s">
        <v>125</v>
      </c>
      <c r="D5427">
        <v>67</v>
      </c>
      <c r="G5427">
        <v>1</v>
      </c>
      <c r="H5427">
        <v>1028</v>
      </c>
    </row>
    <row r="5428" spans="1:8" x14ac:dyDescent="0.25">
      <c r="A5428" s="1">
        <v>43907</v>
      </c>
      <c r="B5428" s="2" t="s">
        <v>57</v>
      </c>
      <c r="C5428" s="2" t="s">
        <v>126</v>
      </c>
      <c r="D5428">
        <v>2</v>
      </c>
      <c r="H5428">
        <v>2</v>
      </c>
    </row>
    <row r="5429" spans="1:8" x14ac:dyDescent="0.25">
      <c r="A5429" s="1">
        <v>43907</v>
      </c>
      <c r="B5429" s="2" t="s">
        <v>58</v>
      </c>
      <c r="C5429" s="2" t="s">
        <v>127</v>
      </c>
      <c r="D5429">
        <v>19</v>
      </c>
      <c r="H5429">
        <v>600</v>
      </c>
    </row>
    <row r="5430" spans="1:8" x14ac:dyDescent="0.25">
      <c r="A5430" s="1">
        <v>43907</v>
      </c>
      <c r="B5430" s="2" t="s">
        <v>59</v>
      </c>
      <c r="C5430" s="2" t="s">
        <v>128</v>
      </c>
      <c r="D5430">
        <v>3154</v>
      </c>
      <c r="G5430">
        <v>78</v>
      </c>
      <c r="H5430">
        <v>29162</v>
      </c>
    </row>
    <row r="5431" spans="1:8" x14ac:dyDescent="0.25">
      <c r="A5431" s="1">
        <v>43907</v>
      </c>
      <c r="B5431" s="2" t="s">
        <v>60</v>
      </c>
      <c r="C5431" s="2" t="s">
        <v>129</v>
      </c>
      <c r="D5431">
        <v>72</v>
      </c>
      <c r="H5431">
        <v>1110</v>
      </c>
    </row>
    <row r="5432" spans="1:8" x14ac:dyDescent="0.25">
      <c r="A5432" s="1">
        <v>43907</v>
      </c>
      <c r="B5432" s="2" t="s">
        <v>61</v>
      </c>
      <c r="C5432" s="2" t="s">
        <v>130</v>
      </c>
      <c r="D5432">
        <v>0</v>
      </c>
      <c r="G5432">
        <v>0</v>
      </c>
      <c r="H5432">
        <v>84</v>
      </c>
    </row>
    <row r="5433" spans="1:8" x14ac:dyDescent="0.25">
      <c r="A5433" s="1">
        <v>43907</v>
      </c>
      <c r="B5433" s="2" t="s">
        <v>62</v>
      </c>
      <c r="C5433" s="2" t="s">
        <v>131</v>
      </c>
      <c r="D5433">
        <v>10</v>
      </c>
      <c r="H5433">
        <v>105</v>
      </c>
    </row>
    <row r="5434" spans="1:8" x14ac:dyDescent="0.25">
      <c r="A5434" s="1">
        <v>43906</v>
      </c>
      <c r="B5434" s="2" t="s">
        <v>7</v>
      </c>
      <c r="C5434" s="2" t="s">
        <v>76</v>
      </c>
      <c r="D5434">
        <v>1</v>
      </c>
      <c r="G5434">
        <v>0</v>
      </c>
      <c r="H5434">
        <v>144</v>
      </c>
    </row>
    <row r="5435" spans="1:8" x14ac:dyDescent="0.25">
      <c r="A5435" s="1">
        <v>43906</v>
      </c>
      <c r="B5435" s="2" t="s">
        <v>8</v>
      </c>
      <c r="C5435" s="2" t="s">
        <v>77</v>
      </c>
      <c r="D5435">
        <v>28</v>
      </c>
      <c r="G5435">
        <v>0</v>
      </c>
      <c r="H5435">
        <v>96</v>
      </c>
    </row>
    <row r="5436" spans="1:8" x14ac:dyDescent="0.25">
      <c r="A5436" s="1">
        <v>43906</v>
      </c>
      <c r="B5436" s="2" t="s">
        <v>9</v>
      </c>
      <c r="C5436" s="2" t="s">
        <v>78</v>
      </c>
      <c r="D5436">
        <v>22</v>
      </c>
      <c r="H5436">
        <v>168</v>
      </c>
    </row>
    <row r="5437" spans="1:8" x14ac:dyDescent="0.25">
      <c r="A5437" s="1">
        <v>43906</v>
      </c>
      <c r="B5437" s="2" t="s">
        <v>10</v>
      </c>
      <c r="C5437" s="2" t="s">
        <v>79</v>
      </c>
      <c r="H5437">
        <v>0</v>
      </c>
    </row>
    <row r="5438" spans="1:8" x14ac:dyDescent="0.25">
      <c r="A5438" s="1">
        <v>43906</v>
      </c>
      <c r="B5438" s="2" t="s">
        <v>11</v>
      </c>
      <c r="C5438" s="2" t="s">
        <v>80</v>
      </c>
      <c r="D5438">
        <v>18</v>
      </c>
      <c r="G5438">
        <v>0</v>
      </c>
      <c r="H5438">
        <v>206</v>
      </c>
    </row>
    <row r="5439" spans="1:8" x14ac:dyDescent="0.25">
      <c r="A5439" s="1">
        <v>43906</v>
      </c>
      <c r="B5439" s="2" t="s">
        <v>12</v>
      </c>
      <c r="C5439" s="2" t="s">
        <v>81</v>
      </c>
      <c r="D5439">
        <v>335</v>
      </c>
      <c r="G5439">
        <v>6</v>
      </c>
      <c r="H5439">
        <v>8316</v>
      </c>
    </row>
    <row r="5440" spans="1:8" x14ac:dyDescent="0.25">
      <c r="A5440" s="1">
        <v>43906</v>
      </c>
      <c r="B5440" s="2" t="s">
        <v>13</v>
      </c>
      <c r="C5440" s="2" t="s">
        <v>82</v>
      </c>
      <c r="D5440">
        <v>131</v>
      </c>
      <c r="G5440">
        <v>1</v>
      </c>
      <c r="H5440">
        <v>758</v>
      </c>
    </row>
    <row r="5441" spans="1:8" x14ac:dyDescent="0.25">
      <c r="A5441" s="1">
        <v>43906</v>
      </c>
      <c r="B5441" s="2" t="s">
        <v>14</v>
      </c>
      <c r="C5441" s="2" t="s">
        <v>83</v>
      </c>
      <c r="D5441">
        <v>26</v>
      </c>
      <c r="H5441">
        <v>151</v>
      </c>
    </row>
    <row r="5442" spans="1:8" x14ac:dyDescent="0.25">
      <c r="A5442" s="1">
        <v>43906</v>
      </c>
      <c r="B5442" s="2" t="s">
        <v>15</v>
      </c>
      <c r="C5442" s="2" t="s">
        <v>84</v>
      </c>
      <c r="D5442">
        <v>17</v>
      </c>
      <c r="H5442">
        <v>120</v>
      </c>
    </row>
    <row r="5443" spans="1:8" x14ac:dyDescent="0.25">
      <c r="A5443" s="1">
        <v>43906</v>
      </c>
      <c r="B5443" s="2" t="s">
        <v>16</v>
      </c>
      <c r="C5443" s="2" t="s">
        <v>85</v>
      </c>
      <c r="D5443">
        <v>8</v>
      </c>
      <c r="H5443">
        <v>76</v>
      </c>
    </row>
    <row r="5444" spans="1:8" x14ac:dyDescent="0.25">
      <c r="A5444" s="1">
        <v>43906</v>
      </c>
      <c r="B5444" s="2" t="s">
        <v>17</v>
      </c>
      <c r="C5444" s="2" t="s">
        <v>86</v>
      </c>
      <c r="D5444">
        <v>141</v>
      </c>
      <c r="G5444">
        <v>4</v>
      </c>
      <c r="H5444">
        <v>1339</v>
      </c>
    </row>
    <row r="5445" spans="1:8" x14ac:dyDescent="0.25">
      <c r="A5445" s="1">
        <v>43906</v>
      </c>
      <c r="B5445" s="2" t="s">
        <v>18</v>
      </c>
      <c r="C5445" s="2" t="s">
        <v>87</v>
      </c>
      <c r="D5445">
        <v>121</v>
      </c>
      <c r="G5445">
        <v>1</v>
      </c>
      <c r="H5445">
        <v>121</v>
      </c>
    </row>
    <row r="5446" spans="1:8" x14ac:dyDescent="0.25">
      <c r="A5446" s="1">
        <v>43906</v>
      </c>
      <c r="B5446" s="2" t="s">
        <v>19</v>
      </c>
      <c r="C5446" s="2" t="s">
        <v>88</v>
      </c>
      <c r="D5446">
        <v>3</v>
      </c>
      <c r="H5446">
        <v>26</v>
      </c>
    </row>
    <row r="5447" spans="1:8" x14ac:dyDescent="0.25">
      <c r="A5447" s="1">
        <v>43906</v>
      </c>
      <c r="B5447" s="2" t="s">
        <v>20</v>
      </c>
      <c r="C5447" s="2" t="s">
        <v>89</v>
      </c>
      <c r="D5447">
        <v>7</v>
      </c>
      <c r="H5447">
        <v>7</v>
      </c>
    </row>
    <row r="5448" spans="1:8" x14ac:dyDescent="0.25">
      <c r="A5448" s="1">
        <v>43906</v>
      </c>
      <c r="B5448" s="2" t="s">
        <v>21</v>
      </c>
      <c r="C5448" s="2" t="s">
        <v>90</v>
      </c>
      <c r="D5448">
        <v>22</v>
      </c>
      <c r="H5448">
        <v>105</v>
      </c>
    </row>
    <row r="5449" spans="1:8" x14ac:dyDescent="0.25">
      <c r="A5449" s="1">
        <v>43906</v>
      </c>
      <c r="B5449" s="2" t="s">
        <v>22</v>
      </c>
      <c r="C5449" s="2" t="s">
        <v>91</v>
      </c>
      <c r="D5449">
        <v>5</v>
      </c>
      <c r="H5449">
        <v>270</v>
      </c>
    </row>
    <row r="5450" spans="1:8" x14ac:dyDescent="0.25">
      <c r="A5450" s="1">
        <v>43906</v>
      </c>
      <c r="B5450" s="2" t="s">
        <v>23</v>
      </c>
      <c r="C5450" s="2" t="s">
        <v>92</v>
      </c>
      <c r="D5450">
        <v>93</v>
      </c>
      <c r="H5450">
        <v>1025</v>
      </c>
    </row>
    <row r="5451" spans="1:8" x14ac:dyDescent="0.25">
      <c r="A5451" s="1">
        <v>43906</v>
      </c>
      <c r="B5451" s="2" t="s">
        <v>24</v>
      </c>
      <c r="C5451" s="2" t="s">
        <v>93</v>
      </c>
      <c r="D5451">
        <v>24</v>
      </c>
      <c r="G5451">
        <v>1</v>
      </c>
      <c r="H5451">
        <v>139</v>
      </c>
    </row>
    <row r="5452" spans="1:8" x14ac:dyDescent="0.25">
      <c r="A5452" s="1">
        <v>43906</v>
      </c>
      <c r="B5452" s="2" t="s">
        <v>25</v>
      </c>
      <c r="C5452" s="2" t="s">
        <v>94</v>
      </c>
      <c r="D5452">
        <v>11</v>
      </c>
      <c r="G5452">
        <v>1</v>
      </c>
      <c r="H5452">
        <v>177</v>
      </c>
    </row>
    <row r="5453" spans="1:8" x14ac:dyDescent="0.25">
      <c r="A5453" s="1">
        <v>43906</v>
      </c>
      <c r="B5453" s="2" t="s">
        <v>26</v>
      </c>
      <c r="C5453" s="2" t="s">
        <v>95</v>
      </c>
      <c r="D5453">
        <v>21</v>
      </c>
      <c r="G5453">
        <v>1</v>
      </c>
      <c r="H5453">
        <v>255</v>
      </c>
    </row>
    <row r="5454" spans="1:8" x14ac:dyDescent="0.25">
      <c r="A5454" s="1">
        <v>43906</v>
      </c>
      <c r="B5454" s="2" t="s">
        <v>27</v>
      </c>
      <c r="C5454" s="2" t="s">
        <v>96</v>
      </c>
      <c r="D5454">
        <v>115</v>
      </c>
      <c r="G5454">
        <v>2</v>
      </c>
      <c r="H5454">
        <v>303</v>
      </c>
    </row>
    <row r="5455" spans="1:8" x14ac:dyDescent="0.25">
      <c r="A5455" s="1">
        <v>43906</v>
      </c>
      <c r="B5455" s="2" t="s">
        <v>28</v>
      </c>
      <c r="C5455" s="2" t="s">
        <v>97</v>
      </c>
      <c r="D5455">
        <v>97</v>
      </c>
      <c r="H5455">
        <v>1296</v>
      </c>
    </row>
    <row r="5456" spans="1:8" x14ac:dyDescent="0.25">
      <c r="A5456" s="1">
        <v>43906</v>
      </c>
      <c r="B5456" s="2" t="s">
        <v>29</v>
      </c>
      <c r="C5456" s="2" t="s">
        <v>98</v>
      </c>
      <c r="D5456">
        <v>2895</v>
      </c>
      <c r="G5456">
        <v>2</v>
      </c>
      <c r="H5456">
        <v>3088</v>
      </c>
    </row>
    <row r="5457" spans="1:8" x14ac:dyDescent="0.25">
      <c r="A5457" s="1">
        <v>43906</v>
      </c>
      <c r="B5457" s="2" t="s">
        <v>30</v>
      </c>
      <c r="C5457" s="2" t="s">
        <v>99</v>
      </c>
      <c r="D5457">
        <v>17</v>
      </c>
      <c r="H5457">
        <v>781</v>
      </c>
    </row>
    <row r="5458" spans="1:8" x14ac:dyDescent="0.25">
      <c r="A5458" s="1">
        <v>43906</v>
      </c>
      <c r="B5458" s="2" t="s">
        <v>31</v>
      </c>
      <c r="C5458" s="2" t="s">
        <v>100</v>
      </c>
      <c r="D5458">
        <v>1933</v>
      </c>
      <c r="H5458">
        <v>2235</v>
      </c>
    </row>
    <row r="5459" spans="1:8" x14ac:dyDescent="0.25">
      <c r="A5459" s="1">
        <v>43906</v>
      </c>
      <c r="B5459" s="2" t="s">
        <v>32</v>
      </c>
      <c r="C5459" s="2" t="s">
        <v>101</v>
      </c>
      <c r="D5459">
        <v>179</v>
      </c>
      <c r="H5459">
        <v>2018</v>
      </c>
    </row>
    <row r="5460" spans="1:8" x14ac:dyDescent="0.25">
      <c r="A5460" s="1">
        <v>43906</v>
      </c>
      <c r="B5460" s="2" t="s">
        <v>33</v>
      </c>
      <c r="C5460" s="2" t="s">
        <v>102</v>
      </c>
      <c r="D5460">
        <v>6</v>
      </c>
      <c r="G5460">
        <v>0</v>
      </c>
      <c r="H5460">
        <v>170</v>
      </c>
    </row>
    <row r="5461" spans="1:8" x14ac:dyDescent="0.25">
      <c r="A5461" s="1">
        <v>43906</v>
      </c>
      <c r="B5461" s="2" t="s">
        <v>34</v>
      </c>
      <c r="C5461" s="2" t="s">
        <v>103</v>
      </c>
      <c r="D5461">
        <v>0</v>
      </c>
      <c r="H5461">
        <v>0</v>
      </c>
    </row>
    <row r="5462" spans="1:8" x14ac:dyDescent="0.25">
      <c r="A5462" s="1">
        <v>43906</v>
      </c>
      <c r="B5462" s="2" t="s">
        <v>35</v>
      </c>
      <c r="C5462" s="2" t="s">
        <v>104</v>
      </c>
      <c r="D5462">
        <v>12</v>
      </c>
      <c r="H5462">
        <v>289</v>
      </c>
    </row>
    <row r="5463" spans="1:8" x14ac:dyDescent="0.25">
      <c r="A5463" s="1">
        <v>43906</v>
      </c>
      <c r="B5463" s="2" t="s">
        <v>36</v>
      </c>
      <c r="C5463" s="2" t="s">
        <v>105</v>
      </c>
      <c r="D5463">
        <v>7</v>
      </c>
      <c r="H5463">
        <v>205</v>
      </c>
    </row>
    <row r="5464" spans="1:8" x14ac:dyDescent="0.25">
      <c r="A5464" s="1">
        <v>43906</v>
      </c>
      <c r="B5464" s="2" t="s">
        <v>37</v>
      </c>
      <c r="C5464" s="2" t="s">
        <v>106</v>
      </c>
      <c r="D5464">
        <v>33</v>
      </c>
      <c r="G5464">
        <v>0</v>
      </c>
      <c r="H5464">
        <v>480</v>
      </c>
    </row>
    <row r="5465" spans="1:8" x14ac:dyDescent="0.25">
      <c r="A5465" s="1">
        <v>43906</v>
      </c>
      <c r="B5465" s="2" t="s">
        <v>38</v>
      </c>
      <c r="C5465" s="2" t="s">
        <v>107</v>
      </c>
      <c r="D5465">
        <v>1</v>
      </c>
      <c r="G5465">
        <v>0</v>
      </c>
      <c r="H5465">
        <v>124</v>
      </c>
    </row>
    <row r="5466" spans="1:8" x14ac:dyDescent="0.25">
      <c r="A5466" s="1">
        <v>43906</v>
      </c>
      <c r="B5466" s="2" t="s">
        <v>39</v>
      </c>
      <c r="C5466" s="2" t="s">
        <v>108</v>
      </c>
      <c r="D5466">
        <v>18</v>
      </c>
      <c r="H5466">
        <v>188</v>
      </c>
    </row>
    <row r="5467" spans="1:8" x14ac:dyDescent="0.25">
      <c r="A5467" s="1">
        <v>43906</v>
      </c>
      <c r="B5467" s="2" t="s">
        <v>40</v>
      </c>
      <c r="C5467" s="2" t="s">
        <v>109</v>
      </c>
      <c r="D5467">
        <v>13</v>
      </c>
      <c r="H5467">
        <v>379</v>
      </c>
    </row>
    <row r="5468" spans="1:8" x14ac:dyDescent="0.25">
      <c r="A5468" s="1">
        <v>43906</v>
      </c>
      <c r="B5468" s="2" t="s">
        <v>41</v>
      </c>
      <c r="C5468" s="2" t="s">
        <v>110</v>
      </c>
      <c r="D5468">
        <v>178</v>
      </c>
      <c r="G5468">
        <v>2</v>
      </c>
      <c r="H5468">
        <v>318</v>
      </c>
    </row>
    <row r="5469" spans="1:8" x14ac:dyDescent="0.25">
      <c r="A5469" s="1">
        <v>43906</v>
      </c>
      <c r="B5469" s="2" t="s">
        <v>42</v>
      </c>
      <c r="C5469" s="2" t="s">
        <v>111</v>
      </c>
      <c r="D5469">
        <v>17</v>
      </c>
      <c r="H5469">
        <v>583</v>
      </c>
    </row>
    <row r="5470" spans="1:8" x14ac:dyDescent="0.25">
      <c r="A5470" s="1">
        <v>43906</v>
      </c>
      <c r="B5470" s="2" t="s">
        <v>43</v>
      </c>
      <c r="C5470" s="2" t="s">
        <v>112</v>
      </c>
      <c r="D5470">
        <v>45</v>
      </c>
      <c r="G5470">
        <v>1</v>
      </c>
      <c r="H5470">
        <v>213</v>
      </c>
    </row>
    <row r="5471" spans="1:8" x14ac:dyDescent="0.25">
      <c r="A5471" s="1">
        <v>43906</v>
      </c>
      <c r="B5471" s="2" t="s">
        <v>44</v>
      </c>
      <c r="C5471" s="2" t="s">
        <v>113</v>
      </c>
      <c r="D5471">
        <v>950</v>
      </c>
      <c r="G5471">
        <v>7</v>
      </c>
      <c r="H5471">
        <v>5493</v>
      </c>
    </row>
    <row r="5472" spans="1:8" x14ac:dyDescent="0.25">
      <c r="A5472" s="1">
        <v>43906</v>
      </c>
      <c r="B5472" s="2" t="s">
        <v>45</v>
      </c>
      <c r="C5472" s="2" t="s">
        <v>114</v>
      </c>
      <c r="D5472">
        <v>50</v>
      </c>
      <c r="H5472">
        <v>551</v>
      </c>
    </row>
    <row r="5473" spans="1:8" x14ac:dyDescent="0.25">
      <c r="A5473" s="1">
        <v>43906</v>
      </c>
      <c r="B5473" s="2" t="s">
        <v>46</v>
      </c>
      <c r="C5473" s="2" t="s">
        <v>115</v>
      </c>
      <c r="D5473">
        <v>10</v>
      </c>
      <c r="H5473">
        <v>213</v>
      </c>
    </row>
    <row r="5474" spans="1:8" x14ac:dyDescent="0.25">
      <c r="A5474" s="1">
        <v>43906</v>
      </c>
      <c r="B5474" s="2" t="s">
        <v>47</v>
      </c>
      <c r="C5474" s="2" t="s">
        <v>116</v>
      </c>
      <c r="D5474">
        <v>39</v>
      </c>
      <c r="H5474">
        <v>800</v>
      </c>
    </row>
    <row r="5475" spans="1:8" x14ac:dyDescent="0.25">
      <c r="A5475" s="1">
        <v>43906</v>
      </c>
      <c r="B5475" s="2" t="s">
        <v>48</v>
      </c>
      <c r="C5475" s="2" t="s">
        <v>117</v>
      </c>
      <c r="D5475">
        <v>76</v>
      </c>
      <c r="H5475">
        <v>746</v>
      </c>
    </row>
    <row r="5476" spans="1:8" x14ac:dyDescent="0.25">
      <c r="A5476" s="1">
        <v>43906</v>
      </c>
      <c r="B5476" s="2" t="s">
        <v>49</v>
      </c>
      <c r="C5476" s="2" t="s">
        <v>118</v>
      </c>
      <c r="D5476">
        <v>5</v>
      </c>
      <c r="H5476">
        <v>14</v>
      </c>
    </row>
    <row r="5477" spans="1:8" x14ac:dyDescent="0.25">
      <c r="A5477" s="1">
        <v>43906</v>
      </c>
      <c r="B5477" s="2" t="s">
        <v>50</v>
      </c>
      <c r="C5477" s="2" t="s">
        <v>119</v>
      </c>
      <c r="D5477">
        <v>21</v>
      </c>
      <c r="H5477">
        <v>478</v>
      </c>
    </row>
    <row r="5478" spans="1:8" x14ac:dyDescent="0.25">
      <c r="A5478" s="1">
        <v>43906</v>
      </c>
      <c r="B5478" s="2" t="s">
        <v>51</v>
      </c>
      <c r="C5478" s="2" t="s">
        <v>120</v>
      </c>
      <c r="D5478">
        <v>28</v>
      </c>
      <c r="G5478">
        <v>1</v>
      </c>
      <c r="H5478">
        <v>263</v>
      </c>
    </row>
    <row r="5479" spans="1:8" x14ac:dyDescent="0.25">
      <c r="A5479" s="1">
        <v>43906</v>
      </c>
      <c r="B5479" s="2" t="s">
        <v>52</v>
      </c>
      <c r="C5479" s="2" t="s">
        <v>121</v>
      </c>
      <c r="D5479">
        <v>10</v>
      </c>
      <c r="H5479">
        <v>504</v>
      </c>
    </row>
    <row r="5480" spans="1:8" x14ac:dyDescent="0.25">
      <c r="A5480" s="1">
        <v>43906</v>
      </c>
      <c r="B5480" s="2" t="s">
        <v>53</v>
      </c>
      <c r="C5480" s="2" t="s">
        <v>122</v>
      </c>
      <c r="D5480">
        <v>52</v>
      </c>
      <c r="H5480">
        <v>322</v>
      </c>
    </row>
    <row r="5481" spans="1:8" x14ac:dyDescent="0.25">
      <c r="A5481" s="1">
        <v>43906</v>
      </c>
      <c r="B5481" s="2" t="s">
        <v>54</v>
      </c>
      <c r="C5481" s="2" t="s">
        <v>123</v>
      </c>
      <c r="D5481">
        <v>57</v>
      </c>
      <c r="H5481">
        <v>57</v>
      </c>
    </row>
    <row r="5482" spans="1:8" x14ac:dyDescent="0.25">
      <c r="A5482" s="1">
        <v>43906</v>
      </c>
      <c r="B5482" s="2" t="s">
        <v>55</v>
      </c>
      <c r="C5482" s="2" t="s">
        <v>124</v>
      </c>
      <c r="D5482">
        <v>39</v>
      </c>
      <c r="G5482">
        <v>0</v>
      </c>
      <c r="H5482">
        <v>170</v>
      </c>
    </row>
    <row r="5483" spans="1:8" x14ac:dyDescent="0.25">
      <c r="A5483" s="1">
        <v>43906</v>
      </c>
      <c r="B5483" s="2" t="s">
        <v>56</v>
      </c>
      <c r="C5483" s="2" t="s">
        <v>125</v>
      </c>
      <c r="D5483">
        <v>51</v>
      </c>
      <c r="G5483">
        <v>1</v>
      </c>
      <c r="H5483">
        <v>489</v>
      </c>
    </row>
    <row r="5484" spans="1:8" x14ac:dyDescent="0.25">
      <c r="A5484" s="1">
        <v>43906</v>
      </c>
      <c r="B5484" s="2" t="s">
        <v>57</v>
      </c>
      <c r="C5484" s="2" t="s">
        <v>126</v>
      </c>
      <c r="D5484">
        <v>1</v>
      </c>
      <c r="H5484">
        <v>1</v>
      </c>
    </row>
    <row r="5485" spans="1:8" x14ac:dyDescent="0.25">
      <c r="A5485" s="1">
        <v>43906</v>
      </c>
      <c r="B5485" s="2" t="s">
        <v>58</v>
      </c>
      <c r="C5485" s="2" t="s">
        <v>127</v>
      </c>
      <c r="D5485">
        <v>17</v>
      </c>
      <c r="H5485">
        <v>504</v>
      </c>
    </row>
    <row r="5486" spans="1:8" x14ac:dyDescent="0.25">
      <c r="A5486" s="1">
        <v>43906</v>
      </c>
      <c r="B5486" s="2" t="s">
        <v>59</v>
      </c>
      <c r="C5486" s="2" t="s">
        <v>128</v>
      </c>
      <c r="D5486">
        <v>2830</v>
      </c>
      <c r="G5486">
        <v>69</v>
      </c>
      <c r="H5486">
        <v>24521</v>
      </c>
    </row>
    <row r="5487" spans="1:8" x14ac:dyDescent="0.25">
      <c r="A5487" s="1">
        <v>43906</v>
      </c>
      <c r="B5487" s="2" t="s">
        <v>60</v>
      </c>
      <c r="C5487" s="2" t="s">
        <v>129</v>
      </c>
      <c r="D5487">
        <v>47</v>
      </c>
      <c r="H5487">
        <v>551</v>
      </c>
    </row>
    <row r="5488" spans="1:8" x14ac:dyDescent="0.25">
      <c r="A5488" s="1">
        <v>43906</v>
      </c>
      <c r="B5488" s="2" t="s">
        <v>61</v>
      </c>
      <c r="C5488" s="2" t="s">
        <v>130</v>
      </c>
      <c r="D5488">
        <v>0</v>
      </c>
      <c r="G5488">
        <v>0</v>
      </c>
      <c r="H5488">
        <v>84</v>
      </c>
    </row>
    <row r="5489" spans="1:8" x14ac:dyDescent="0.25">
      <c r="A5489" s="1">
        <v>43906</v>
      </c>
      <c r="B5489" s="2" t="s">
        <v>62</v>
      </c>
      <c r="C5489" s="2" t="s">
        <v>131</v>
      </c>
      <c r="D5489">
        <v>3</v>
      </c>
      <c r="H5489">
        <v>3</v>
      </c>
    </row>
    <row r="5490" spans="1:8" x14ac:dyDescent="0.25">
      <c r="A5490" s="1">
        <v>43905</v>
      </c>
      <c r="B5490" s="2" t="s">
        <v>7</v>
      </c>
      <c r="C5490" s="2" t="s">
        <v>76</v>
      </c>
      <c r="D5490">
        <v>1</v>
      </c>
      <c r="G5490">
        <v>0</v>
      </c>
      <c r="H5490">
        <v>144</v>
      </c>
    </row>
    <row r="5491" spans="1:8" x14ac:dyDescent="0.25">
      <c r="A5491" s="1">
        <v>43905</v>
      </c>
      <c r="B5491" s="2" t="s">
        <v>8</v>
      </c>
      <c r="C5491" s="2" t="s">
        <v>77</v>
      </c>
      <c r="D5491">
        <v>12</v>
      </c>
      <c r="G5491">
        <v>0</v>
      </c>
      <c r="H5491">
        <v>86</v>
      </c>
    </row>
    <row r="5492" spans="1:8" x14ac:dyDescent="0.25">
      <c r="A5492" s="1">
        <v>43905</v>
      </c>
      <c r="B5492" s="2" t="s">
        <v>9</v>
      </c>
      <c r="C5492" s="2" t="s">
        <v>78</v>
      </c>
      <c r="D5492">
        <v>16</v>
      </c>
      <c r="H5492">
        <v>149</v>
      </c>
    </row>
    <row r="5493" spans="1:8" x14ac:dyDescent="0.25">
      <c r="A5493" s="1">
        <v>43905</v>
      </c>
      <c r="B5493" s="2" t="s">
        <v>11</v>
      </c>
      <c r="C5493" s="2" t="s">
        <v>80</v>
      </c>
      <c r="D5493">
        <v>12</v>
      </c>
      <c r="G5493">
        <v>0</v>
      </c>
      <c r="H5493">
        <v>183</v>
      </c>
    </row>
    <row r="5494" spans="1:8" x14ac:dyDescent="0.25">
      <c r="A5494" s="1">
        <v>43905</v>
      </c>
      <c r="B5494" s="2" t="s">
        <v>12</v>
      </c>
      <c r="C5494" s="2" t="s">
        <v>81</v>
      </c>
      <c r="D5494">
        <v>293</v>
      </c>
      <c r="G5494">
        <v>5</v>
      </c>
      <c r="H5494">
        <v>1209</v>
      </c>
    </row>
    <row r="5495" spans="1:8" x14ac:dyDescent="0.25">
      <c r="A5495" s="1">
        <v>43905</v>
      </c>
      <c r="B5495" s="2" t="s">
        <v>13</v>
      </c>
      <c r="C5495" s="2" t="s">
        <v>82</v>
      </c>
      <c r="D5495">
        <v>131</v>
      </c>
      <c r="G5495">
        <v>1</v>
      </c>
      <c r="H5495">
        <v>758</v>
      </c>
    </row>
    <row r="5496" spans="1:8" x14ac:dyDescent="0.25">
      <c r="A5496" s="1">
        <v>43905</v>
      </c>
      <c r="B5496" s="2" t="s">
        <v>14</v>
      </c>
      <c r="C5496" s="2" t="s">
        <v>83</v>
      </c>
      <c r="D5496">
        <v>20</v>
      </c>
      <c r="H5496">
        <v>145</v>
      </c>
    </row>
    <row r="5497" spans="1:8" x14ac:dyDescent="0.25">
      <c r="A5497" s="1">
        <v>43905</v>
      </c>
      <c r="B5497" s="2" t="s">
        <v>15</v>
      </c>
      <c r="C5497" s="2" t="s">
        <v>84</v>
      </c>
      <c r="D5497">
        <v>16</v>
      </c>
      <c r="H5497">
        <v>115</v>
      </c>
    </row>
    <row r="5498" spans="1:8" x14ac:dyDescent="0.25">
      <c r="A5498" s="1">
        <v>43905</v>
      </c>
      <c r="B5498" s="2" t="s">
        <v>16</v>
      </c>
      <c r="C5498" s="2" t="s">
        <v>85</v>
      </c>
      <c r="D5498">
        <v>6</v>
      </c>
      <c r="H5498">
        <v>74</v>
      </c>
    </row>
    <row r="5499" spans="1:8" x14ac:dyDescent="0.25">
      <c r="A5499" s="1">
        <v>43905</v>
      </c>
      <c r="B5499" s="2" t="s">
        <v>17</v>
      </c>
      <c r="C5499" s="2" t="s">
        <v>86</v>
      </c>
      <c r="D5499">
        <v>116</v>
      </c>
      <c r="G5499">
        <v>4</v>
      </c>
      <c r="H5499">
        <v>1248</v>
      </c>
    </row>
    <row r="5500" spans="1:8" x14ac:dyDescent="0.25">
      <c r="A5500" s="1">
        <v>43905</v>
      </c>
      <c r="B5500" s="2" t="s">
        <v>18</v>
      </c>
      <c r="C5500" s="2" t="s">
        <v>87</v>
      </c>
      <c r="D5500">
        <v>99</v>
      </c>
      <c r="G5500">
        <v>1</v>
      </c>
      <c r="H5500">
        <v>99</v>
      </c>
    </row>
    <row r="5501" spans="1:8" x14ac:dyDescent="0.25">
      <c r="A5501" s="1">
        <v>43905</v>
      </c>
      <c r="B5501" s="2" t="s">
        <v>20</v>
      </c>
      <c r="C5501" s="2" t="s">
        <v>89</v>
      </c>
      <c r="D5501">
        <v>2</v>
      </c>
      <c r="H5501">
        <v>2</v>
      </c>
    </row>
    <row r="5502" spans="1:8" x14ac:dyDescent="0.25">
      <c r="A5502" s="1">
        <v>43905</v>
      </c>
      <c r="B5502" s="2" t="s">
        <v>21</v>
      </c>
      <c r="C5502" s="2" t="s">
        <v>90</v>
      </c>
      <c r="D5502">
        <v>18</v>
      </c>
      <c r="H5502">
        <v>101</v>
      </c>
    </row>
    <row r="5503" spans="1:8" x14ac:dyDescent="0.25">
      <c r="A5503" s="1">
        <v>43905</v>
      </c>
      <c r="B5503" s="2" t="s">
        <v>22</v>
      </c>
      <c r="C5503" s="2" t="s">
        <v>91</v>
      </c>
      <c r="D5503">
        <v>5</v>
      </c>
      <c r="H5503">
        <v>179</v>
      </c>
    </row>
    <row r="5504" spans="1:8" x14ac:dyDescent="0.25">
      <c r="A5504" s="1">
        <v>43905</v>
      </c>
      <c r="B5504" s="2" t="s">
        <v>23</v>
      </c>
      <c r="C5504" s="2" t="s">
        <v>92</v>
      </c>
      <c r="D5504">
        <v>64</v>
      </c>
      <c r="H5504">
        <v>708</v>
      </c>
    </row>
    <row r="5505" spans="1:8" x14ac:dyDescent="0.25">
      <c r="A5505" s="1">
        <v>43905</v>
      </c>
      <c r="B5505" s="2" t="s">
        <v>24</v>
      </c>
      <c r="C5505" s="2" t="s">
        <v>93</v>
      </c>
      <c r="D5505">
        <v>19</v>
      </c>
      <c r="G5505">
        <v>0</v>
      </c>
      <c r="H5505">
        <v>121</v>
      </c>
    </row>
    <row r="5506" spans="1:8" x14ac:dyDescent="0.25">
      <c r="A5506" s="1">
        <v>43905</v>
      </c>
      <c r="B5506" s="2" t="s">
        <v>25</v>
      </c>
      <c r="C5506" s="2" t="s">
        <v>94</v>
      </c>
      <c r="D5506">
        <v>8</v>
      </c>
      <c r="G5506">
        <v>1</v>
      </c>
      <c r="H5506">
        <v>143</v>
      </c>
    </row>
    <row r="5507" spans="1:8" x14ac:dyDescent="0.25">
      <c r="A5507" s="1">
        <v>43905</v>
      </c>
      <c r="B5507" s="2" t="s">
        <v>26</v>
      </c>
      <c r="C5507" s="2" t="s">
        <v>95</v>
      </c>
      <c r="D5507">
        <v>2188</v>
      </c>
      <c r="G5507">
        <v>1</v>
      </c>
      <c r="H5507">
        <v>2241</v>
      </c>
    </row>
    <row r="5508" spans="1:8" x14ac:dyDescent="0.25">
      <c r="A5508" s="1">
        <v>43905</v>
      </c>
      <c r="B5508" s="2" t="s">
        <v>27</v>
      </c>
      <c r="C5508" s="2" t="s">
        <v>96</v>
      </c>
      <c r="D5508">
        <v>90</v>
      </c>
      <c r="G5508">
        <v>2</v>
      </c>
      <c r="H5508">
        <v>246</v>
      </c>
    </row>
    <row r="5509" spans="1:8" x14ac:dyDescent="0.25">
      <c r="A5509" s="1">
        <v>43905</v>
      </c>
      <c r="B5509" s="2" t="s">
        <v>28</v>
      </c>
      <c r="C5509" s="2" t="s">
        <v>97</v>
      </c>
      <c r="D5509">
        <v>64</v>
      </c>
      <c r="H5509">
        <v>648</v>
      </c>
    </row>
    <row r="5510" spans="1:8" x14ac:dyDescent="0.25">
      <c r="A5510" s="1">
        <v>43905</v>
      </c>
      <c r="B5510" s="2" t="s">
        <v>29</v>
      </c>
      <c r="C5510" s="2" t="s">
        <v>98</v>
      </c>
      <c r="D5510">
        <v>31</v>
      </c>
      <c r="H5510">
        <v>125</v>
      </c>
    </row>
    <row r="5511" spans="1:8" x14ac:dyDescent="0.25">
      <c r="A5511" s="1">
        <v>43905</v>
      </c>
      <c r="B5511" s="2" t="s">
        <v>30</v>
      </c>
      <c r="C5511" s="2" t="s">
        <v>99</v>
      </c>
      <c r="D5511">
        <v>3</v>
      </c>
      <c r="H5511">
        <v>111</v>
      </c>
    </row>
    <row r="5512" spans="1:8" x14ac:dyDescent="0.25">
      <c r="A5512" s="1">
        <v>43905</v>
      </c>
      <c r="B5512" s="2" t="s">
        <v>31</v>
      </c>
      <c r="C5512" s="2" t="s">
        <v>100</v>
      </c>
      <c r="D5512">
        <v>1480</v>
      </c>
      <c r="H5512">
        <v>1711</v>
      </c>
    </row>
    <row r="5513" spans="1:8" x14ac:dyDescent="0.25">
      <c r="A5513" s="1">
        <v>43905</v>
      </c>
      <c r="B5513" s="2" t="s">
        <v>32</v>
      </c>
      <c r="C5513" s="2" t="s">
        <v>101</v>
      </c>
      <c r="D5513">
        <v>128</v>
      </c>
      <c r="H5513">
        <v>1515</v>
      </c>
    </row>
    <row r="5514" spans="1:8" x14ac:dyDescent="0.25">
      <c r="A5514" s="1">
        <v>43905</v>
      </c>
      <c r="B5514" s="2" t="s">
        <v>33</v>
      </c>
      <c r="C5514" s="2" t="s">
        <v>102</v>
      </c>
      <c r="D5514">
        <v>5</v>
      </c>
      <c r="G5514">
        <v>0</v>
      </c>
      <c r="H5514">
        <v>127</v>
      </c>
    </row>
    <row r="5515" spans="1:8" x14ac:dyDescent="0.25">
      <c r="A5515" s="1">
        <v>43905</v>
      </c>
      <c r="B5515" s="2" t="s">
        <v>35</v>
      </c>
      <c r="C5515" s="2" t="s">
        <v>104</v>
      </c>
      <c r="D5515">
        <v>10</v>
      </c>
      <c r="H5515">
        <v>94</v>
      </c>
    </row>
    <row r="5516" spans="1:8" x14ac:dyDescent="0.25">
      <c r="A5516" s="1">
        <v>43905</v>
      </c>
      <c r="B5516" s="2" t="s">
        <v>36</v>
      </c>
      <c r="C5516" s="2" t="s">
        <v>105</v>
      </c>
      <c r="D5516">
        <v>7</v>
      </c>
      <c r="H5516">
        <v>167</v>
      </c>
    </row>
    <row r="5517" spans="1:8" x14ac:dyDescent="0.25">
      <c r="A5517" s="1">
        <v>43905</v>
      </c>
      <c r="B5517" s="2" t="s">
        <v>37</v>
      </c>
      <c r="C5517" s="2" t="s">
        <v>106</v>
      </c>
      <c r="D5517">
        <v>32</v>
      </c>
      <c r="H5517">
        <v>410</v>
      </c>
    </row>
    <row r="5518" spans="1:8" x14ac:dyDescent="0.25">
      <c r="A5518" s="1">
        <v>43905</v>
      </c>
      <c r="B5518" s="2" t="s">
        <v>38</v>
      </c>
      <c r="C5518" s="2" t="s">
        <v>107</v>
      </c>
      <c r="D5518">
        <v>1</v>
      </c>
      <c r="G5518">
        <v>0</v>
      </c>
      <c r="H5518">
        <v>100</v>
      </c>
    </row>
    <row r="5519" spans="1:8" x14ac:dyDescent="0.25">
      <c r="A5519" s="1">
        <v>43905</v>
      </c>
      <c r="B5519" s="2" t="s">
        <v>39</v>
      </c>
      <c r="C5519" s="2" t="s">
        <v>108</v>
      </c>
      <c r="D5519">
        <v>17</v>
      </c>
      <c r="H5519">
        <v>130</v>
      </c>
    </row>
    <row r="5520" spans="1:8" x14ac:dyDescent="0.25">
      <c r="A5520" s="1">
        <v>43905</v>
      </c>
      <c r="B5520" s="2" t="s">
        <v>40</v>
      </c>
      <c r="C5520" s="2" t="s">
        <v>109</v>
      </c>
      <c r="D5520">
        <v>13</v>
      </c>
      <c r="H5520">
        <v>379</v>
      </c>
    </row>
    <row r="5521" spans="1:8" x14ac:dyDescent="0.25">
      <c r="A5521" s="1">
        <v>43905</v>
      </c>
      <c r="B5521" s="2" t="s">
        <v>41</v>
      </c>
      <c r="C5521" s="2" t="s">
        <v>110</v>
      </c>
      <c r="D5521">
        <v>98</v>
      </c>
      <c r="G5521">
        <v>2</v>
      </c>
      <c r="H5521">
        <v>252</v>
      </c>
    </row>
    <row r="5522" spans="1:8" x14ac:dyDescent="0.25">
      <c r="A5522" s="1">
        <v>43905</v>
      </c>
      <c r="B5522" s="2" t="s">
        <v>42</v>
      </c>
      <c r="C5522" s="2" t="s">
        <v>111</v>
      </c>
      <c r="D5522">
        <v>13</v>
      </c>
      <c r="H5522">
        <v>495</v>
      </c>
    </row>
    <row r="5523" spans="1:8" x14ac:dyDescent="0.25">
      <c r="A5523" s="1">
        <v>43905</v>
      </c>
      <c r="B5523" s="2" t="s">
        <v>43</v>
      </c>
      <c r="C5523" s="2" t="s">
        <v>112</v>
      </c>
      <c r="D5523">
        <v>21</v>
      </c>
      <c r="H5523">
        <v>353</v>
      </c>
    </row>
    <row r="5524" spans="1:8" x14ac:dyDescent="0.25">
      <c r="A5524" s="1">
        <v>43905</v>
      </c>
      <c r="B5524" s="2" t="s">
        <v>44</v>
      </c>
      <c r="C5524" s="2" t="s">
        <v>113</v>
      </c>
      <c r="D5524">
        <v>729</v>
      </c>
      <c r="G5524">
        <v>3</v>
      </c>
      <c r="H5524">
        <v>5272</v>
      </c>
    </row>
    <row r="5525" spans="1:8" x14ac:dyDescent="0.25">
      <c r="A5525" s="1">
        <v>43905</v>
      </c>
      <c r="B5525" s="2" t="s">
        <v>45</v>
      </c>
      <c r="C5525" s="2" t="s">
        <v>114</v>
      </c>
      <c r="D5525">
        <v>36</v>
      </c>
      <c r="H5525">
        <v>525</v>
      </c>
    </row>
    <row r="5526" spans="1:8" x14ac:dyDescent="0.25">
      <c r="A5526" s="1">
        <v>43905</v>
      </c>
      <c r="B5526" s="2" t="s">
        <v>46</v>
      </c>
      <c r="C5526" s="2" t="s">
        <v>115</v>
      </c>
      <c r="D5526">
        <v>9</v>
      </c>
      <c r="H5526">
        <v>139</v>
      </c>
    </row>
    <row r="5527" spans="1:8" x14ac:dyDescent="0.25">
      <c r="A5527" s="1">
        <v>43905</v>
      </c>
      <c r="B5527" s="2" t="s">
        <v>47</v>
      </c>
      <c r="C5527" s="2" t="s">
        <v>116</v>
      </c>
      <c r="D5527">
        <v>36</v>
      </c>
      <c r="H5527">
        <v>681</v>
      </c>
    </row>
    <row r="5528" spans="1:8" x14ac:dyDescent="0.25">
      <c r="A5528" s="1">
        <v>43905</v>
      </c>
      <c r="B5528" s="2" t="s">
        <v>48</v>
      </c>
      <c r="C5528" s="2" t="s">
        <v>117</v>
      </c>
      <c r="D5528">
        <v>63</v>
      </c>
      <c r="H5528">
        <v>451</v>
      </c>
    </row>
    <row r="5529" spans="1:8" x14ac:dyDescent="0.25">
      <c r="A5529" s="1">
        <v>43905</v>
      </c>
      <c r="B5529" s="2" t="s">
        <v>50</v>
      </c>
      <c r="C5529" s="2" t="s">
        <v>119</v>
      </c>
      <c r="D5529">
        <v>20</v>
      </c>
      <c r="H5529">
        <v>348</v>
      </c>
    </row>
    <row r="5530" spans="1:8" x14ac:dyDescent="0.25">
      <c r="A5530" s="1">
        <v>43905</v>
      </c>
      <c r="B5530" s="2" t="s">
        <v>51</v>
      </c>
      <c r="C5530" s="2" t="s">
        <v>120</v>
      </c>
      <c r="D5530">
        <v>19</v>
      </c>
      <c r="H5530">
        <v>173</v>
      </c>
    </row>
    <row r="5531" spans="1:8" x14ac:dyDescent="0.25">
      <c r="A5531" s="1">
        <v>43905</v>
      </c>
      <c r="B5531" s="2" t="s">
        <v>52</v>
      </c>
      <c r="C5531" s="2" t="s">
        <v>121</v>
      </c>
      <c r="D5531">
        <v>9</v>
      </c>
      <c r="H5531">
        <v>342</v>
      </c>
    </row>
    <row r="5532" spans="1:8" x14ac:dyDescent="0.25">
      <c r="A5532" s="1">
        <v>43905</v>
      </c>
      <c r="B5532" s="2" t="s">
        <v>53</v>
      </c>
      <c r="C5532" s="2" t="s">
        <v>122</v>
      </c>
      <c r="D5532">
        <v>39</v>
      </c>
      <c r="H5532">
        <v>196</v>
      </c>
    </row>
    <row r="5533" spans="1:8" x14ac:dyDescent="0.25">
      <c r="A5533" s="1">
        <v>43905</v>
      </c>
      <c r="B5533" s="2" t="s">
        <v>54</v>
      </c>
      <c r="C5533" s="2" t="s">
        <v>123</v>
      </c>
      <c r="D5533">
        <v>56</v>
      </c>
      <c r="H5533">
        <v>56</v>
      </c>
    </row>
    <row r="5534" spans="1:8" x14ac:dyDescent="0.25">
      <c r="A5534" s="1">
        <v>43905</v>
      </c>
      <c r="B5534" s="2" t="s">
        <v>55</v>
      </c>
      <c r="C5534" s="2" t="s">
        <v>124</v>
      </c>
      <c r="D5534">
        <v>28</v>
      </c>
      <c r="G5534">
        <v>0</v>
      </c>
      <c r="H5534">
        <v>159</v>
      </c>
    </row>
    <row r="5535" spans="1:8" x14ac:dyDescent="0.25">
      <c r="A5535" s="1">
        <v>43905</v>
      </c>
      <c r="B5535" s="2" t="s">
        <v>56</v>
      </c>
      <c r="C5535" s="2" t="s">
        <v>125</v>
      </c>
      <c r="D5535">
        <v>45</v>
      </c>
      <c r="G5535">
        <v>1</v>
      </c>
      <c r="H5535">
        <v>408</v>
      </c>
    </row>
    <row r="5536" spans="1:8" x14ac:dyDescent="0.25">
      <c r="A5536" s="1">
        <v>43905</v>
      </c>
      <c r="B5536" s="2" t="s">
        <v>58</v>
      </c>
      <c r="C5536" s="2" t="s">
        <v>127</v>
      </c>
      <c r="D5536">
        <v>12</v>
      </c>
      <c r="H5536">
        <v>417</v>
      </c>
    </row>
    <row r="5537" spans="1:8" x14ac:dyDescent="0.25">
      <c r="A5537" s="1">
        <v>43905</v>
      </c>
      <c r="B5537" s="2" t="s">
        <v>59</v>
      </c>
      <c r="C5537" s="2" t="s">
        <v>128</v>
      </c>
      <c r="D5537">
        <v>2462</v>
      </c>
      <c r="G5537">
        <v>57</v>
      </c>
      <c r="H5537">
        <v>19622</v>
      </c>
    </row>
    <row r="5538" spans="1:8" x14ac:dyDescent="0.25">
      <c r="A5538" s="1">
        <v>43905</v>
      </c>
      <c r="B5538" s="2" t="s">
        <v>60</v>
      </c>
      <c r="C5538" s="2" t="s">
        <v>129</v>
      </c>
      <c r="D5538">
        <v>33</v>
      </c>
      <c r="H5538">
        <v>346</v>
      </c>
    </row>
    <row r="5539" spans="1:8" x14ac:dyDescent="0.25">
      <c r="A5539" s="1">
        <v>43905</v>
      </c>
      <c r="B5539" s="2" t="s">
        <v>61</v>
      </c>
      <c r="C5539" s="2" t="s">
        <v>130</v>
      </c>
      <c r="D5539">
        <v>0</v>
      </c>
      <c r="G5539">
        <v>0</v>
      </c>
      <c r="H5539">
        <v>39</v>
      </c>
    </row>
    <row r="5540" spans="1:8" x14ac:dyDescent="0.25">
      <c r="A5540" s="1">
        <v>43905</v>
      </c>
      <c r="B5540" s="2" t="s">
        <v>62</v>
      </c>
      <c r="C5540" s="2" t="s">
        <v>131</v>
      </c>
      <c r="D5540">
        <v>3</v>
      </c>
      <c r="H5540">
        <v>3</v>
      </c>
    </row>
    <row r="5541" spans="1:8" x14ac:dyDescent="0.25">
      <c r="A5541" s="1">
        <v>43904</v>
      </c>
      <c r="B5541" s="2" t="s">
        <v>7</v>
      </c>
      <c r="C5541" s="2" t="s">
        <v>76</v>
      </c>
      <c r="D5541">
        <v>1</v>
      </c>
      <c r="G5541">
        <v>0</v>
      </c>
      <c r="H5541">
        <v>144</v>
      </c>
    </row>
    <row r="5542" spans="1:8" x14ac:dyDescent="0.25">
      <c r="A5542" s="1">
        <v>43904</v>
      </c>
      <c r="B5542" s="2" t="s">
        <v>8</v>
      </c>
      <c r="C5542" s="2" t="s">
        <v>77</v>
      </c>
      <c r="D5542">
        <v>6</v>
      </c>
      <c r="H5542">
        <v>74</v>
      </c>
    </row>
    <row r="5543" spans="1:8" x14ac:dyDescent="0.25">
      <c r="A5543" s="1">
        <v>43904</v>
      </c>
      <c r="B5543" s="2" t="s">
        <v>9</v>
      </c>
      <c r="C5543" s="2" t="s">
        <v>78</v>
      </c>
      <c r="D5543">
        <v>12</v>
      </c>
      <c r="H5543">
        <v>103</v>
      </c>
    </row>
    <row r="5544" spans="1:8" x14ac:dyDescent="0.25">
      <c r="A5544" s="1">
        <v>43904</v>
      </c>
      <c r="B5544" s="2" t="s">
        <v>11</v>
      </c>
      <c r="C5544" s="2" t="s">
        <v>80</v>
      </c>
      <c r="D5544">
        <v>12</v>
      </c>
      <c r="G5544">
        <v>0</v>
      </c>
      <c r="H5544">
        <v>183</v>
      </c>
    </row>
    <row r="5545" spans="1:8" x14ac:dyDescent="0.25">
      <c r="A5545" s="1">
        <v>43904</v>
      </c>
      <c r="B5545" s="2" t="s">
        <v>12</v>
      </c>
      <c r="C5545" s="2" t="s">
        <v>81</v>
      </c>
      <c r="D5545">
        <v>252</v>
      </c>
      <c r="G5545">
        <v>5</v>
      </c>
      <c r="H5545">
        <v>1168</v>
      </c>
    </row>
    <row r="5546" spans="1:8" x14ac:dyDescent="0.25">
      <c r="A5546" s="1">
        <v>43904</v>
      </c>
      <c r="B5546" s="2" t="s">
        <v>13</v>
      </c>
      <c r="C5546" s="2" t="s">
        <v>82</v>
      </c>
      <c r="D5546">
        <v>101</v>
      </c>
      <c r="G5546">
        <v>1</v>
      </c>
      <c r="H5546">
        <v>711</v>
      </c>
    </row>
    <row r="5547" spans="1:8" x14ac:dyDescent="0.25">
      <c r="A5547" s="1">
        <v>43904</v>
      </c>
      <c r="B5547" s="2" t="s">
        <v>14</v>
      </c>
      <c r="C5547" s="2" t="s">
        <v>83</v>
      </c>
      <c r="D5547">
        <v>11</v>
      </c>
      <c r="H5547">
        <v>136</v>
      </c>
    </row>
    <row r="5548" spans="1:8" x14ac:dyDescent="0.25">
      <c r="A5548" s="1">
        <v>43904</v>
      </c>
      <c r="B5548" s="2" t="s">
        <v>15</v>
      </c>
      <c r="C5548" s="2" t="s">
        <v>84</v>
      </c>
      <c r="D5548">
        <v>10</v>
      </c>
      <c r="H5548">
        <v>69</v>
      </c>
    </row>
    <row r="5549" spans="1:8" x14ac:dyDescent="0.25">
      <c r="A5549" s="1">
        <v>43904</v>
      </c>
      <c r="B5549" s="2" t="s">
        <v>16</v>
      </c>
      <c r="C5549" s="2" t="s">
        <v>85</v>
      </c>
      <c r="D5549">
        <v>6</v>
      </c>
      <c r="H5549">
        <v>74</v>
      </c>
    </row>
    <row r="5550" spans="1:8" x14ac:dyDescent="0.25">
      <c r="A5550" s="1">
        <v>43904</v>
      </c>
      <c r="B5550" s="2" t="s">
        <v>17</v>
      </c>
      <c r="C5550" s="2" t="s">
        <v>86</v>
      </c>
      <c r="D5550">
        <v>77</v>
      </c>
      <c r="G5550">
        <v>3</v>
      </c>
      <c r="H5550">
        <v>776</v>
      </c>
    </row>
    <row r="5551" spans="1:8" x14ac:dyDescent="0.25">
      <c r="A5551" s="1">
        <v>43904</v>
      </c>
      <c r="B5551" s="2" t="s">
        <v>18</v>
      </c>
      <c r="C5551" s="2" t="s">
        <v>87</v>
      </c>
      <c r="D5551">
        <v>66</v>
      </c>
      <c r="G5551">
        <v>1</v>
      </c>
      <c r="H5551">
        <v>66</v>
      </c>
    </row>
    <row r="5552" spans="1:8" x14ac:dyDescent="0.25">
      <c r="A5552" s="1">
        <v>43904</v>
      </c>
      <c r="B5552" s="2" t="s">
        <v>20</v>
      </c>
      <c r="C5552" s="2" t="s">
        <v>89</v>
      </c>
      <c r="D5552">
        <v>2</v>
      </c>
      <c r="H5552">
        <v>2</v>
      </c>
    </row>
    <row r="5553" spans="1:8" x14ac:dyDescent="0.25">
      <c r="A5553" s="1">
        <v>43904</v>
      </c>
      <c r="B5553" s="2" t="s">
        <v>21</v>
      </c>
      <c r="C5553" s="2" t="s">
        <v>90</v>
      </c>
      <c r="D5553">
        <v>17</v>
      </c>
      <c r="H5553">
        <v>100</v>
      </c>
    </row>
    <row r="5554" spans="1:8" x14ac:dyDescent="0.25">
      <c r="A5554" s="1">
        <v>43904</v>
      </c>
      <c r="B5554" s="2" t="s">
        <v>22</v>
      </c>
      <c r="C5554" s="2" t="s">
        <v>91</v>
      </c>
      <c r="D5554">
        <v>2</v>
      </c>
      <c r="H5554">
        <v>176</v>
      </c>
    </row>
    <row r="5555" spans="1:8" x14ac:dyDescent="0.25">
      <c r="A5555" s="1">
        <v>43904</v>
      </c>
      <c r="B5555" s="2" t="s">
        <v>23</v>
      </c>
      <c r="C5555" s="2" t="s">
        <v>92</v>
      </c>
      <c r="D5555">
        <v>46</v>
      </c>
      <c r="H5555">
        <v>444</v>
      </c>
    </row>
    <row r="5556" spans="1:8" x14ac:dyDescent="0.25">
      <c r="A5556" s="1">
        <v>43904</v>
      </c>
      <c r="B5556" s="2" t="s">
        <v>24</v>
      </c>
      <c r="C5556" s="2" t="s">
        <v>93</v>
      </c>
      <c r="D5556">
        <v>15</v>
      </c>
      <c r="G5556">
        <v>0</v>
      </c>
      <c r="H5556">
        <v>89</v>
      </c>
    </row>
    <row r="5557" spans="1:8" x14ac:dyDescent="0.25">
      <c r="A5557" s="1">
        <v>43904</v>
      </c>
      <c r="B5557" s="2" t="s">
        <v>25</v>
      </c>
      <c r="C5557" s="2" t="s">
        <v>94</v>
      </c>
      <c r="D5557">
        <v>6</v>
      </c>
      <c r="G5557">
        <v>1</v>
      </c>
      <c r="H5557">
        <v>99</v>
      </c>
    </row>
    <row r="5558" spans="1:8" x14ac:dyDescent="0.25">
      <c r="A5558" s="1">
        <v>43904</v>
      </c>
      <c r="B5558" s="2" t="s">
        <v>26</v>
      </c>
      <c r="C5558" s="2" t="s">
        <v>95</v>
      </c>
      <c r="D5558">
        <v>1728</v>
      </c>
      <c r="G5558">
        <v>1</v>
      </c>
      <c r="H5558">
        <v>1769</v>
      </c>
    </row>
    <row r="5559" spans="1:8" x14ac:dyDescent="0.25">
      <c r="A5559" s="1">
        <v>43904</v>
      </c>
      <c r="B5559" s="2" t="s">
        <v>27</v>
      </c>
      <c r="C5559" s="2" t="s">
        <v>96</v>
      </c>
      <c r="D5559">
        <v>51</v>
      </c>
      <c r="H5559">
        <v>160</v>
      </c>
    </row>
    <row r="5560" spans="1:8" x14ac:dyDescent="0.25">
      <c r="A5560" s="1">
        <v>43904</v>
      </c>
      <c r="B5560" s="2" t="s">
        <v>28</v>
      </c>
      <c r="C5560" s="2" t="s">
        <v>97</v>
      </c>
      <c r="D5560">
        <v>38</v>
      </c>
      <c r="H5560">
        <v>38</v>
      </c>
    </row>
    <row r="5561" spans="1:8" x14ac:dyDescent="0.25">
      <c r="A5561" s="1">
        <v>43904</v>
      </c>
      <c r="B5561" s="2" t="s">
        <v>29</v>
      </c>
      <c r="C5561" s="2" t="s">
        <v>98</v>
      </c>
      <c r="D5561">
        <v>26</v>
      </c>
      <c r="H5561">
        <v>120</v>
      </c>
    </row>
    <row r="5562" spans="1:8" x14ac:dyDescent="0.25">
      <c r="A5562" s="1">
        <v>43904</v>
      </c>
      <c r="B5562" s="2" t="s">
        <v>30</v>
      </c>
      <c r="C5562" s="2" t="s">
        <v>99</v>
      </c>
      <c r="D5562">
        <v>3</v>
      </c>
      <c r="H5562">
        <v>111</v>
      </c>
    </row>
    <row r="5563" spans="1:8" x14ac:dyDescent="0.25">
      <c r="A5563" s="1">
        <v>43904</v>
      </c>
      <c r="B5563" s="2" t="s">
        <v>31</v>
      </c>
      <c r="C5563" s="2" t="s">
        <v>100</v>
      </c>
      <c r="D5563">
        <v>1196</v>
      </c>
      <c r="H5563">
        <v>1427</v>
      </c>
    </row>
    <row r="5564" spans="1:8" x14ac:dyDescent="0.25">
      <c r="A5564" s="1">
        <v>43904</v>
      </c>
      <c r="B5564" s="2" t="s">
        <v>32</v>
      </c>
      <c r="C5564" s="2" t="s">
        <v>101</v>
      </c>
      <c r="D5564">
        <v>90</v>
      </c>
      <c r="H5564">
        <v>937</v>
      </c>
    </row>
    <row r="5565" spans="1:8" x14ac:dyDescent="0.25">
      <c r="A5565" s="1">
        <v>43904</v>
      </c>
      <c r="B5565" s="2" t="s">
        <v>33</v>
      </c>
      <c r="C5565" s="2" t="s">
        <v>102</v>
      </c>
      <c r="D5565">
        <v>4</v>
      </c>
      <c r="G5565">
        <v>0</v>
      </c>
      <c r="H5565">
        <v>94</v>
      </c>
    </row>
    <row r="5566" spans="1:8" x14ac:dyDescent="0.25">
      <c r="A5566" s="1">
        <v>43904</v>
      </c>
      <c r="B5566" s="2" t="s">
        <v>35</v>
      </c>
      <c r="C5566" s="2" t="s">
        <v>104</v>
      </c>
      <c r="D5566">
        <v>6</v>
      </c>
      <c r="H5566">
        <v>90</v>
      </c>
    </row>
    <row r="5567" spans="1:8" x14ac:dyDescent="0.25">
      <c r="A5567" s="1">
        <v>43904</v>
      </c>
      <c r="B5567" s="2" t="s">
        <v>36</v>
      </c>
      <c r="C5567" s="2" t="s">
        <v>105</v>
      </c>
      <c r="D5567">
        <v>5</v>
      </c>
      <c r="H5567">
        <v>108</v>
      </c>
    </row>
    <row r="5568" spans="1:8" x14ac:dyDescent="0.25">
      <c r="A5568" s="1">
        <v>43904</v>
      </c>
      <c r="B5568" s="2" t="s">
        <v>37</v>
      </c>
      <c r="C5568" s="2" t="s">
        <v>106</v>
      </c>
      <c r="D5568">
        <v>23</v>
      </c>
      <c r="H5568">
        <v>160</v>
      </c>
    </row>
    <row r="5569" spans="1:8" x14ac:dyDescent="0.25">
      <c r="A5569" s="1">
        <v>43904</v>
      </c>
      <c r="B5569" s="2" t="s">
        <v>38</v>
      </c>
      <c r="C5569" s="2" t="s">
        <v>107</v>
      </c>
      <c r="D5569">
        <v>1</v>
      </c>
      <c r="G5569">
        <v>0</v>
      </c>
      <c r="H5569">
        <v>69</v>
      </c>
    </row>
    <row r="5570" spans="1:8" x14ac:dyDescent="0.25">
      <c r="A5570" s="1">
        <v>43904</v>
      </c>
      <c r="B5570" s="2" t="s">
        <v>39</v>
      </c>
      <c r="C5570" s="2" t="s">
        <v>108</v>
      </c>
      <c r="D5570">
        <v>14</v>
      </c>
      <c r="H5570">
        <v>127</v>
      </c>
    </row>
    <row r="5571" spans="1:8" x14ac:dyDescent="0.25">
      <c r="A5571" s="1">
        <v>43904</v>
      </c>
      <c r="B5571" s="2" t="s">
        <v>40</v>
      </c>
      <c r="C5571" s="2" t="s">
        <v>109</v>
      </c>
      <c r="D5571">
        <v>7</v>
      </c>
      <c r="H5571">
        <v>250</v>
      </c>
    </row>
    <row r="5572" spans="1:8" x14ac:dyDescent="0.25">
      <c r="A5572" s="1">
        <v>43904</v>
      </c>
      <c r="B5572" s="2" t="s">
        <v>41</v>
      </c>
      <c r="C5572" s="2" t="s">
        <v>110</v>
      </c>
      <c r="D5572">
        <v>50</v>
      </c>
      <c r="G5572">
        <v>1</v>
      </c>
      <c r="H5572">
        <v>227</v>
      </c>
    </row>
    <row r="5573" spans="1:8" x14ac:dyDescent="0.25">
      <c r="A5573" s="1">
        <v>43904</v>
      </c>
      <c r="B5573" s="2" t="s">
        <v>42</v>
      </c>
      <c r="C5573" s="2" t="s">
        <v>111</v>
      </c>
      <c r="D5573">
        <v>10</v>
      </c>
      <c r="H5573">
        <v>247</v>
      </c>
    </row>
    <row r="5574" spans="1:8" x14ac:dyDescent="0.25">
      <c r="A5574" s="1">
        <v>43904</v>
      </c>
      <c r="B5574" s="2" t="s">
        <v>43</v>
      </c>
      <c r="C5574" s="2" t="s">
        <v>112</v>
      </c>
      <c r="D5574">
        <v>20</v>
      </c>
      <c r="H5574">
        <v>188</v>
      </c>
    </row>
    <row r="5575" spans="1:8" x14ac:dyDescent="0.25">
      <c r="A5575" s="1">
        <v>43904</v>
      </c>
      <c r="B5575" s="2" t="s">
        <v>44</v>
      </c>
      <c r="C5575" s="2" t="s">
        <v>113</v>
      </c>
      <c r="D5575">
        <v>524</v>
      </c>
      <c r="H5575">
        <v>3303</v>
      </c>
    </row>
    <row r="5576" spans="1:8" x14ac:dyDescent="0.25">
      <c r="A5576" s="1">
        <v>43904</v>
      </c>
      <c r="B5576" s="2" t="s">
        <v>45</v>
      </c>
      <c r="C5576" s="2" t="s">
        <v>114</v>
      </c>
      <c r="D5576">
        <v>13</v>
      </c>
      <c r="H5576">
        <v>222</v>
      </c>
    </row>
    <row r="5577" spans="1:8" x14ac:dyDescent="0.25">
      <c r="A5577" s="1">
        <v>43904</v>
      </c>
      <c r="B5577" s="2" t="s">
        <v>46</v>
      </c>
      <c r="C5577" s="2" t="s">
        <v>115</v>
      </c>
      <c r="D5577">
        <v>4</v>
      </c>
      <c r="H5577">
        <v>77</v>
      </c>
    </row>
    <row r="5578" spans="1:8" x14ac:dyDescent="0.25">
      <c r="A5578" s="1">
        <v>43904</v>
      </c>
      <c r="B5578" s="2" t="s">
        <v>47</v>
      </c>
      <c r="C5578" s="2" t="s">
        <v>116</v>
      </c>
      <c r="D5578">
        <v>30</v>
      </c>
      <c r="H5578">
        <v>524</v>
      </c>
    </row>
    <row r="5579" spans="1:8" x14ac:dyDescent="0.25">
      <c r="A5579" s="1">
        <v>43904</v>
      </c>
      <c r="B5579" s="2" t="s">
        <v>48</v>
      </c>
      <c r="C5579" s="2" t="s">
        <v>117</v>
      </c>
      <c r="D5579">
        <v>47</v>
      </c>
      <c r="H5579">
        <v>402</v>
      </c>
    </row>
    <row r="5580" spans="1:8" x14ac:dyDescent="0.25">
      <c r="A5580" s="1">
        <v>43904</v>
      </c>
      <c r="B5580" s="2" t="s">
        <v>50</v>
      </c>
      <c r="C5580" s="2" t="s">
        <v>119</v>
      </c>
      <c r="D5580">
        <v>20</v>
      </c>
      <c r="H5580">
        <v>275</v>
      </c>
    </row>
    <row r="5581" spans="1:8" x14ac:dyDescent="0.25">
      <c r="A5581" s="1">
        <v>43904</v>
      </c>
      <c r="B5581" s="2" t="s">
        <v>51</v>
      </c>
      <c r="C5581" s="2" t="s">
        <v>120</v>
      </c>
      <c r="D5581">
        <v>13</v>
      </c>
      <c r="H5581">
        <v>123</v>
      </c>
    </row>
    <row r="5582" spans="1:8" x14ac:dyDescent="0.25">
      <c r="A5582" s="1">
        <v>43904</v>
      </c>
      <c r="B5582" s="2" t="s">
        <v>52</v>
      </c>
      <c r="C5582" s="2" t="s">
        <v>121</v>
      </c>
      <c r="D5582">
        <v>9</v>
      </c>
      <c r="H5582">
        <v>194</v>
      </c>
    </row>
    <row r="5583" spans="1:8" x14ac:dyDescent="0.25">
      <c r="A5583" s="1">
        <v>43904</v>
      </c>
      <c r="B5583" s="2" t="s">
        <v>53</v>
      </c>
      <c r="C5583" s="2" t="s">
        <v>122</v>
      </c>
      <c r="D5583">
        <v>32</v>
      </c>
      <c r="H5583">
        <v>162</v>
      </c>
    </row>
    <row r="5584" spans="1:8" x14ac:dyDescent="0.25">
      <c r="A5584" s="1">
        <v>43904</v>
      </c>
      <c r="B5584" s="2" t="s">
        <v>54</v>
      </c>
      <c r="C5584" s="2" t="s">
        <v>123</v>
      </c>
      <c r="D5584">
        <v>51</v>
      </c>
      <c r="H5584">
        <v>51</v>
      </c>
    </row>
    <row r="5585" spans="1:8" x14ac:dyDescent="0.25">
      <c r="A5585" s="1">
        <v>43904</v>
      </c>
      <c r="B5585" s="2" t="s">
        <v>55</v>
      </c>
      <c r="C5585" s="2" t="s">
        <v>124</v>
      </c>
      <c r="D5585">
        <v>6</v>
      </c>
      <c r="H5585">
        <v>137</v>
      </c>
    </row>
    <row r="5586" spans="1:8" x14ac:dyDescent="0.25">
      <c r="A5586" s="1">
        <v>43904</v>
      </c>
      <c r="B5586" s="2" t="s">
        <v>56</v>
      </c>
      <c r="C5586" s="2" t="s">
        <v>125</v>
      </c>
      <c r="D5586">
        <v>30</v>
      </c>
      <c r="H5586">
        <v>147</v>
      </c>
    </row>
    <row r="5587" spans="1:8" x14ac:dyDescent="0.25">
      <c r="A5587" s="1">
        <v>43904</v>
      </c>
      <c r="B5587" s="2" t="s">
        <v>58</v>
      </c>
      <c r="C5587" s="2" t="s">
        <v>127</v>
      </c>
      <c r="D5587">
        <v>8</v>
      </c>
      <c r="H5587">
        <v>340</v>
      </c>
    </row>
    <row r="5588" spans="1:8" x14ac:dyDescent="0.25">
      <c r="A5588" s="1">
        <v>43904</v>
      </c>
      <c r="B5588" s="2" t="s">
        <v>59</v>
      </c>
      <c r="C5588" s="2" t="s">
        <v>128</v>
      </c>
      <c r="D5588">
        <v>2208</v>
      </c>
      <c r="G5588">
        <v>51</v>
      </c>
      <c r="H5588">
        <v>17932</v>
      </c>
    </row>
    <row r="5589" spans="1:8" x14ac:dyDescent="0.25">
      <c r="A5589" s="1">
        <v>43904</v>
      </c>
      <c r="B5589" s="2" t="s">
        <v>60</v>
      </c>
      <c r="C5589" s="2" t="s">
        <v>129</v>
      </c>
      <c r="D5589">
        <v>19</v>
      </c>
      <c r="H5589">
        <v>188</v>
      </c>
    </row>
    <row r="5590" spans="1:8" x14ac:dyDescent="0.25">
      <c r="A5590" s="1">
        <v>43904</v>
      </c>
      <c r="B5590" s="2" t="s">
        <v>61</v>
      </c>
      <c r="C5590" s="2" t="s">
        <v>130</v>
      </c>
      <c r="D5590">
        <v>0</v>
      </c>
      <c r="H5590">
        <v>31</v>
      </c>
    </row>
    <row r="5591" spans="1:8" x14ac:dyDescent="0.25">
      <c r="A5591" s="1">
        <v>43904</v>
      </c>
      <c r="B5591" s="2" t="s">
        <v>62</v>
      </c>
      <c r="C5591" s="2" t="s">
        <v>131</v>
      </c>
      <c r="D5591">
        <v>2</v>
      </c>
      <c r="H5591">
        <v>2</v>
      </c>
    </row>
    <row r="5592" spans="1:8" x14ac:dyDescent="0.25">
      <c r="A5592" s="1">
        <v>43903</v>
      </c>
      <c r="B5592" s="2" t="s">
        <v>7</v>
      </c>
      <c r="C5592" s="2" t="s">
        <v>76</v>
      </c>
      <c r="D5592">
        <v>1</v>
      </c>
      <c r="G5592">
        <v>0</v>
      </c>
      <c r="H5592">
        <v>60</v>
      </c>
    </row>
    <row r="5593" spans="1:8" x14ac:dyDescent="0.25">
      <c r="A5593" s="1">
        <v>43903</v>
      </c>
      <c r="B5593" s="2" t="s">
        <v>8</v>
      </c>
      <c r="C5593" s="2" t="s">
        <v>77</v>
      </c>
      <c r="D5593">
        <v>1</v>
      </c>
      <c r="H5593">
        <v>12</v>
      </c>
    </row>
    <row r="5594" spans="1:8" x14ac:dyDescent="0.25">
      <c r="A5594" s="1">
        <v>43903</v>
      </c>
      <c r="B5594" s="2" t="s">
        <v>9</v>
      </c>
      <c r="C5594" s="2" t="s">
        <v>78</v>
      </c>
      <c r="D5594">
        <v>9</v>
      </c>
      <c r="H5594">
        <v>61</v>
      </c>
    </row>
    <row r="5595" spans="1:8" x14ac:dyDescent="0.25">
      <c r="A5595" s="1">
        <v>43903</v>
      </c>
      <c r="B5595" s="2" t="s">
        <v>11</v>
      </c>
      <c r="C5595" s="2" t="s">
        <v>80</v>
      </c>
      <c r="D5595">
        <v>9</v>
      </c>
      <c r="G5595">
        <v>0</v>
      </c>
      <c r="H5595">
        <v>143</v>
      </c>
    </row>
    <row r="5596" spans="1:8" x14ac:dyDescent="0.25">
      <c r="A5596" s="1">
        <v>43903</v>
      </c>
      <c r="B5596" s="2" t="s">
        <v>12</v>
      </c>
      <c r="C5596" s="2" t="s">
        <v>81</v>
      </c>
      <c r="D5596">
        <v>202</v>
      </c>
      <c r="G5596">
        <v>4</v>
      </c>
      <c r="H5596">
        <v>1118</v>
      </c>
    </row>
    <row r="5597" spans="1:8" x14ac:dyDescent="0.25">
      <c r="A5597" s="1">
        <v>43903</v>
      </c>
      <c r="B5597" s="2" t="s">
        <v>13</v>
      </c>
      <c r="C5597" s="2" t="s">
        <v>82</v>
      </c>
      <c r="D5597">
        <v>72</v>
      </c>
      <c r="H5597">
        <v>596</v>
      </c>
    </row>
    <row r="5598" spans="1:8" x14ac:dyDescent="0.25">
      <c r="A5598" s="1">
        <v>43903</v>
      </c>
      <c r="B5598" s="2" t="s">
        <v>14</v>
      </c>
      <c r="C5598" s="2" t="s">
        <v>83</v>
      </c>
      <c r="D5598">
        <v>6</v>
      </c>
      <c r="H5598">
        <v>105</v>
      </c>
    </row>
    <row r="5599" spans="1:8" x14ac:dyDescent="0.25">
      <c r="A5599" s="1">
        <v>43903</v>
      </c>
      <c r="B5599" s="2" t="s">
        <v>15</v>
      </c>
      <c r="C5599" s="2" t="s">
        <v>84</v>
      </c>
      <c r="D5599">
        <v>10</v>
      </c>
      <c r="H5599">
        <v>30</v>
      </c>
    </row>
    <row r="5600" spans="1:8" x14ac:dyDescent="0.25">
      <c r="A5600" s="1">
        <v>43903</v>
      </c>
      <c r="B5600" s="2" t="s">
        <v>16</v>
      </c>
      <c r="C5600" s="2" t="s">
        <v>85</v>
      </c>
      <c r="D5600">
        <v>4</v>
      </c>
      <c r="H5600">
        <v>44</v>
      </c>
    </row>
    <row r="5601" spans="1:8" x14ac:dyDescent="0.25">
      <c r="A5601" s="1">
        <v>43903</v>
      </c>
      <c r="B5601" s="2" t="s">
        <v>17</v>
      </c>
      <c r="C5601" s="2" t="s">
        <v>86</v>
      </c>
      <c r="D5601">
        <v>50</v>
      </c>
      <c r="G5601">
        <v>2</v>
      </c>
      <c r="H5601">
        <v>749</v>
      </c>
    </row>
    <row r="5602" spans="1:8" x14ac:dyDescent="0.25">
      <c r="A5602" s="1">
        <v>43903</v>
      </c>
      <c r="B5602" s="2" t="s">
        <v>18</v>
      </c>
      <c r="C5602" s="2" t="s">
        <v>87</v>
      </c>
      <c r="D5602">
        <v>42</v>
      </c>
      <c r="G5602">
        <v>1</v>
      </c>
      <c r="H5602">
        <v>42</v>
      </c>
    </row>
    <row r="5603" spans="1:8" x14ac:dyDescent="0.25">
      <c r="A5603" s="1">
        <v>43903</v>
      </c>
      <c r="B5603" s="2" t="s">
        <v>20</v>
      </c>
      <c r="C5603" s="2" t="s">
        <v>89</v>
      </c>
      <c r="D5603">
        <v>2</v>
      </c>
      <c r="H5603">
        <v>2</v>
      </c>
    </row>
    <row r="5604" spans="1:8" x14ac:dyDescent="0.25">
      <c r="A5604" s="1">
        <v>43903</v>
      </c>
      <c r="B5604" s="2" t="s">
        <v>21</v>
      </c>
      <c r="C5604" s="2" t="s">
        <v>90</v>
      </c>
      <c r="D5604">
        <v>16</v>
      </c>
      <c r="H5604">
        <v>128</v>
      </c>
    </row>
    <row r="5605" spans="1:8" x14ac:dyDescent="0.25">
      <c r="A5605" s="1">
        <v>43903</v>
      </c>
      <c r="B5605" s="2" t="s">
        <v>22</v>
      </c>
      <c r="C5605" s="2" t="s">
        <v>91</v>
      </c>
      <c r="D5605">
        <v>0</v>
      </c>
      <c r="H5605">
        <v>131</v>
      </c>
    </row>
    <row r="5606" spans="1:8" x14ac:dyDescent="0.25">
      <c r="A5606" s="1">
        <v>43903</v>
      </c>
      <c r="B5606" s="2" t="s">
        <v>23</v>
      </c>
      <c r="C5606" s="2" t="s">
        <v>92</v>
      </c>
      <c r="D5606">
        <v>32</v>
      </c>
      <c r="H5606">
        <v>418</v>
      </c>
    </row>
    <row r="5607" spans="1:8" x14ac:dyDescent="0.25">
      <c r="A5607" s="1">
        <v>43903</v>
      </c>
      <c r="B5607" s="2" t="s">
        <v>24</v>
      </c>
      <c r="C5607" s="2" t="s">
        <v>93</v>
      </c>
      <c r="D5607">
        <v>12</v>
      </c>
      <c r="H5607">
        <v>73</v>
      </c>
    </row>
    <row r="5608" spans="1:8" x14ac:dyDescent="0.25">
      <c r="A5608" s="1">
        <v>43903</v>
      </c>
      <c r="B5608" s="2" t="s">
        <v>25</v>
      </c>
      <c r="C5608" s="2" t="s">
        <v>94</v>
      </c>
      <c r="D5608">
        <v>6</v>
      </c>
      <c r="H5608">
        <v>99</v>
      </c>
    </row>
    <row r="5609" spans="1:8" x14ac:dyDescent="0.25">
      <c r="A5609" s="1">
        <v>43903</v>
      </c>
      <c r="B5609" s="2" t="s">
        <v>26</v>
      </c>
      <c r="C5609" s="2" t="s">
        <v>95</v>
      </c>
      <c r="D5609">
        <v>1361</v>
      </c>
      <c r="H5609">
        <v>1384</v>
      </c>
    </row>
    <row r="5610" spans="1:8" x14ac:dyDescent="0.25">
      <c r="A5610" s="1">
        <v>43903</v>
      </c>
      <c r="B5610" s="2" t="s">
        <v>27</v>
      </c>
      <c r="C5610" s="2" t="s">
        <v>96</v>
      </c>
      <c r="D5610">
        <v>36</v>
      </c>
      <c r="H5610">
        <v>73</v>
      </c>
    </row>
    <row r="5611" spans="1:8" x14ac:dyDescent="0.25">
      <c r="A5611" s="1">
        <v>43903</v>
      </c>
      <c r="B5611" s="2" t="s">
        <v>28</v>
      </c>
      <c r="C5611" s="2" t="s">
        <v>97</v>
      </c>
      <c r="D5611">
        <v>23</v>
      </c>
      <c r="H5611">
        <v>23</v>
      </c>
    </row>
    <row r="5612" spans="1:8" x14ac:dyDescent="0.25">
      <c r="A5612" s="1">
        <v>43903</v>
      </c>
      <c r="B5612" s="2" t="s">
        <v>29</v>
      </c>
      <c r="C5612" s="2" t="s">
        <v>98</v>
      </c>
      <c r="D5612">
        <v>17</v>
      </c>
      <c r="H5612">
        <v>111</v>
      </c>
    </row>
    <row r="5613" spans="1:8" x14ac:dyDescent="0.25">
      <c r="A5613" s="1">
        <v>43903</v>
      </c>
      <c r="B5613" s="2" t="s">
        <v>30</v>
      </c>
      <c r="C5613" s="2" t="s">
        <v>99</v>
      </c>
      <c r="D5613">
        <v>3</v>
      </c>
      <c r="H5613">
        <v>111</v>
      </c>
    </row>
    <row r="5614" spans="1:8" x14ac:dyDescent="0.25">
      <c r="A5614" s="1">
        <v>43903</v>
      </c>
      <c r="B5614" s="2" t="s">
        <v>31</v>
      </c>
      <c r="C5614" s="2" t="s">
        <v>100</v>
      </c>
      <c r="D5614">
        <v>945</v>
      </c>
      <c r="H5614">
        <v>1104</v>
      </c>
    </row>
    <row r="5615" spans="1:8" x14ac:dyDescent="0.25">
      <c r="A5615" s="1">
        <v>43903</v>
      </c>
      <c r="B5615" s="2" t="s">
        <v>32</v>
      </c>
      <c r="C5615" s="2" t="s">
        <v>101</v>
      </c>
      <c r="D5615">
        <v>62</v>
      </c>
      <c r="H5615">
        <v>603</v>
      </c>
    </row>
    <row r="5616" spans="1:8" x14ac:dyDescent="0.25">
      <c r="A5616" s="1">
        <v>43903</v>
      </c>
      <c r="B5616" s="2" t="s">
        <v>33</v>
      </c>
      <c r="C5616" s="2" t="s">
        <v>102</v>
      </c>
      <c r="D5616">
        <v>2</v>
      </c>
      <c r="H5616">
        <v>73</v>
      </c>
    </row>
    <row r="5617" spans="1:8" x14ac:dyDescent="0.25">
      <c r="A5617" s="1">
        <v>43903</v>
      </c>
      <c r="B5617" s="2" t="s">
        <v>35</v>
      </c>
      <c r="C5617" s="2" t="s">
        <v>104</v>
      </c>
      <c r="D5617">
        <v>4</v>
      </c>
      <c r="H5617">
        <v>45</v>
      </c>
    </row>
    <row r="5618" spans="1:8" x14ac:dyDescent="0.25">
      <c r="A5618" s="1">
        <v>43903</v>
      </c>
      <c r="B5618" s="2" t="s">
        <v>36</v>
      </c>
      <c r="C5618" s="2" t="s">
        <v>105</v>
      </c>
      <c r="D5618">
        <v>1</v>
      </c>
      <c r="H5618">
        <v>56</v>
      </c>
    </row>
    <row r="5619" spans="1:8" x14ac:dyDescent="0.25">
      <c r="A5619" s="1">
        <v>43903</v>
      </c>
      <c r="B5619" s="2" t="s">
        <v>37</v>
      </c>
      <c r="C5619" s="2" t="s">
        <v>106</v>
      </c>
      <c r="D5619">
        <v>15</v>
      </c>
      <c r="H5619">
        <v>101</v>
      </c>
    </row>
    <row r="5620" spans="1:8" x14ac:dyDescent="0.25">
      <c r="A5620" s="1">
        <v>43903</v>
      </c>
      <c r="B5620" s="2" t="s">
        <v>38</v>
      </c>
      <c r="C5620" s="2" t="s">
        <v>107</v>
      </c>
      <c r="D5620">
        <v>1</v>
      </c>
      <c r="G5620">
        <v>0</v>
      </c>
      <c r="H5620">
        <v>52</v>
      </c>
    </row>
    <row r="5621" spans="1:8" x14ac:dyDescent="0.25">
      <c r="A5621" s="1">
        <v>43903</v>
      </c>
      <c r="B5621" s="2" t="s">
        <v>39</v>
      </c>
      <c r="C5621" s="2" t="s">
        <v>108</v>
      </c>
      <c r="D5621">
        <v>13</v>
      </c>
      <c r="H5621">
        <v>126</v>
      </c>
    </row>
    <row r="5622" spans="1:8" x14ac:dyDescent="0.25">
      <c r="A5622" s="1">
        <v>43903</v>
      </c>
      <c r="B5622" s="2" t="s">
        <v>40</v>
      </c>
      <c r="C5622" s="2" t="s">
        <v>109</v>
      </c>
      <c r="D5622">
        <v>6</v>
      </c>
      <c r="H5622">
        <v>121</v>
      </c>
    </row>
    <row r="5623" spans="1:8" x14ac:dyDescent="0.25">
      <c r="A5623" s="1">
        <v>43903</v>
      </c>
      <c r="B5623" s="2" t="s">
        <v>41</v>
      </c>
      <c r="C5623" s="2" t="s">
        <v>110</v>
      </c>
      <c r="D5623">
        <v>50</v>
      </c>
      <c r="G5623">
        <v>1</v>
      </c>
      <c r="H5623">
        <v>227</v>
      </c>
    </row>
    <row r="5624" spans="1:8" x14ac:dyDescent="0.25">
      <c r="A5624" s="1">
        <v>43903</v>
      </c>
      <c r="B5624" s="2" t="s">
        <v>42</v>
      </c>
      <c r="C5624" s="2" t="s">
        <v>111</v>
      </c>
      <c r="D5624">
        <v>10</v>
      </c>
      <c r="H5624">
        <v>200</v>
      </c>
    </row>
    <row r="5625" spans="1:8" x14ac:dyDescent="0.25">
      <c r="A5625" s="1">
        <v>43903</v>
      </c>
      <c r="B5625" s="2" t="s">
        <v>43</v>
      </c>
      <c r="C5625" s="2" t="s">
        <v>112</v>
      </c>
      <c r="D5625">
        <v>11</v>
      </c>
      <c r="H5625">
        <v>179</v>
      </c>
    </row>
    <row r="5626" spans="1:8" x14ac:dyDescent="0.25">
      <c r="A5626" s="1">
        <v>43903</v>
      </c>
      <c r="B5626" s="2" t="s">
        <v>44</v>
      </c>
      <c r="C5626" s="2" t="s">
        <v>113</v>
      </c>
      <c r="D5626">
        <v>421</v>
      </c>
      <c r="H5626">
        <v>3200</v>
      </c>
    </row>
    <row r="5627" spans="1:8" x14ac:dyDescent="0.25">
      <c r="A5627" s="1">
        <v>43903</v>
      </c>
      <c r="B5627" s="2" t="s">
        <v>45</v>
      </c>
      <c r="C5627" s="2" t="s">
        <v>114</v>
      </c>
      <c r="D5627">
        <v>13</v>
      </c>
      <c r="H5627">
        <v>222</v>
      </c>
    </row>
    <row r="5628" spans="1:8" x14ac:dyDescent="0.25">
      <c r="A5628" s="1">
        <v>43903</v>
      </c>
      <c r="B5628" s="2" t="s">
        <v>46</v>
      </c>
      <c r="C5628" s="2" t="s">
        <v>115</v>
      </c>
      <c r="D5628">
        <v>3</v>
      </c>
      <c r="H5628">
        <v>76</v>
      </c>
    </row>
    <row r="5629" spans="1:8" x14ac:dyDescent="0.25">
      <c r="A5629" s="1">
        <v>43903</v>
      </c>
      <c r="B5629" s="2" t="s">
        <v>47</v>
      </c>
      <c r="C5629" s="2" t="s">
        <v>116</v>
      </c>
      <c r="D5629">
        <v>30</v>
      </c>
      <c r="H5629">
        <v>524</v>
      </c>
    </row>
    <row r="5630" spans="1:8" x14ac:dyDescent="0.25">
      <c r="A5630" s="1">
        <v>43903</v>
      </c>
      <c r="B5630" s="2" t="s">
        <v>48</v>
      </c>
      <c r="C5630" s="2" t="s">
        <v>117</v>
      </c>
      <c r="D5630">
        <v>41</v>
      </c>
      <c r="H5630">
        <v>311</v>
      </c>
    </row>
    <row r="5631" spans="1:8" x14ac:dyDescent="0.25">
      <c r="A5631" s="1">
        <v>43903</v>
      </c>
      <c r="B5631" s="2" t="s">
        <v>50</v>
      </c>
      <c r="C5631" s="2" t="s">
        <v>119</v>
      </c>
      <c r="D5631">
        <v>14</v>
      </c>
      <c r="H5631">
        <v>185</v>
      </c>
    </row>
    <row r="5632" spans="1:8" x14ac:dyDescent="0.25">
      <c r="A5632" s="1">
        <v>43903</v>
      </c>
      <c r="B5632" s="2" t="s">
        <v>51</v>
      </c>
      <c r="C5632" s="2" t="s">
        <v>120</v>
      </c>
      <c r="D5632">
        <v>12</v>
      </c>
      <c r="H5632">
        <v>87</v>
      </c>
    </row>
    <row r="5633" spans="1:8" x14ac:dyDescent="0.25">
      <c r="A5633" s="1">
        <v>43903</v>
      </c>
      <c r="B5633" s="2" t="s">
        <v>52</v>
      </c>
      <c r="C5633" s="2" t="s">
        <v>121</v>
      </c>
      <c r="D5633">
        <v>9</v>
      </c>
      <c r="H5633">
        <v>93</v>
      </c>
    </row>
    <row r="5634" spans="1:8" x14ac:dyDescent="0.25">
      <c r="A5634" s="1">
        <v>43903</v>
      </c>
      <c r="B5634" s="2" t="s">
        <v>53</v>
      </c>
      <c r="C5634" s="2" t="s">
        <v>122</v>
      </c>
      <c r="D5634">
        <v>26</v>
      </c>
      <c r="H5634">
        <v>142</v>
      </c>
    </row>
    <row r="5635" spans="1:8" x14ac:dyDescent="0.25">
      <c r="A5635" s="1">
        <v>43903</v>
      </c>
      <c r="B5635" s="2" t="s">
        <v>54</v>
      </c>
      <c r="C5635" s="2" t="s">
        <v>123</v>
      </c>
      <c r="D5635">
        <v>39</v>
      </c>
      <c r="H5635">
        <v>39</v>
      </c>
    </row>
    <row r="5636" spans="1:8" x14ac:dyDescent="0.25">
      <c r="A5636" s="1">
        <v>43903</v>
      </c>
      <c r="B5636" s="2" t="s">
        <v>55</v>
      </c>
      <c r="C5636" s="2" t="s">
        <v>124</v>
      </c>
      <c r="D5636">
        <v>6</v>
      </c>
      <c r="H5636">
        <v>137</v>
      </c>
    </row>
    <row r="5637" spans="1:8" x14ac:dyDescent="0.25">
      <c r="A5637" s="1">
        <v>43903</v>
      </c>
      <c r="B5637" s="2" t="s">
        <v>56</v>
      </c>
      <c r="C5637" s="2" t="s">
        <v>125</v>
      </c>
      <c r="D5637">
        <v>30</v>
      </c>
      <c r="H5637">
        <v>147</v>
      </c>
    </row>
    <row r="5638" spans="1:8" x14ac:dyDescent="0.25">
      <c r="A5638" s="1">
        <v>43903</v>
      </c>
      <c r="B5638" s="2" t="s">
        <v>58</v>
      </c>
      <c r="C5638" s="2" t="s">
        <v>127</v>
      </c>
      <c r="D5638">
        <v>5</v>
      </c>
      <c r="H5638">
        <v>228</v>
      </c>
    </row>
    <row r="5639" spans="1:8" x14ac:dyDescent="0.25">
      <c r="A5639" s="1">
        <v>43903</v>
      </c>
      <c r="B5639" s="2" t="s">
        <v>59</v>
      </c>
      <c r="C5639" s="2" t="s">
        <v>128</v>
      </c>
      <c r="D5639">
        <v>1943</v>
      </c>
      <c r="G5639">
        <v>47</v>
      </c>
      <c r="H5639">
        <v>15598</v>
      </c>
    </row>
    <row r="5640" spans="1:8" x14ac:dyDescent="0.25">
      <c r="A5640" s="1">
        <v>43903</v>
      </c>
      <c r="B5640" s="2" t="s">
        <v>60</v>
      </c>
      <c r="C5640" s="2" t="s">
        <v>129</v>
      </c>
      <c r="D5640">
        <v>19</v>
      </c>
      <c r="H5640">
        <v>188</v>
      </c>
    </row>
    <row r="5641" spans="1:8" x14ac:dyDescent="0.25">
      <c r="A5641" s="1">
        <v>43903</v>
      </c>
      <c r="B5641" s="2" t="s">
        <v>61</v>
      </c>
      <c r="C5641" s="2" t="s">
        <v>130</v>
      </c>
      <c r="D5641">
        <v>0</v>
      </c>
      <c r="H5641">
        <v>21</v>
      </c>
    </row>
    <row r="5642" spans="1:8" x14ac:dyDescent="0.25">
      <c r="A5642" s="1">
        <v>43903</v>
      </c>
      <c r="B5642" s="2" t="s">
        <v>62</v>
      </c>
      <c r="C5642" s="2" t="s">
        <v>131</v>
      </c>
      <c r="D5642">
        <v>1</v>
      </c>
      <c r="H5642">
        <v>1</v>
      </c>
    </row>
    <row r="5643" spans="1:8" x14ac:dyDescent="0.25">
      <c r="A5643" s="1">
        <v>43902</v>
      </c>
      <c r="B5643" s="2" t="s">
        <v>7</v>
      </c>
      <c r="C5643" s="2" t="s">
        <v>76</v>
      </c>
      <c r="D5643">
        <v>0</v>
      </c>
      <c r="G5643">
        <v>0</v>
      </c>
      <c r="H5643">
        <v>60</v>
      </c>
    </row>
    <row r="5644" spans="1:8" x14ac:dyDescent="0.25">
      <c r="A5644" s="1">
        <v>43902</v>
      </c>
      <c r="B5644" s="2" t="s">
        <v>8</v>
      </c>
      <c r="C5644" s="2" t="s">
        <v>77</v>
      </c>
      <c r="D5644">
        <v>0</v>
      </c>
      <c r="H5644">
        <v>10</v>
      </c>
    </row>
    <row r="5645" spans="1:8" x14ac:dyDescent="0.25">
      <c r="A5645" s="1">
        <v>43902</v>
      </c>
      <c r="B5645" s="2" t="s">
        <v>9</v>
      </c>
      <c r="C5645" s="2" t="s">
        <v>78</v>
      </c>
      <c r="D5645">
        <v>6</v>
      </c>
      <c r="H5645">
        <v>50</v>
      </c>
    </row>
    <row r="5646" spans="1:8" x14ac:dyDescent="0.25">
      <c r="A5646" s="1">
        <v>43902</v>
      </c>
      <c r="B5646" s="2" t="s">
        <v>11</v>
      </c>
      <c r="C5646" s="2" t="s">
        <v>80</v>
      </c>
      <c r="D5646">
        <v>9</v>
      </c>
      <c r="H5646">
        <v>115</v>
      </c>
    </row>
    <row r="5647" spans="1:8" x14ac:dyDescent="0.25">
      <c r="A5647" s="1">
        <v>43902</v>
      </c>
      <c r="B5647" s="2" t="s">
        <v>12</v>
      </c>
      <c r="C5647" s="2" t="s">
        <v>81</v>
      </c>
      <c r="D5647">
        <v>202</v>
      </c>
      <c r="G5647">
        <v>4</v>
      </c>
      <c r="H5647">
        <v>1118</v>
      </c>
    </row>
    <row r="5648" spans="1:8" x14ac:dyDescent="0.25">
      <c r="A5648" s="1">
        <v>43902</v>
      </c>
      <c r="B5648" s="2" t="s">
        <v>13</v>
      </c>
      <c r="C5648" s="2" t="s">
        <v>82</v>
      </c>
      <c r="D5648">
        <v>45</v>
      </c>
      <c r="H5648">
        <v>343</v>
      </c>
    </row>
    <row r="5649" spans="1:8" x14ac:dyDescent="0.25">
      <c r="A5649" s="1">
        <v>43902</v>
      </c>
      <c r="B5649" s="2" t="s">
        <v>14</v>
      </c>
      <c r="C5649" s="2" t="s">
        <v>83</v>
      </c>
      <c r="D5649">
        <v>6</v>
      </c>
      <c r="H5649">
        <v>95</v>
      </c>
    </row>
    <row r="5650" spans="1:8" x14ac:dyDescent="0.25">
      <c r="A5650" s="1">
        <v>43902</v>
      </c>
      <c r="B5650" s="2" t="s">
        <v>15</v>
      </c>
      <c r="C5650" s="2" t="s">
        <v>84</v>
      </c>
      <c r="D5650">
        <v>10</v>
      </c>
      <c r="H5650">
        <v>30</v>
      </c>
    </row>
    <row r="5651" spans="1:8" x14ac:dyDescent="0.25">
      <c r="A5651" s="1">
        <v>43902</v>
      </c>
      <c r="B5651" s="2" t="s">
        <v>16</v>
      </c>
      <c r="C5651" s="2" t="s">
        <v>85</v>
      </c>
      <c r="D5651">
        <v>4</v>
      </c>
      <c r="H5651">
        <v>41</v>
      </c>
    </row>
    <row r="5652" spans="1:8" x14ac:dyDescent="0.25">
      <c r="A5652" s="1">
        <v>43902</v>
      </c>
      <c r="B5652" s="2" t="s">
        <v>17</v>
      </c>
      <c r="C5652" s="2" t="s">
        <v>86</v>
      </c>
      <c r="D5652">
        <v>32</v>
      </c>
      <c r="G5652">
        <v>2</v>
      </c>
      <c r="H5652">
        <v>480</v>
      </c>
    </row>
    <row r="5653" spans="1:8" x14ac:dyDescent="0.25">
      <c r="A5653" s="1">
        <v>43902</v>
      </c>
      <c r="B5653" s="2" t="s">
        <v>18</v>
      </c>
      <c r="C5653" s="2" t="s">
        <v>87</v>
      </c>
      <c r="D5653">
        <v>31</v>
      </c>
      <c r="H5653">
        <v>31</v>
      </c>
    </row>
    <row r="5654" spans="1:8" x14ac:dyDescent="0.25">
      <c r="A5654" s="1">
        <v>43902</v>
      </c>
      <c r="B5654" s="2" t="s">
        <v>20</v>
      </c>
      <c r="C5654" s="2" t="s">
        <v>89</v>
      </c>
      <c r="D5654">
        <v>2</v>
      </c>
      <c r="H5654">
        <v>2</v>
      </c>
    </row>
    <row r="5655" spans="1:8" x14ac:dyDescent="0.25">
      <c r="A5655" s="1">
        <v>43902</v>
      </c>
      <c r="B5655" s="2" t="s">
        <v>21</v>
      </c>
      <c r="C5655" s="2" t="s">
        <v>90</v>
      </c>
      <c r="D5655">
        <v>14</v>
      </c>
      <c r="H5655">
        <v>105</v>
      </c>
    </row>
    <row r="5656" spans="1:8" x14ac:dyDescent="0.25">
      <c r="A5656" s="1">
        <v>43902</v>
      </c>
      <c r="B5656" s="2" t="s">
        <v>22</v>
      </c>
      <c r="C5656" s="2" t="s">
        <v>91</v>
      </c>
      <c r="D5656">
        <v>0</v>
      </c>
      <c r="H5656">
        <v>93</v>
      </c>
    </row>
    <row r="5657" spans="1:8" x14ac:dyDescent="0.25">
      <c r="A5657" s="1">
        <v>43902</v>
      </c>
      <c r="B5657" s="2" t="s">
        <v>23</v>
      </c>
      <c r="C5657" s="2" t="s">
        <v>92</v>
      </c>
      <c r="D5657">
        <v>25</v>
      </c>
      <c r="H5657">
        <v>367</v>
      </c>
    </row>
    <row r="5658" spans="1:8" x14ac:dyDescent="0.25">
      <c r="A5658" s="1">
        <v>43902</v>
      </c>
      <c r="B5658" s="2" t="s">
        <v>24</v>
      </c>
      <c r="C5658" s="2" t="s">
        <v>93</v>
      </c>
      <c r="D5658">
        <v>12</v>
      </c>
      <c r="H5658">
        <v>64</v>
      </c>
    </row>
    <row r="5659" spans="1:8" x14ac:dyDescent="0.25">
      <c r="A5659" s="1">
        <v>43902</v>
      </c>
      <c r="B5659" s="2" t="s">
        <v>25</v>
      </c>
      <c r="C5659" s="2" t="s">
        <v>94</v>
      </c>
      <c r="D5659">
        <v>997</v>
      </c>
      <c r="H5659">
        <v>1012</v>
      </c>
    </row>
    <row r="5660" spans="1:8" x14ac:dyDescent="0.25">
      <c r="A5660" s="1">
        <v>43902</v>
      </c>
      <c r="B5660" s="2" t="s">
        <v>26</v>
      </c>
      <c r="C5660" s="2" t="s">
        <v>95</v>
      </c>
      <c r="D5660">
        <v>8</v>
      </c>
      <c r="H5660">
        <v>64</v>
      </c>
    </row>
    <row r="5661" spans="1:8" x14ac:dyDescent="0.25">
      <c r="A5661" s="1">
        <v>43902</v>
      </c>
      <c r="B5661" s="2" t="s">
        <v>27</v>
      </c>
      <c r="C5661" s="2" t="s">
        <v>96</v>
      </c>
      <c r="D5661">
        <v>14</v>
      </c>
      <c r="H5661">
        <v>51</v>
      </c>
    </row>
    <row r="5662" spans="1:8" x14ac:dyDescent="0.25">
      <c r="A5662" s="1">
        <v>43902</v>
      </c>
      <c r="B5662" s="2" t="s">
        <v>28</v>
      </c>
      <c r="C5662" s="2" t="s">
        <v>97</v>
      </c>
      <c r="D5662">
        <v>8</v>
      </c>
      <c r="H5662">
        <v>8</v>
      </c>
    </row>
    <row r="5663" spans="1:8" x14ac:dyDescent="0.25">
      <c r="A5663" s="1">
        <v>43902</v>
      </c>
      <c r="B5663" s="2" t="s">
        <v>29</v>
      </c>
      <c r="C5663" s="2" t="s">
        <v>98</v>
      </c>
      <c r="D5663">
        <v>12</v>
      </c>
      <c r="H5663">
        <v>106</v>
      </c>
    </row>
    <row r="5664" spans="1:8" x14ac:dyDescent="0.25">
      <c r="A5664" s="1">
        <v>43902</v>
      </c>
      <c r="B5664" s="2" t="s">
        <v>30</v>
      </c>
      <c r="C5664" s="2" t="s">
        <v>99</v>
      </c>
      <c r="D5664">
        <v>1</v>
      </c>
      <c r="H5664">
        <v>86</v>
      </c>
    </row>
    <row r="5665" spans="1:8" x14ac:dyDescent="0.25">
      <c r="A5665" s="1">
        <v>43902</v>
      </c>
      <c r="B5665" s="2" t="s">
        <v>31</v>
      </c>
      <c r="C5665" s="2" t="s">
        <v>100</v>
      </c>
      <c r="D5665">
        <v>702</v>
      </c>
      <c r="H5665">
        <v>820</v>
      </c>
    </row>
    <row r="5666" spans="1:8" x14ac:dyDescent="0.25">
      <c r="A5666" s="1">
        <v>43902</v>
      </c>
      <c r="B5666" s="2" t="s">
        <v>32</v>
      </c>
      <c r="C5666" s="2" t="s">
        <v>101</v>
      </c>
      <c r="D5666">
        <v>43</v>
      </c>
      <c r="H5666">
        <v>350</v>
      </c>
    </row>
    <row r="5667" spans="1:8" x14ac:dyDescent="0.25">
      <c r="A5667" s="1">
        <v>43902</v>
      </c>
      <c r="B5667" s="2" t="s">
        <v>33</v>
      </c>
      <c r="C5667" s="2" t="s">
        <v>102</v>
      </c>
      <c r="D5667">
        <v>1</v>
      </c>
      <c r="H5667">
        <v>65</v>
      </c>
    </row>
    <row r="5668" spans="1:8" x14ac:dyDescent="0.25">
      <c r="A5668" s="1">
        <v>43902</v>
      </c>
      <c r="B5668" s="2" t="s">
        <v>35</v>
      </c>
      <c r="C5668" s="2" t="s">
        <v>104</v>
      </c>
      <c r="D5668">
        <v>1</v>
      </c>
      <c r="H5668">
        <v>42</v>
      </c>
    </row>
    <row r="5669" spans="1:8" x14ac:dyDescent="0.25">
      <c r="A5669" s="1">
        <v>43902</v>
      </c>
      <c r="B5669" s="2" t="s">
        <v>36</v>
      </c>
      <c r="C5669" s="2" t="s">
        <v>105</v>
      </c>
      <c r="D5669">
        <v>1</v>
      </c>
      <c r="H5669">
        <v>35</v>
      </c>
    </row>
    <row r="5670" spans="1:8" x14ac:dyDescent="0.25">
      <c r="A5670" s="1">
        <v>43902</v>
      </c>
      <c r="B5670" s="2" t="s">
        <v>37</v>
      </c>
      <c r="C5670" s="2" t="s">
        <v>106</v>
      </c>
      <c r="D5670">
        <v>12</v>
      </c>
      <c r="H5670">
        <v>72</v>
      </c>
    </row>
    <row r="5671" spans="1:8" x14ac:dyDescent="0.25">
      <c r="A5671" s="1">
        <v>43902</v>
      </c>
      <c r="B5671" s="2" t="s">
        <v>38</v>
      </c>
      <c r="C5671" s="2" t="s">
        <v>107</v>
      </c>
      <c r="D5671">
        <v>1</v>
      </c>
      <c r="H5671">
        <v>27</v>
      </c>
    </row>
    <row r="5672" spans="1:8" x14ac:dyDescent="0.25">
      <c r="A5672" s="1">
        <v>43902</v>
      </c>
      <c r="B5672" s="2" t="s">
        <v>39</v>
      </c>
      <c r="C5672" s="2" t="s">
        <v>108</v>
      </c>
      <c r="D5672">
        <v>10</v>
      </c>
      <c r="H5672">
        <v>123</v>
      </c>
    </row>
    <row r="5673" spans="1:8" x14ac:dyDescent="0.25">
      <c r="A5673" s="1">
        <v>43902</v>
      </c>
      <c r="B5673" s="2" t="s">
        <v>40</v>
      </c>
      <c r="C5673" s="2" t="s">
        <v>109</v>
      </c>
      <c r="D5673">
        <v>6</v>
      </c>
      <c r="H5673">
        <v>121</v>
      </c>
    </row>
    <row r="5674" spans="1:8" x14ac:dyDescent="0.25">
      <c r="A5674" s="1">
        <v>43902</v>
      </c>
      <c r="B5674" s="2" t="s">
        <v>41</v>
      </c>
      <c r="C5674" s="2" t="s">
        <v>110</v>
      </c>
      <c r="D5674">
        <v>30</v>
      </c>
      <c r="G5674">
        <v>1</v>
      </c>
      <c r="H5674">
        <v>124</v>
      </c>
    </row>
    <row r="5675" spans="1:8" x14ac:dyDescent="0.25">
      <c r="A5675" s="1">
        <v>43902</v>
      </c>
      <c r="B5675" s="2" t="s">
        <v>42</v>
      </c>
      <c r="C5675" s="2" t="s">
        <v>111</v>
      </c>
      <c r="D5675">
        <v>5</v>
      </c>
      <c r="H5675">
        <v>160</v>
      </c>
    </row>
    <row r="5676" spans="1:8" x14ac:dyDescent="0.25">
      <c r="A5676" s="1">
        <v>43902</v>
      </c>
      <c r="B5676" s="2" t="s">
        <v>43</v>
      </c>
      <c r="C5676" s="2" t="s">
        <v>112</v>
      </c>
      <c r="D5676">
        <v>7</v>
      </c>
      <c r="H5676">
        <v>175</v>
      </c>
    </row>
    <row r="5677" spans="1:8" x14ac:dyDescent="0.25">
      <c r="A5677" s="1">
        <v>43902</v>
      </c>
      <c r="B5677" s="2" t="s">
        <v>44</v>
      </c>
      <c r="C5677" s="2" t="s">
        <v>113</v>
      </c>
      <c r="D5677">
        <v>216</v>
      </c>
      <c r="H5677">
        <v>308</v>
      </c>
    </row>
    <row r="5678" spans="1:8" x14ac:dyDescent="0.25">
      <c r="A5678" s="1">
        <v>43902</v>
      </c>
      <c r="B5678" s="2" t="s">
        <v>45</v>
      </c>
      <c r="C5678" s="2" t="s">
        <v>114</v>
      </c>
      <c r="D5678">
        <v>5</v>
      </c>
      <c r="H5678">
        <v>87</v>
      </c>
    </row>
    <row r="5679" spans="1:8" x14ac:dyDescent="0.25">
      <c r="A5679" s="1">
        <v>43902</v>
      </c>
      <c r="B5679" s="2" t="s">
        <v>46</v>
      </c>
      <c r="C5679" s="2" t="s">
        <v>115</v>
      </c>
      <c r="D5679">
        <v>3</v>
      </c>
      <c r="H5679">
        <v>43</v>
      </c>
    </row>
    <row r="5680" spans="1:8" x14ac:dyDescent="0.25">
      <c r="A5680" s="1">
        <v>43902</v>
      </c>
      <c r="B5680" s="2" t="s">
        <v>47</v>
      </c>
      <c r="C5680" s="2" t="s">
        <v>116</v>
      </c>
      <c r="D5680">
        <v>19</v>
      </c>
      <c r="H5680">
        <v>367</v>
      </c>
    </row>
    <row r="5681" spans="1:8" x14ac:dyDescent="0.25">
      <c r="A5681" s="1">
        <v>43902</v>
      </c>
      <c r="B5681" s="2" t="s">
        <v>48</v>
      </c>
      <c r="C5681" s="2" t="s">
        <v>117</v>
      </c>
      <c r="D5681">
        <v>22</v>
      </c>
      <c r="H5681">
        <v>219</v>
      </c>
    </row>
    <row r="5682" spans="1:8" x14ac:dyDescent="0.25">
      <c r="A5682" s="1">
        <v>43902</v>
      </c>
      <c r="B5682" s="2" t="s">
        <v>50</v>
      </c>
      <c r="C5682" s="2" t="s">
        <v>119</v>
      </c>
      <c r="D5682">
        <v>5</v>
      </c>
      <c r="H5682">
        <v>107</v>
      </c>
    </row>
    <row r="5683" spans="1:8" x14ac:dyDescent="0.25">
      <c r="A5683" s="1">
        <v>43902</v>
      </c>
      <c r="B5683" s="2" t="s">
        <v>51</v>
      </c>
      <c r="C5683" s="2" t="s">
        <v>120</v>
      </c>
      <c r="D5683">
        <v>10</v>
      </c>
      <c r="H5683">
        <v>58</v>
      </c>
    </row>
    <row r="5684" spans="1:8" x14ac:dyDescent="0.25">
      <c r="A5684" s="1">
        <v>43902</v>
      </c>
      <c r="B5684" s="2" t="s">
        <v>52</v>
      </c>
      <c r="C5684" s="2" t="s">
        <v>121</v>
      </c>
      <c r="D5684">
        <v>8</v>
      </c>
      <c r="H5684">
        <v>46</v>
      </c>
    </row>
    <row r="5685" spans="1:8" x14ac:dyDescent="0.25">
      <c r="A5685" s="1">
        <v>43902</v>
      </c>
      <c r="B5685" s="2" t="s">
        <v>53</v>
      </c>
      <c r="C5685" s="2" t="s">
        <v>122</v>
      </c>
      <c r="D5685">
        <v>18</v>
      </c>
      <c r="H5685">
        <v>97</v>
      </c>
    </row>
    <row r="5686" spans="1:8" x14ac:dyDescent="0.25">
      <c r="A5686" s="1">
        <v>43902</v>
      </c>
      <c r="B5686" s="2" t="s">
        <v>54</v>
      </c>
      <c r="C5686" s="2" t="s">
        <v>123</v>
      </c>
      <c r="D5686">
        <v>23</v>
      </c>
      <c r="H5686">
        <v>23</v>
      </c>
    </row>
    <row r="5687" spans="1:8" x14ac:dyDescent="0.25">
      <c r="A5687" s="1">
        <v>43902</v>
      </c>
      <c r="B5687" s="2" t="s">
        <v>55</v>
      </c>
      <c r="C5687" s="2" t="s">
        <v>124</v>
      </c>
      <c r="D5687">
        <v>4</v>
      </c>
      <c r="H5687">
        <v>135</v>
      </c>
    </row>
    <row r="5688" spans="1:8" x14ac:dyDescent="0.25">
      <c r="A5688" s="1">
        <v>43902</v>
      </c>
      <c r="B5688" s="2" t="s">
        <v>56</v>
      </c>
      <c r="C5688" s="2" t="s">
        <v>125</v>
      </c>
      <c r="D5688">
        <v>17</v>
      </c>
      <c r="H5688">
        <v>134</v>
      </c>
    </row>
    <row r="5689" spans="1:8" x14ac:dyDescent="0.25">
      <c r="A5689" s="1">
        <v>43902</v>
      </c>
      <c r="B5689" s="2" t="s">
        <v>58</v>
      </c>
      <c r="C5689" s="2" t="s">
        <v>127</v>
      </c>
      <c r="D5689">
        <v>2</v>
      </c>
      <c r="H5689">
        <v>138</v>
      </c>
    </row>
    <row r="5690" spans="1:8" x14ac:dyDescent="0.25">
      <c r="A5690" s="1">
        <v>43902</v>
      </c>
      <c r="B5690" s="2" t="s">
        <v>59</v>
      </c>
      <c r="C5690" s="2" t="s">
        <v>128</v>
      </c>
      <c r="D5690">
        <v>1646</v>
      </c>
      <c r="G5690">
        <v>44</v>
      </c>
      <c r="H5690">
        <v>11364</v>
      </c>
    </row>
    <row r="5691" spans="1:8" x14ac:dyDescent="0.25">
      <c r="A5691" s="1">
        <v>43902</v>
      </c>
      <c r="B5691" s="2" t="s">
        <v>60</v>
      </c>
      <c r="C5691" s="2" t="s">
        <v>129</v>
      </c>
      <c r="D5691">
        <v>8</v>
      </c>
      <c r="H5691">
        <v>92</v>
      </c>
    </row>
    <row r="5692" spans="1:8" x14ac:dyDescent="0.25">
      <c r="A5692" s="1">
        <v>43902</v>
      </c>
      <c r="B5692" s="2" t="s">
        <v>61</v>
      </c>
      <c r="C5692" s="2" t="s">
        <v>130</v>
      </c>
      <c r="D5692">
        <v>0</v>
      </c>
      <c r="H5692">
        <v>8</v>
      </c>
    </row>
    <row r="5693" spans="1:8" x14ac:dyDescent="0.25">
      <c r="A5693" s="1">
        <v>43902</v>
      </c>
      <c r="B5693" s="2" t="s">
        <v>62</v>
      </c>
      <c r="C5693" s="2" t="s">
        <v>131</v>
      </c>
      <c r="D5693">
        <v>1</v>
      </c>
      <c r="H5693">
        <v>1</v>
      </c>
    </row>
    <row r="5694" spans="1:8" x14ac:dyDescent="0.25">
      <c r="A5694" s="1">
        <v>43901</v>
      </c>
      <c r="B5694" s="2" t="s">
        <v>7</v>
      </c>
      <c r="C5694" s="2" t="s">
        <v>76</v>
      </c>
      <c r="D5694">
        <v>0</v>
      </c>
      <c r="G5694">
        <v>0</v>
      </c>
      <c r="H5694">
        <v>60</v>
      </c>
    </row>
    <row r="5695" spans="1:8" x14ac:dyDescent="0.25">
      <c r="A5695" s="1">
        <v>43901</v>
      </c>
      <c r="B5695" s="2" t="s">
        <v>8</v>
      </c>
      <c r="C5695" s="2" t="s">
        <v>77</v>
      </c>
      <c r="D5695">
        <v>0</v>
      </c>
      <c r="H5695">
        <v>10</v>
      </c>
    </row>
    <row r="5696" spans="1:8" x14ac:dyDescent="0.25">
      <c r="A5696" s="1">
        <v>43901</v>
      </c>
      <c r="B5696" s="2" t="s">
        <v>9</v>
      </c>
      <c r="C5696" s="2" t="s">
        <v>78</v>
      </c>
      <c r="D5696">
        <v>0</v>
      </c>
      <c r="H5696">
        <v>26</v>
      </c>
    </row>
    <row r="5697" spans="1:8" x14ac:dyDescent="0.25">
      <c r="A5697" s="1">
        <v>43901</v>
      </c>
      <c r="B5697" s="2" t="s">
        <v>11</v>
      </c>
      <c r="C5697" s="2" t="s">
        <v>80</v>
      </c>
      <c r="D5697">
        <v>9</v>
      </c>
      <c r="H5697">
        <v>100</v>
      </c>
    </row>
    <row r="5698" spans="1:8" x14ac:dyDescent="0.25">
      <c r="A5698" s="1">
        <v>43901</v>
      </c>
      <c r="B5698" s="2" t="s">
        <v>12</v>
      </c>
      <c r="C5698" s="2" t="s">
        <v>81</v>
      </c>
      <c r="D5698">
        <v>157</v>
      </c>
      <c r="H5698">
        <v>1073</v>
      </c>
    </row>
    <row r="5699" spans="1:8" x14ac:dyDescent="0.25">
      <c r="A5699" s="1">
        <v>43901</v>
      </c>
      <c r="B5699" s="2" t="s">
        <v>13</v>
      </c>
      <c r="C5699" s="2" t="s">
        <v>82</v>
      </c>
      <c r="D5699">
        <v>28</v>
      </c>
      <c r="H5699">
        <v>279</v>
      </c>
    </row>
    <row r="5700" spans="1:8" x14ac:dyDescent="0.25">
      <c r="A5700" s="1">
        <v>43901</v>
      </c>
      <c r="B5700" s="2" t="s">
        <v>14</v>
      </c>
      <c r="C5700" s="2" t="s">
        <v>83</v>
      </c>
      <c r="D5700">
        <v>3</v>
      </c>
      <c r="H5700">
        <v>74</v>
      </c>
    </row>
    <row r="5701" spans="1:8" x14ac:dyDescent="0.25">
      <c r="A5701" s="1">
        <v>43901</v>
      </c>
      <c r="B5701" s="2" t="s">
        <v>15</v>
      </c>
      <c r="C5701" s="2" t="s">
        <v>84</v>
      </c>
      <c r="D5701">
        <v>5</v>
      </c>
      <c r="H5701">
        <v>40</v>
      </c>
    </row>
    <row r="5702" spans="1:8" x14ac:dyDescent="0.25">
      <c r="A5702" s="1">
        <v>43901</v>
      </c>
      <c r="B5702" s="2" t="s">
        <v>16</v>
      </c>
      <c r="C5702" s="2" t="s">
        <v>85</v>
      </c>
      <c r="D5702">
        <v>1</v>
      </c>
      <c r="H5702">
        <v>20</v>
      </c>
    </row>
    <row r="5703" spans="1:8" x14ac:dyDescent="0.25">
      <c r="A5703" s="1">
        <v>43901</v>
      </c>
      <c r="B5703" s="2" t="s">
        <v>17</v>
      </c>
      <c r="C5703" s="2" t="s">
        <v>86</v>
      </c>
      <c r="D5703">
        <v>28</v>
      </c>
      <c r="G5703">
        <v>2</v>
      </c>
      <c r="H5703">
        <v>476</v>
      </c>
    </row>
    <row r="5704" spans="1:8" x14ac:dyDescent="0.25">
      <c r="A5704" s="1">
        <v>43901</v>
      </c>
      <c r="B5704" s="2" t="s">
        <v>18</v>
      </c>
      <c r="C5704" s="2" t="s">
        <v>87</v>
      </c>
      <c r="D5704">
        <v>22</v>
      </c>
      <c r="H5704">
        <v>22</v>
      </c>
    </row>
    <row r="5705" spans="1:8" x14ac:dyDescent="0.25">
      <c r="A5705" s="1">
        <v>43901</v>
      </c>
      <c r="B5705" s="2" t="s">
        <v>20</v>
      </c>
      <c r="C5705" s="2" t="s">
        <v>89</v>
      </c>
      <c r="D5705">
        <v>2</v>
      </c>
      <c r="H5705">
        <v>2</v>
      </c>
    </row>
    <row r="5706" spans="1:8" x14ac:dyDescent="0.25">
      <c r="A5706" s="1">
        <v>43901</v>
      </c>
      <c r="B5706" s="2" t="s">
        <v>21</v>
      </c>
      <c r="C5706" s="2" t="s">
        <v>90</v>
      </c>
      <c r="D5706">
        <v>13</v>
      </c>
      <c r="H5706">
        <v>86</v>
      </c>
    </row>
    <row r="5707" spans="1:8" x14ac:dyDescent="0.25">
      <c r="A5707" s="1">
        <v>43901</v>
      </c>
      <c r="B5707" s="2" t="s">
        <v>22</v>
      </c>
      <c r="C5707" s="2" t="s">
        <v>91</v>
      </c>
      <c r="D5707">
        <v>0</v>
      </c>
      <c r="H5707">
        <v>67</v>
      </c>
    </row>
    <row r="5708" spans="1:8" x14ac:dyDescent="0.25">
      <c r="A5708" s="1">
        <v>43901</v>
      </c>
      <c r="B5708" s="2" t="s">
        <v>23</v>
      </c>
      <c r="C5708" s="2" t="s">
        <v>92</v>
      </c>
      <c r="D5708">
        <v>19</v>
      </c>
      <c r="H5708">
        <v>326</v>
      </c>
    </row>
    <row r="5709" spans="1:8" x14ac:dyDescent="0.25">
      <c r="A5709" s="1">
        <v>43901</v>
      </c>
      <c r="B5709" s="2" t="s">
        <v>24</v>
      </c>
      <c r="C5709" s="2" t="s">
        <v>93</v>
      </c>
      <c r="D5709">
        <v>727</v>
      </c>
      <c r="H5709">
        <v>729</v>
      </c>
    </row>
    <row r="5710" spans="1:8" x14ac:dyDescent="0.25">
      <c r="A5710" s="1">
        <v>43901</v>
      </c>
      <c r="B5710" s="2" t="s">
        <v>25</v>
      </c>
      <c r="C5710" s="2" t="s">
        <v>94</v>
      </c>
      <c r="D5710">
        <v>1</v>
      </c>
      <c r="H5710">
        <v>42</v>
      </c>
    </row>
    <row r="5711" spans="1:8" x14ac:dyDescent="0.25">
      <c r="A5711" s="1">
        <v>43901</v>
      </c>
      <c r="B5711" s="2" t="s">
        <v>26</v>
      </c>
      <c r="C5711" s="2" t="s">
        <v>95</v>
      </c>
      <c r="D5711">
        <v>8</v>
      </c>
      <c r="H5711">
        <v>54</v>
      </c>
    </row>
    <row r="5712" spans="1:8" x14ac:dyDescent="0.25">
      <c r="A5712" s="1">
        <v>43901</v>
      </c>
      <c r="B5712" s="2" t="s">
        <v>27</v>
      </c>
      <c r="C5712" s="2" t="s">
        <v>96</v>
      </c>
      <c r="D5712">
        <v>6</v>
      </c>
      <c r="H5712">
        <v>43</v>
      </c>
    </row>
    <row r="5713" spans="1:8" x14ac:dyDescent="0.25">
      <c r="A5713" s="1">
        <v>43901</v>
      </c>
      <c r="B5713" s="2" t="s">
        <v>29</v>
      </c>
      <c r="C5713" s="2" t="s">
        <v>98</v>
      </c>
      <c r="D5713">
        <v>9</v>
      </c>
      <c r="H5713">
        <v>103</v>
      </c>
    </row>
    <row r="5714" spans="1:8" x14ac:dyDescent="0.25">
      <c r="A5714" s="1">
        <v>43901</v>
      </c>
      <c r="B5714" s="2" t="s">
        <v>30</v>
      </c>
      <c r="C5714" s="2" t="s">
        <v>99</v>
      </c>
      <c r="D5714">
        <v>0</v>
      </c>
      <c r="H5714">
        <v>47</v>
      </c>
    </row>
    <row r="5715" spans="1:8" x14ac:dyDescent="0.25">
      <c r="A5715" s="1">
        <v>43901</v>
      </c>
      <c r="B5715" s="2" t="s">
        <v>31</v>
      </c>
      <c r="C5715" s="2" t="s">
        <v>100</v>
      </c>
      <c r="D5715">
        <v>497</v>
      </c>
      <c r="H5715">
        <v>572</v>
      </c>
    </row>
    <row r="5716" spans="1:8" x14ac:dyDescent="0.25">
      <c r="A5716" s="1">
        <v>43901</v>
      </c>
      <c r="B5716" s="2" t="s">
        <v>32</v>
      </c>
      <c r="C5716" s="2" t="s">
        <v>101</v>
      </c>
      <c r="D5716">
        <v>21</v>
      </c>
      <c r="H5716">
        <v>238</v>
      </c>
    </row>
    <row r="5717" spans="1:8" x14ac:dyDescent="0.25">
      <c r="A5717" s="1">
        <v>43901</v>
      </c>
      <c r="B5717" s="2" t="s">
        <v>33</v>
      </c>
      <c r="C5717" s="2" t="s">
        <v>102</v>
      </c>
      <c r="D5717">
        <v>1</v>
      </c>
      <c r="H5717">
        <v>1</v>
      </c>
    </row>
    <row r="5718" spans="1:8" x14ac:dyDescent="0.25">
      <c r="A5718" s="1">
        <v>43901</v>
      </c>
      <c r="B5718" s="2" t="s">
        <v>35</v>
      </c>
      <c r="C5718" s="2" t="s">
        <v>104</v>
      </c>
      <c r="D5718">
        <v>0</v>
      </c>
      <c r="H5718">
        <v>20</v>
      </c>
    </row>
    <row r="5719" spans="1:8" x14ac:dyDescent="0.25">
      <c r="A5719" s="1">
        <v>43901</v>
      </c>
      <c r="B5719" s="2" t="s">
        <v>36</v>
      </c>
      <c r="C5719" s="2" t="s">
        <v>105</v>
      </c>
      <c r="D5719">
        <v>0</v>
      </c>
      <c r="H5719">
        <v>21</v>
      </c>
    </row>
    <row r="5720" spans="1:8" x14ac:dyDescent="0.25">
      <c r="A5720" s="1">
        <v>43901</v>
      </c>
      <c r="B5720" s="2" t="s">
        <v>37</v>
      </c>
      <c r="C5720" s="2" t="s">
        <v>106</v>
      </c>
      <c r="D5720">
        <v>7</v>
      </c>
      <c r="H5720">
        <v>7</v>
      </c>
    </row>
    <row r="5721" spans="1:8" x14ac:dyDescent="0.25">
      <c r="A5721" s="1">
        <v>43901</v>
      </c>
      <c r="B5721" s="2" t="s">
        <v>38</v>
      </c>
      <c r="C5721" s="2" t="s">
        <v>107</v>
      </c>
      <c r="D5721">
        <v>0</v>
      </c>
      <c r="H5721">
        <v>13</v>
      </c>
    </row>
    <row r="5722" spans="1:8" x14ac:dyDescent="0.25">
      <c r="A5722" s="1">
        <v>43901</v>
      </c>
      <c r="B5722" s="2" t="s">
        <v>39</v>
      </c>
      <c r="C5722" s="2" t="s">
        <v>108</v>
      </c>
      <c r="D5722">
        <v>5</v>
      </c>
      <c r="H5722">
        <v>68</v>
      </c>
    </row>
    <row r="5723" spans="1:8" x14ac:dyDescent="0.25">
      <c r="A5723" s="1">
        <v>43901</v>
      </c>
      <c r="B5723" s="2" t="s">
        <v>40</v>
      </c>
      <c r="C5723" s="2" t="s">
        <v>109</v>
      </c>
      <c r="D5723">
        <v>4</v>
      </c>
      <c r="H5723">
        <v>47</v>
      </c>
    </row>
    <row r="5724" spans="1:8" x14ac:dyDescent="0.25">
      <c r="A5724" s="1">
        <v>43901</v>
      </c>
      <c r="B5724" s="2" t="s">
        <v>41</v>
      </c>
      <c r="C5724" s="2" t="s">
        <v>110</v>
      </c>
      <c r="D5724">
        <v>24</v>
      </c>
      <c r="G5724">
        <v>1</v>
      </c>
      <c r="H5724">
        <v>101</v>
      </c>
    </row>
    <row r="5725" spans="1:8" x14ac:dyDescent="0.25">
      <c r="A5725" s="1">
        <v>43901</v>
      </c>
      <c r="B5725" s="2" t="s">
        <v>42</v>
      </c>
      <c r="C5725" s="2" t="s">
        <v>111</v>
      </c>
      <c r="D5725">
        <v>3</v>
      </c>
      <c r="H5725">
        <v>90</v>
      </c>
    </row>
    <row r="5726" spans="1:8" x14ac:dyDescent="0.25">
      <c r="A5726" s="1">
        <v>43901</v>
      </c>
      <c r="B5726" s="2" t="s">
        <v>43</v>
      </c>
      <c r="C5726" s="2" t="s">
        <v>112</v>
      </c>
      <c r="D5726">
        <v>5</v>
      </c>
      <c r="H5726">
        <v>173</v>
      </c>
    </row>
    <row r="5727" spans="1:8" x14ac:dyDescent="0.25">
      <c r="A5727" s="1">
        <v>43901</v>
      </c>
      <c r="B5727" s="2" t="s">
        <v>44</v>
      </c>
      <c r="C5727" s="2" t="s">
        <v>113</v>
      </c>
      <c r="D5727">
        <v>216</v>
      </c>
      <c r="H5727">
        <v>308</v>
      </c>
    </row>
    <row r="5728" spans="1:8" x14ac:dyDescent="0.25">
      <c r="A5728" s="1">
        <v>43901</v>
      </c>
      <c r="B5728" s="2" t="s">
        <v>45</v>
      </c>
      <c r="C5728" s="2" t="s">
        <v>114</v>
      </c>
      <c r="D5728">
        <v>4</v>
      </c>
      <c r="H5728">
        <v>49</v>
      </c>
    </row>
    <row r="5729" spans="1:8" x14ac:dyDescent="0.25">
      <c r="A5729" s="1">
        <v>43901</v>
      </c>
      <c r="B5729" s="2" t="s">
        <v>46</v>
      </c>
      <c r="C5729" s="2" t="s">
        <v>115</v>
      </c>
      <c r="D5729">
        <v>2</v>
      </c>
      <c r="H5729">
        <v>28</v>
      </c>
    </row>
    <row r="5730" spans="1:8" x14ac:dyDescent="0.25">
      <c r="A5730" s="1">
        <v>43901</v>
      </c>
      <c r="B5730" s="2" t="s">
        <v>47</v>
      </c>
      <c r="C5730" s="2" t="s">
        <v>116</v>
      </c>
      <c r="D5730">
        <v>19</v>
      </c>
      <c r="H5730">
        <v>367</v>
      </c>
    </row>
    <row r="5731" spans="1:8" x14ac:dyDescent="0.25">
      <c r="A5731" s="1">
        <v>43901</v>
      </c>
      <c r="B5731" s="2" t="s">
        <v>48</v>
      </c>
      <c r="C5731" s="2" t="s">
        <v>117</v>
      </c>
      <c r="D5731">
        <v>16</v>
      </c>
      <c r="H5731">
        <v>158</v>
      </c>
    </row>
    <row r="5732" spans="1:8" x14ac:dyDescent="0.25">
      <c r="A5732" s="1">
        <v>43901</v>
      </c>
      <c r="B5732" s="2" t="s">
        <v>50</v>
      </c>
      <c r="C5732" s="2" t="s">
        <v>119</v>
      </c>
      <c r="D5732">
        <v>5</v>
      </c>
      <c r="H5732">
        <v>123</v>
      </c>
    </row>
    <row r="5733" spans="1:8" x14ac:dyDescent="0.25">
      <c r="A5733" s="1">
        <v>43901</v>
      </c>
      <c r="B5733" s="2" t="s">
        <v>51</v>
      </c>
      <c r="C5733" s="2" t="s">
        <v>120</v>
      </c>
      <c r="D5733">
        <v>9</v>
      </c>
      <c r="H5733">
        <v>41</v>
      </c>
    </row>
    <row r="5734" spans="1:8" x14ac:dyDescent="0.25">
      <c r="A5734" s="1">
        <v>43901</v>
      </c>
      <c r="B5734" s="2" t="s">
        <v>52</v>
      </c>
      <c r="C5734" s="2" t="s">
        <v>121</v>
      </c>
      <c r="D5734">
        <v>5</v>
      </c>
      <c r="H5734">
        <v>20</v>
      </c>
    </row>
    <row r="5735" spans="1:8" x14ac:dyDescent="0.25">
      <c r="A5735" s="1">
        <v>43901</v>
      </c>
      <c r="B5735" s="2" t="s">
        <v>53</v>
      </c>
      <c r="C5735" s="2" t="s">
        <v>122</v>
      </c>
      <c r="D5735">
        <v>7</v>
      </c>
      <c r="H5735">
        <v>57</v>
      </c>
    </row>
    <row r="5736" spans="1:8" x14ac:dyDescent="0.25">
      <c r="A5736" s="1">
        <v>43901</v>
      </c>
      <c r="B5736" s="2" t="s">
        <v>54</v>
      </c>
      <c r="C5736" s="2" t="s">
        <v>123</v>
      </c>
      <c r="D5736">
        <v>21</v>
      </c>
      <c r="H5736">
        <v>21</v>
      </c>
    </row>
    <row r="5737" spans="1:8" x14ac:dyDescent="0.25">
      <c r="A5737" s="1">
        <v>43901</v>
      </c>
      <c r="B5737" s="2" t="s">
        <v>55</v>
      </c>
      <c r="C5737" s="2" t="s">
        <v>124</v>
      </c>
      <c r="D5737">
        <v>2</v>
      </c>
      <c r="H5737">
        <v>2</v>
      </c>
    </row>
    <row r="5738" spans="1:8" x14ac:dyDescent="0.25">
      <c r="A5738" s="1">
        <v>43901</v>
      </c>
      <c r="B5738" s="2" t="s">
        <v>56</v>
      </c>
      <c r="C5738" s="2" t="s">
        <v>125</v>
      </c>
      <c r="D5738">
        <v>9</v>
      </c>
      <c r="H5738">
        <v>69</v>
      </c>
    </row>
    <row r="5739" spans="1:8" x14ac:dyDescent="0.25">
      <c r="A5739" s="1">
        <v>43901</v>
      </c>
      <c r="B5739" s="2" t="s">
        <v>58</v>
      </c>
      <c r="C5739" s="2" t="s">
        <v>127</v>
      </c>
      <c r="D5739">
        <v>2</v>
      </c>
      <c r="H5739">
        <v>93</v>
      </c>
    </row>
    <row r="5740" spans="1:8" x14ac:dyDescent="0.25">
      <c r="A5740" s="1">
        <v>43901</v>
      </c>
      <c r="B5740" s="2" t="s">
        <v>59</v>
      </c>
      <c r="C5740" s="2" t="s">
        <v>128</v>
      </c>
      <c r="D5740">
        <v>1390</v>
      </c>
      <c r="G5740">
        <v>40</v>
      </c>
      <c r="H5740">
        <v>7600</v>
      </c>
    </row>
    <row r="5741" spans="1:8" x14ac:dyDescent="0.25">
      <c r="A5741" s="1">
        <v>43901</v>
      </c>
      <c r="B5741" s="2" t="s">
        <v>60</v>
      </c>
      <c r="C5741" s="2" t="s">
        <v>129</v>
      </c>
      <c r="D5741">
        <v>3</v>
      </c>
      <c r="H5741">
        <v>46</v>
      </c>
    </row>
    <row r="5742" spans="1:8" x14ac:dyDescent="0.25">
      <c r="A5742" s="1">
        <v>43901</v>
      </c>
      <c r="B5742" s="2" t="s">
        <v>61</v>
      </c>
      <c r="C5742" s="2" t="s">
        <v>130</v>
      </c>
      <c r="D5742">
        <v>0</v>
      </c>
      <c r="H5742">
        <v>5</v>
      </c>
    </row>
    <row r="5743" spans="1:8" x14ac:dyDescent="0.25">
      <c r="A5743" s="1">
        <v>43901</v>
      </c>
      <c r="B5743" s="2" t="s">
        <v>62</v>
      </c>
      <c r="C5743" s="2" t="s">
        <v>131</v>
      </c>
      <c r="D5743">
        <v>0</v>
      </c>
      <c r="H5743">
        <v>0</v>
      </c>
    </row>
    <row r="5744" spans="1:8" x14ac:dyDescent="0.25">
      <c r="A5744" s="1">
        <v>43900</v>
      </c>
      <c r="B5744" s="2" t="s">
        <v>7</v>
      </c>
      <c r="C5744" s="2" t="s">
        <v>76</v>
      </c>
      <c r="D5744">
        <v>0</v>
      </c>
      <c r="G5744">
        <v>0</v>
      </c>
      <c r="H5744">
        <v>32</v>
      </c>
    </row>
    <row r="5745" spans="1:8" x14ac:dyDescent="0.25">
      <c r="A5745" s="1">
        <v>43900</v>
      </c>
      <c r="B5745" s="2" t="s">
        <v>8</v>
      </c>
      <c r="C5745" s="2" t="s">
        <v>77</v>
      </c>
      <c r="D5745">
        <v>0</v>
      </c>
      <c r="H5745">
        <v>0</v>
      </c>
    </row>
    <row r="5746" spans="1:8" x14ac:dyDescent="0.25">
      <c r="A5746" s="1">
        <v>43900</v>
      </c>
      <c r="B5746" s="2" t="s">
        <v>9</v>
      </c>
      <c r="C5746" s="2" t="s">
        <v>78</v>
      </c>
      <c r="D5746">
        <v>0</v>
      </c>
      <c r="H5746">
        <v>15</v>
      </c>
    </row>
    <row r="5747" spans="1:8" x14ac:dyDescent="0.25">
      <c r="A5747" s="1">
        <v>43900</v>
      </c>
      <c r="B5747" s="2" t="s">
        <v>11</v>
      </c>
      <c r="C5747" s="2" t="s">
        <v>80</v>
      </c>
      <c r="D5747">
        <v>6</v>
      </c>
      <c r="H5747">
        <v>84</v>
      </c>
    </row>
    <row r="5748" spans="1:8" x14ac:dyDescent="0.25">
      <c r="A5748" s="1">
        <v>43900</v>
      </c>
      <c r="B5748" s="2" t="s">
        <v>12</v>
      </c>
      <c r="C5748" s="2" t="s">
        <v>81</v>
      </c>
      <c r="D5748">
        <v>133</v>
      </c>
      <c r="H5748">
        <v>823</v>
      </c>
    </row>
    <row r="5749" spans="1:8" x14ac:dyDescent="0.25">
      <c r="A5749" s="1">
        <v>43900</v>
      </c>
      <c r="B5749" s="2" t="s">
        <v>13</v>
      </c>
      <c r="C5749" s="2" t="s">
        <v>82</v>
      </c>
      <c r="D5749">
        <v>12</v>
      </c>
      <c r="H5749">
        <v>155</v>
      </c>
    </row>
    <row r="5750" spans="1:8" x14ac:dyDescent="0.25">
      <c r="A5750" s="1">
        <v>43900</v>
      </c>
      <c r="B5750" s="2" t="s">
        <v>14</v>
      </c>
      <c r="C5750" s="2" t="s">
        <v>83</v>
      </c>
      <c r="D5750">
        <v>2</v>
      </c>
      <c r="H5750">
        <v>56</v>
      </c>
    </row>
    <row r="5751" spans="1:8" x14ac:dyDescent="0.25">
      <c r="A5751" s="1">
        <v>43900</v>
      </c>
      <c r="B5751" s="2" t="s">
        <v>15</v>
      </c>
      <c r="C5751" s="2" t="s">
        <v>84</v>
      </c>
      <c r="D5751">
        <v>5</v>
      </c>
      <c r="H5751">
        <v>24</v>
      </c>
    </row>
    <row r="5752" spans="1:8" x14ac:dyDescent="0.25">
      <c r="A5752" s="1">
        <v>43900</v>
      </c>
      <c r="B5752" s="2" t="s">
        <v>16</v>
      </c>
      <c r="C5752" s="2" t="s">
        <v>85</v>
      </c>
      <c r="D5752">
        <v>0</v>
      </c>
      <c r="H5752">
        <v>20</v>
      </c>
    </row>
    <row r="5753" spans="1:8" x14ac:dyDescent="0.25">
      <c r="A5753" s="1">
        <v>43900</v>
      </c>
      <c r="B5753" s="2" t="s">
        <v>17</v>
      </c>
      <c r="C5753" s="2" t="s">
        <v>86</v>
      </c>
      <c r="D5753">
        <v>19</v>
      </c>
      <c r="H5753">
        <v>396</v>
      </c>
    </row>
    <row r="5754" spans="1:8" x14ac:dyDescent="0.25">
      <c r="A5754" s="1">
        <v>43900</v>
      </c>
      <c r="B5754" s="2" t="s">
        <v>18</v>
      </c>
      <c r="C5754" s="2" t="s">
        <v>87</v>
      </c>
      <c r="D5754">
        <v>17</v>
      </c>
      <c r="H5754">
        <v>17</v>
      </c>
    </row>
    <row r="5755" spans="1:8" x14ac:dyDescent="0.25">
      <c r="A5755" s="1">
        <v>43900</v>
      </c>
      <c r="B5755" s="2" t="s">
        <v>20</v>
      </c>
      <c r="C5755" s="2" t="s">
        <v>89</v>
      </c>
      <c r="D5755">
        <v>2</v>
      </c>
      <c r="H5755">
        <v>2</v>
      </c>
    </row>
    <row r="5756" spans="1:8" x14ac:dyDescent="0.25">
      <c r="A5756" s="1">
        <v>43900</v>
      </c>
      <c r="B5756" s="2" t="s">
        <v>21</v>
      </c>
      <c r="C5756" s="2" t="s">
        <v>90</v>
      </c>
      <c r="D5756">
        <v>8</v>
      </c>
      <c r="H5756">
        <v>51</v>
      </c>
    </row>
    <row r="5757" spans="1:8" x14ac:dyDescent="0.25">
      <c r="A5757" s="1">
        <v>43900</v>
      </c>
      <c r="B5757" s="2" t="s">
        <v>22</v>
      </c>
      <c r="C5757" s="2" t="s">
        <v>91</v>
      </c>
      <c r="D5757">
        <v>0</v>
      </c>
      <c r="H5757">
        <v>41</v>
      </c>
    </row>
    <row r="5758" spans="1:8" x14ac:dyDescent="0.25">
      <c r="A5758" s="1">
        <v>43900</v>
      </c>
      <c r="B5758" s="2" t="s">
        <v>23</v>
      </c>
      <c r="C5758" s="2" t="s">
        <v>92</v>
      </c>
      <c r="D5758">
        <v>19</v>
      </c>
      <c r="H5758">
        <v>326</v>
      </c>
    </row>
    <row r="5759" spans="1:8" x14ac:dyDescent="0.25">
      <c r="A5759" s="1">
        <v>43900</v>
      </c>
      <c r="B5759" s="2" t="s">
        <v>24</v>
      </c>
      <c r="C5759" s="2" t="s">
        <v>93</v>
      </c>
      <c r="D5759">
        <v>528</v>
      </c>
      <c r="H5759">
        <v>529</v>
      </c>
    </row>
    <row r="5760" spans="1:8" x14ac:dyDescent="0.25">
      <c r="A5760" s="1">
        <v>43900</v>
      </c>
      <c r="B5760" s="2" t="s">
        <v>25</v>
      </c>
      <c r="C5760" s="2" t="s">
        <v>94</v>
      </c>
      <c r="D5760">
        <v>1</v>
      </c>
      <c r="H5760">
        <v>39</v>
      </c>
    </row>
    <row r="5761" spans="1:8" x14ac:dyDescent="0.25">
      <c r="A5761" s="1">
        <v>43900</v>
      </c>
      <c r="B5761" s="2" t="s">
        <v>26</v>
      </c>
      <c r="C5761" s="2" t="s">
        <v>95</v>
      </c>
      <c r="D5761">
        <v>6</v>
      </c>
      <c r="H5761">
        <v>34</v>
      </c>
    </row>
    <row r="5762" spans="1:8" x14ac:dyDescent="0.25">
      <c r="A5762" s="1">
        <v>43900</v>
      </c>
      <c r="B5762" s="2" t="s">
        <v>27</v>
      </c>
      <c r="C5762" s="2" t="s">
        <v>96</v>
      </c>
      <c r="D5762">
        <v>1</v>
      </c>
      <c r="H5762">
        <v>12</v>
      </c>
    </row>
    <row r="5763" spans="1:8" x14ac:dyDescent="0.25">
      <c r="A5763" s="1">
        <v>43900</v>
      </c>
      <c r="B5763" s="2" t="s">
        <v>29</v>
      </c>
      <c r="C5763" s="2" t="s">
        <v>98</v>
      </c>
      <c r="D5763">
        <v>6</v>
      </c>
      <c r="H5763">
        <v>95</v>
      </c>
    </row>
    <row r="5764" spans="1:8" x14ac:dyDescent="0.25">
      <c r="A5764" s="1">
        <v>43900</v>
      </c>
      <c r="B5764" s="2" t="s">
        <v>30</v>
      </c>
      <c r="C5764" s="2" t="s">
        <v>99</v>
      </c>
      <c r="D5764">
        <v>0</v>
      </c>
      <c r="H5764">
        <v>25</v>
      </c>
    </row>
    <row r="5765" spans="1:8" x14ac:dyDescent="0.25">
      <c r="A5765" s="1">
        <v>43900</v>
      </c>
      <c r="B5765" s="2" t="s">
        <v>31</v>
      </c>
      <c r="C5765" s="2" t="s">
        <v>100</v>
      </c>
      <c r="D5765">
        <v>358</v>
      </c>
      <c r="H5765">
        <v>421</v>
      </c>
    </row>
    <row r="5766" spans="1:8" x14ac:dyDescent="0.25">
      <c r="A5766" s="1">
        <v>43900</v>
      </c>
      <c r="B5766" s="2" t="s">
        <v>32</v>
      </c>
      <c r="C5766" s="2" t="s">
        <v>101</v>
      </c>
      <c r="D5766">
        <v>11</v>
      </c>
      <c r="H5766">
        <v>143</v>
      </c>
    </row>
    <row r="5767" spans="1:8" x14ac:dyDescent="0.25">
      <c r="A5767" s="1">
        <v>43900</v>
      </c>
      <c r="B5767" s="2" t="s">
        <v>33</v>
      </c>
      <c r="C5767" s="2" t="s">
        <v>102</v>
      </c>
      <c r="D5767">
        <v>1</v>
      </c>
      <c r="H5767">
        <v>1</v>
      </c>
    </row>
    <row r="5768" spans="1:8" x14ac:dyDescent="0.25">
      <c r="A5768" s="1">
        <v>43900</v>
      </c>
      <c r="B5768" s="2" t="s">
        <v>35</v>
      </c>
      <c r="C5768" s="2" t="s">
        <v>104</v>
      </c>
      <c r="D5768">
        <v>0</v>
      </c>
      <c r="H5768">
        <v>0</v>
      </c>
    </row>
    <row r="5769" spans="1:8" x14ac:dyDescent="0.25">
      <c r="A5769" s="1">
        <v>43900</v>
      </c>
      <c r="B5769" s="2" t="s">
        <v>36</v>
      </c>
      <c r="C5769" s="2" t="s">
        <v>105</v>
      </c>
      <c r="D5769">
        <v>0</v>
      </c>
      <c r="H5769">
        <v>15</v>
      </c>
    </row>
    <row r="5770" spans="1:8" x14ac:dyDescent="0.25">
      <c r="A5770" s="1">
        <v>43900</v>
      </c>
      <c r="B5770" s="2" t="s">
        <v>37</v>
      </c>
      <c r="C5770" s="2" t="s">
        <v>106</v>
      </c>
      <c r="D5770">
        <v>7</v>
      </c>
      <c r="H5770">
        <v>7</v>
      </c>
    </row>
    <row r="5771" spans="1:8" x14ac:dyDescent="0.25">
      <c r="A5771" s="1">
        <v>43900</v>
      </c>
      <c r="B5771" s="2" t="s">
        <v>38</v>
      </c>
      <c r="C5771" s="2" t="s">
        <v>107</v>
      </c>
      <c r="D5771">
        <v>0</v>
      </c>
      <c r="H5771">
        <v>8</v>
      </c>
    </row>
    <row r="5772" spans="1:8" x14ac:dyDescent="0.25">
      <c r="A5772" s="1">
        <v>43900</v>
      </c>
      <c r="B5772" s="2" t="s">
        <v>39</v>
      </c>
      <c r="C5772" s="2" t="s">
        <v>108</v>
      </c>
      <c r="D5772">
        <v>3</v>
      </c>
      <c r="H5772">
        <v>66</v>
      </c>
    </row>
    <row r="5773" spans="1:8" x14ac:dyDescent="0.25">
      <c r="A5773" s="1">
        <v>43900</v>
      </c>
      <c r="B5773" s="2" t="s">
        <v>40</v>
      </c>
      <c r="C5773" s="2" t="s">
        <v>109</v>
      </c>
      <c r="D5773">
        <v>4</v>
      </c>
      <c r="H5773">
        <v>47</v>
      </c>
    </row>
    <row r="5774" spans="1:8" x14ac:dyDescent="0.25">
      <c r="A5774" s="1">
        <v>43900</v>
      </c>
      <c r="B5774" s="2" t="s">
        <v>41</v>
      </c>
      <c r="C5774" s="2" t="s">
        <v>110</v>
      </c>
      <c r="D5774">
        <v>15</v>
      </c>
      <c r="H5774">
        <v>79</v>
      </c>
    </row>
    <row r="5775" spans="1:8" x14ac:dyDescent="0.25">
      <c r="A5775" s="1">
        <v>43900</v>
      </c>
      <c r="B5775" s="2" t="s">
        <v>42</v>
      </c>
      <c r="C5775" s="2" t="s">
        <v>111</v>
      </c>
      <c r="D5775">
        <v>0</v>
      </c>
      <c r="H5775">
        <v>69</v>
      </c>
    </row>
    <row r="5776" spans="1:8" x14ac:dyDescent="0.25">
      <c r="A5776" s="1">
        <v>43900</v>
      </c>
      <c r="B5776" s="2" t="s">
        <v>43</v>
      </c>
      <c r="C5776" s="2" t="s">
        <v>112</v>
      </c>
      <c r="D5776">
        <v>1</v>
      </c>
      <c r="H5776">
        <v>15</v>
      </c>
    </row>
    <row r="5777" spans="1:8" x14ac:dyDescent="0.25">
      <c r="A5777" s="1">
        <v>43900</v>
      </c>
      <c r="B5777" s="2" t="s">
        <v>44</v>
      </c>
      <c r="C5777" s="2" t="s">
        <v>113</v>
      </c>
      <c r="D5777">
        <v>173</v>
      </c>
      <c r="H5777">
        <v>265</v>
      </c>
    </row>
    <row r="5778" spans="1:8" x14ac:dyDescent="0.25">
      <c r="A5778" s="1">
        <v>43900</v>
      </c>
      <c r="B5778" s="2" t="s">
        <v>45</v>
      </c>
      <c r="C5778" s="2" t="s">
        <v>114</v>
      </c>
      <c r="D5778">
        <v>3</v>
      </c>
      <c r="H5778">
        <v>32</v>
      </c>
    </row>
    <row r="5779" spans="1:8" x14ac:dyDescent="0.25">
      <c r="A5779" s="1">
        <v>43900</v>
      </c>
      <c r="B5779" s="2" t="s">
        <v>46</v>
      </c>
      <c r="C5779" s="2" t="s">
        <v>115</v>
      </c>
      <c r="D5779">
        <v>2</v>
      </c>
      <c r="H5779">
        <v>28</v>
      </c>
    </row>
    <row r="5780" spans="1:8" x14ac:dyDescent="0.25">
      <c r="A5780" s="1">
        <v>43900</v>
      </c>
      <c r="B5780" s="2" t="s">
        <v>47</v>
      </c>
      <c r="C5780" s="2" t="s">
        <v>116</v>
      </c>
      <c r="D5780">
        <v>15</v>
      </c>
      <c r="H5780">
        <v>295</v>
      </c>
    </row>
    <row r="5781" spans="1:8" x14ac:dyDescent="0.25">
      <c r="A5781" s="1">
        <v>43900</v>
      </c>
      <c r="B5781" s="2" t="s">
        <v>48</v>
      </c>
      <c r="C5781" s="2" t="s">
        <v>117</v>
      </c>
      <c r="D5781">
        <v>12</v>
      </c>
      <c r="H5781">
        <v>12</v>
      </c>
    </row>
    <row r="5782" spans="1:8" x14ac:dyDescent="0.25">
      <c r="A5782" s="1">
        <v>43900</v>
      </c>
      <c r="B5782" s="2" t="s">
        <v>50</v>
      </c>
      <c r="C5782" s="2" t="s">
        <v>119</v>
      </c>
      <c r="D5782">
        <v>3</v>
      </c>
      <c r="H5782">
        <v>67</v>
      </c>
    </row>
    <row r="5783" spans="1:8" x14ac:dyDescent="0.25">
      <c r="A5783" s="1">
        <v>43900</v>
      </c>
      <c r="B5783" s="2" t="s">
        <v>51</v>
      </c>
      <c r="C5783" s="2" t="s">
        <v>120</v>
      </c>
      <c r="D5783">
        <v>7</v>
      </c>
      <c r="H5783">
        <v>31</v>
      </c>
    </row>
    <row r="5784" spans="1:8" x14ac:dyDescent="0.25">
      <c r="A5784" s="1">
        <v>43900</v>
      </c>
      <c r="B5784" s="2" t="s">
        <v>52</v>
      </c>
      <c r="C5784" s="2" t="s">
        <v>121</v>
      </c>
      <c r="D5784">
        <v>0</v>
      </c>
      <c r="H5784">
        <v>11</v>
      </c>
    </row>
    <row r="5785" spans="1:8" x14ac:dyDescent="0.25">
      <c r="A5785" s="1">
        <v>43900</v>
      </c>
      <c r="B5785" s="2" t="s">
        <v>53</v>
      </c>
      <c r="C5785" s="2" t="s">
        <v>122</v>
      </c>
      <c r="D5785">
        <v>7</v>
      </c>
      <c r="H5785">
        <v>7</v>
      </c>
    </row>
    <row r="5786" spans="1:8" x14ac:dyDescent="0.25">
      <c r="A5786" s="1">
        <v>43900</v>
      </c>
      <c r="B5786" s="2" t="s">
        <v>54</v>
      </c>
      <c r="C5786" s="2" t="s">
        <v>123</v>
      </c>
      <c r="D5786">
        <v>13</v>
      </c>
      <c r="H5786">
        <v>13</v>
      </c>
    </row>
    <row r="5787" spans="1:8" x14ac:dyDescent="0.25">
      <c r="A5787" s="1">
        <v>43900</v>
      </c>
      <c r="B5787" s="2" t="s">
        <v>55</v>
      </c>
      <c r="C5787" s="2" t="s">
        <v>124</v>
      </c>
      <c r="D5787">
        <v>2</v>
      </c>
      <c r="H5787">
        <v>2</v>
      </c>
    </row>
    <row r="5788" spans="1:8" x14ac:dyDescent="0.25">
      <c r="A5788" s="1">
        <v>43900</v>
      </c>
      <c r="B5788" s="2" t="s">
        <v>56</v>
      </c>
      <c r="C5788" s="2" t="s">
        <v>125</v>
      </c>
      <c r="D5788">
        <v>8</v>
      </c>
      <c r="H5788">
        <v>61</v>
      </c>
    </row>
    <row r="5789" spans="1:8" x14ac:dyDescent="0.25">
      <c r="A5789" s="1">
        <v>43900</v>
      </c>
      <c r="B5789" s="2" t="s">
        <v>58</v>
      </c>
      <c r="C5789" s="2" t="s">
        <v>127</v>
      </c>
      <c r="D5789">
        <v>1</v>
      </c>
      <c r="H5789">
        <v>61</v>
      </c>
    </row>
    <row r="5790" spans="1:8" x14ac:dyDescent="0.25">
      <c r="A5790" s="1">
        <v>43900</v>
      </c>
      <c r="B5790" s="2" t="s">
        <v>59</v>
      </c>
      <c r="C5790" s="2" t="s">
        <v>128</v>
      </c>
      <c r="D5790">
        <v>1178</v>
      </c>
      <c r="G5790">
        <v>37</v>
      </c>
      <c r="H5790">
        <v>5334</v>
      </c>
    </row>
    <row r="5791" spans="1:8" x14ac:dyDescent="0.25">
      <c r="A5791" s="1">
        <v>43900</v>
      </c>
      <c r="B5791" s="2" t="s">
        <v>60</v>
      </c>
      <c r="C5791" s="2" t="s">
        <v>129</v>
      </c>
      <c r="D5791">
        <v>2</v>
      </c>
      <c r="H5791">
        <v>38</v>
      </c>
    </row>
    <row r="5792" spans="1:8" x14ac:dyDescent="0.25">
      <c r="A5792" s="1">
        <v>43900</v>
      </c>
      <c r="B5792" s="2" t="s">
        <v>61</v>
      </c>
      <c r="C5792" s="2" t="s">
        <v>130</v>
      </c>
      <c r="D5792">
        <v>0</v>
      </c>
      <c r="H5792">
        <v>5</v>
      </c>
    </row>
    <row r="5793" spans="1:8" x14ac:dyDescent="0.25">
      <c r="A5793" s="1">
        <v>43900</v>
      </c>
      <c r="B5793" s="2" t="s">
        <v>62</v>
      </c>
      <c r="C5793" s="2" t="s">
        <v>131</v>
      </c>
      <c r="D5793">
        <v>0</v>
      </c>
      <c r="H5793">
        <v>0</v>
      </c>
    </row>
    <row r="5794" spans="1:8" x14ac:dyDescent="0.25">
      <c r="A5794" s="1">
        <v>43899</v>
      </c>
      <c r="B5794" s="2" t="s">
        <v>7</v>
      </c>
      <c r="C5794" s="2" t="s">
        <v>76</v>
      </c>
      <c r="D5794">
        <v>0</v>
      </c>
      <c r="G5794">
        <v>0</v>
      </c>
      <c r="H5794">
        <v>32</v>
      </c>
    </row>
    <row r="5795" spans="1:8" x14ac:dyDescent="0.25">
      <c r="A5795" s="1">
        <v>43899</v>
      </c>
      <c r="B5795" s="2" t="s">
        <v>8</v>
      </c>
      <c r="C5795" s="2" t="s">
        <v>77</v>
      </c>
      <c r="D5795">
        <v>0</v>
      </c>
      <c r="H5795">
        <v>0</v>
      </c>
    </row>
    <row r="5796" spans="1:8" x14ac:dyDescent="0.25">
      <c r="A5796" s="1">
        <v>43899</v>
      </c>
      <c r="B5796" s="2" t="s">
        <v>9</v>
      </c>
      <c r="C5796" s="2" t="s">
        <v>78</v>
      </c>
      <c r="D5796">
        <v>0</v>
      </c>
      <c r="H5796">
        <v>12</v>
      </c>
    </row>
    <row r="5797" spans="1:8" x14ac:dyDescent="0.25">
      <c r="A5797" s="1">
        <v>43899</v>
      </c>
      <c r="B5797" s="2" t="s">
        <v>11</v>
      </c>
      <c r="C5797" s="2" t="s">
        <v>80</v>
      </c>
      <c r="D5797">
        <v>5</v>
      </c>
      <c r="H5797">
        <v>56</v>
      </c>
    </row>
    <row r="5798" spans="1:8" x14ac:dyDescent="0.25">
      <c r="A5798" s="1">
        <v>43899</v>
      </c>
      <c r="B5798" s="2" t="s">
        <v>12</v>
      </c>
      <c r="C5798" s="2" t="s">
        <v>81</v>
      </c>
      <c r="D5798">
        <v>114</v>
      </c>
      <c r="H5798">
        <v>804</v>
      </c>
    </row>
    <row r="5799" spans="1:8" x14ac:dyDescent="0.25">
      <c r="A5799" s="1">
        <v>43899</v>
      </c>
      <c r="B5799" s="2" t="s">
        <v>13</v>
      </c>
      <c r="C5799" s="2" t="s">
        <v>82</v>
      </c>
      <c r="D5799">
        <v>9</v>
      </c>
      <c r="H5799">
        <v>142</v>
      </c>
    </row>
    <row r="5800" spans="1:8" x14ac:dyDescent="0.25">
      <c r="A5800" s="1">
        <v>43899</v>
      </c>
      <c r="B5800" s="2" t="s">
        <v>14</v>
      </c>
      <c r="C5800" s="2" t="s">
        <v>83</v>
      </c>
      <c r="D5800">
        <v>1</v>
      </c>
      <c r="H5800">
        <v>47</v>
      </c>
    </row>
    <row r="5801" spans="1:8" x14ac:dyDescent="0.25">
      <c r="A5801" s="1">
        <v>43899</v>
      </c>
      <c r="B5801" s="2" t="s">
        <v>15</v>
      </c>
      <c r="C5801" s="2" t="s">
        <v>84</v>
      </c>
      <c r="D5801">
        <v>1</v>
      </c>
      <c r="H5801">
        <v>18</v>
      </c>
    </row>
    <row r="5802" spans="1:8" x14ac:dyDescent="0.25">
      <c r="A5802" s="1">
        <v>43899</v>
      </c>
      <c r="B5802" s="2" t="s">
        <v>16</v>
      </c>
      <c r="C5802" s="2" t="s">
        <v>85</v>
      </c>
      <c r="D5802">
        <v>0</v>
      </c>
      <c r="H5802">
        <v>18</v>
      </c>
    </row>
    <row r="5803" spans="1:8" x14ac:dyDescent="0.25">
      <c r="A5803" s="1">
        <v>43899</v>
      </c>
      <c r="B5803" s="2" t="s">
        <v>17</v>
      </c>
      <c r="C5803" s="2" t="s">
        <v>86</v>
      </c>
      <c r="D5803">
        <v>18</v>
      </c>
      <c r="H5803">
        <v>273</v>
      </c>
    </row>
    <row r="5804" spans="1:8" x14ac:dyDescent="0.25">
      <c r="A5804" s="1">
        <v>43899</v>
      </c>
      <c r="B5804" s="2" t="s">
        <v>18</v>
      </c>
      <c r="C5804" s="2" t="s">
        <v>87</v>
      </c>
      <c r="D5804">
        <v>12</v>
      </c>
      <c r="H5804">
        <v>12</v>
      </c>
    </row>
    <row r="5805" spans="1:8" x14ac:dyDescent="0.25">
      <c r="A5805" s="1">
        <v>43899</v>
      </c>
      <c r="B5805" s="2" t="s">
        <v>20</v>
      </c>
      <c r="C5805" s="2" t="s">
        <v>89</v>
      </c>
      <c r="D5805">
        <v>2</v>
      </c>
      <c r="H5805">
        <v>2</v>
      </c>
    </row>
    <row r="5806" spans="1:8" x14ac:dyDescent="0.25">
      <c r="A5806" s="1">
        <v>43899</v>
      </c>
      <c r="B5806" s="2" t="s">
        <v>21</v>
      </c>
      <c r="C5806" s="2" t="s">
        <v>90</v>
      </c>
      <c r="D5806">
        <v>3</v>
      </c>
      <c r="H5806">
        <v>37</v>
      </c>
    </row>
    <row r="5807" spans="1:8" x14ac:dyDescent="0.25">
      <c r="A5807" s="1">
        <v>43899</v>
      </c>
      <c r="B5807" s="2" t="s">
        <v>22</v>
      </c>
      <c r="C5807" s="2" t="s">
        <v>91</v>
      </c>
      <c r="D5807">
        <v>0</v>
      </c>
      <c r="H5807">
        <v>41</v>
      </c>
    </row>
    <row r="5808" spans="1:8" x14ac:dyDescent="0.25">
      <c r="A5808" s="1">
        <v>43899</v>
      </c>
      <c r="B5808" s="2" t="s">
        <v>23</v>
      </c>
      <c r="C5808" s="2" t="s">
        <v>92</v>
      </c>
      <c r="D5808">
        <v>7</v>
      </c>
      <c r="H5808">
        <v>242</v>
      </c>
    </row>
    <row r="5809" spans="1:8" x14ac:dyDescent="0.25">
      <c r="A5809" s="1">
        <v>43899</v>
      </c>
      <c r="B5809" s="2" t="s">
        <v>24</v>
      </c>
      <c r="C5809" s="2" t="s">
        <v>93</v>
      </c>
      <c r="D5809">
        <v>372</v>
      </c>
      <c r="H5809">
        <v>408</v>
      </c>
    </row>
    <row r="5810" spans="1:8" x14ac:dyDescent="0.25">
      <c r="A5810" s="1">
        <v>43899</v>
      </c>
      <c r="B5810" s="2" t="s">
        <v>25</v>
      </c>
      <c r="C5810" s="2" t="s">
        <v>94</v>
      </c>
      <c r="D5810">
        <v>1</v>
      </c>
      <c r="H5810">
        <v>12</v>
      </c>
    </row>
    <row r="5811" spans="1:8" x14ac:dyDescent="0.25">
      <c r="A5811" s="1">
        <v>43899</v>
      </c>
      <c r="B5811" s="2" t="s">
        <v>26</v>
      </c>
      <c r="C5811" s="2" t="s">
        <v>95</v>
      </c>
      <c r="D5811">
        <v>4</v>
      </c>
      <c r="H5811">
        <v>21</v>
      </c>
    </row>
    <row r="5812" spans="1:8" x14ac:dyDescent="0.25">
      <c r="A5812" s="1">
        <v>43899</v>
      </c>
      <c r="B5812" s="2" t="s">
        <v>27</v>
      </c>
      <c r="C5812" s="2" t="s">
        <v>96</v>
      </c>
      <c r="D5812">
        <v>1</v>
      </c>
      <c r="H5812">
        <v>6</v>
      </c>
    </row>
    <row r="5813" spans="1:8" x14ac:dyDescent="0.25">
      <c r="A5813" s="1">
        <v>43899</v>
      </c>
      <c r="B5813" s="2" t="s">
        <v>29</v>
      </c>
      <c r="C5813" s="2" t="s">
        <v>98</v>
      </c>
      <c r="D5813">
        <v>5</v>
      </c>
      <c r="H5813">
        <v>78</v>
      </c>
    </row>
    <row r="5814" spans="1:8" x14ac:dyDescent="0.25">
      <c r="A5814" s="1">
        <v>43899</v>
      </c>
      <c r="B5814" s="2" t="s">
        <v>30</v>
      </c>
      <c r="C5814" s="2" t="s">
        <v>99</v>
      </c>
      <c r="D5814">
        <v>0</v>
      </c>
      <c r="H5814">
        <v>1</v>
      </c>
    </row>
    <row r="5815" spans="1:8" x14ac:dyDescent="0.25">
      <c r="A5815" s="1">
        <v>43899</v>
      </c>
      <c r="B5815" s="2" t="s">
        <v>31</v>
      </c>
      <c r="C5815" s="2" t="s">
        <v>100</v>
      </c>
      <c r="D5815">
        <v>254</v>
      </c>
      <c r="H5815">
        <v>301</v>
      </c>
    </row>
    <row r="5816" spans="1:8" x14ac:dyDescent="0.25">
      <c r="A5816" s="1">
        <v>43899</v>
      </c>
      <c r="B5816" s="2" t="s">
        <v>32</v>
      </c>
      <c r="C5816" s="2" t="s">
        <v>101</v>
      </c>
      <c r="D5816">
        <v>5</v>
      </c>
      <c r="H5816">
        <v>85</v>
      </c>
    </row>
    <row r="5817" spans="1:8" x14ac:dyDescent="0.25">
      <c r="A5817" s="1">
        <v>43899</v>
      </c>
      <c r="B5817" s="2" t="s">
        <v>33</v>
      </c>
      <c r="C5817" s="2" t="s">
        <v>102</v>
      </c>
      <c r="D5817">
        <v>1</v>
      </c>
      <c r="H5817">
        <v>1</v>
      </c>
    </row>
    <row r="5818" spans="1:8" x14ac:dyDescent="0.25">
      <c r="A5818" s="1">
        <v>43899</v>
      </c>
      <c r="B5818" s="2" t="s">
        <v>35</v>
      </c>
      <c r="C5818" s="2" t="s">
        <v>104</v>
      </c>
      <c r="D5818">
        <v>0</v>
      </c>
      <c r="H5818">
        <v>0</v>
      </c>
    </row>
    <row r="5819" spans="1:8" x14ac:dyDescent="0.25">
      <c r="A5819" s="1">
        <v>43899</v>
      </c>
      <c r="B5819" s="2" t="s">
        <v>36</v>
      </c>
      <c r="C5819" s="2" t="s">
        <v>105</v>
      </c>
      <c r="D5819">
        <v>0</v>
      </c>
      <c r="H5819">
        <v>11</v>
      </c>
    </row>
    <row r="5820" spans="1:8" x14ac:dyDescent="0.25">
      <c r="A5820" s="1">
        <v>43899</v>
      </c>
      <c r="B5820" s="2" t="s">
        <v>37</v>
      </c>
      <c r="C5820" s="2" t="s">
        <v>106</v>
      </c>
      <c r="D5820">
        <v>2</v>
      </c>
      <c r="H5820">
        <v>2</v>
      </c>
    </row>
    <row r="5821" spans="1:8" x14ac:dyDescent="0.25">
      <c r="A5821" s="1">
        <v>43899</v>
      </c>
      <c r="B5821" s="2" t="s">
        <v>38</v>
      </c>
      <c r="C5821" s="2" t="s">
        <v>107</v>
      </c>
      <c r="D5821">
        <v>0</v>
      </c>
      <c r="H5821">
        <v>0</v>
      </c>
    </row>
    <row r="5822" spans="1:8" x14ac:dyDescent="0.25">
      <c r="A5822" s="1">
        <v>43899</v>
      </c>
      <c r="B5822" s="2" t="s">
        <v>39</v>
      </c>
      <c r="C5822" s="2" t="s">
        <v>108</v>
      </c>
      <c r="D5822">
        <v>3</v>
      </c>
      <c r="H5822">
        <v>48</v>
      </c>
    </row>
    <row r="5823" spans="1:8" x14ac:dyDescent="0.25">
      <c r="A5823" s="1">
        <v>43899</v>
      </c>
      <c r="B5823" s="2" t="s">
        <v>40</v>
      </c>
      <c r="C5823" s="2" t="s">
        <v>109</v>
      </c>
      <c r="D5823">
        <v>4</v>
      </c>
      <c r="H5823">
        <v>47</v>
      </c>
    </row>
    <row r="5824" spans="1:8" x14ac:dyDescent="0.25">
      <c r="A5824" s="1">
        <v>43899</v>
      </c>
      <c r="B5824" s="2" t="s">
        <v>41</v>
      </c>
      <c r="C5824" s="2" t="s">
        <v>110</v>
      </c>
      <c r="D5824">
        <v>11</v>
      </c>
      <c r="H5824">
        <v>60</v>
      </c>
    </row>
    <row r="5825" spans="1:8" x14ac:dyDescent="0.25">
      <c r="A5825" s="1">
        <v>43899</v>
      </c>
      <c r="B5825" s="2" t="s">
        <v>42</v>
      </c>
      <c r="C5825" s="2" t="s">
        <v>111</v>
      </c>
      <c r="D5825">
        <v>0</v>
      </c>
      <c r="H5825">
        <v>57</v>
      </c>
    </row>
    <row r="5826" spans="1:8" x14ac:dyDescent="0.25">
      <c r="A5826" s="1">
        <v>43899</v>
      </c>
      <c r="B5826" s="2" t="s">
        <v>43</v>
      </c>
      <c r="C5826" s="2" t="s">
        <v>112</v>
      </c>
      <c r="D5826">
        <v>1</v>
      </c>
      <c r="H5826">
        <v>15</v>
      </c>
    </row>
    <row r="5827" spans="1:8" x14ac:dyDescent="0.25">
      <c r="A5827" s="1">
        <v>43899</v>
      </c>
      <c r="B5827" s="2" t="s">
        <v>44</v>
      </c>
      <c r="C5827" s="2" t="s">
        <v>113</v>
      </c>
      <c r="D5827">
        <v>142</v>
      </c>
      <c r="H5827">
        <v>234</v>
      </c>
    </row>
    <row r="5828" spans="1:8" x14ac:dyDescent="0.25">
      <c r="A5828" s="1">
        <v>43899</v>
      </c>
      <c r="B5828" s="2" t="s">
        <v>45</v>
      </c>
      <c r="C5828" s="2" t="s">
        <v>114</v>
      </c>
      <c r="D5828">
        <v>3</v>
      </c>
      <c r="H5828">
        <v>19</v>
      </c>
    </row>
    <row r="5829" spans="1:8" x14ac:dyDescent="0.25">
      <c r="A5829" s="1">
        <v>43899</v>
      </c>
      <c r="B5829" s="2" t="s">
        <v>46</v>
      </c>
      <c r="C5829" s="2" t="s">
        <v>115</v>
      </c>
      <c r="D5829">
        <v>1</v>
      </c>
      <c r="H5829">
        <v>19</v>
      </c>
    </row>
    <row r="5830" spans="1:8" x14ac:dyDescent="0.25">
      <c r="A5830" s="1">
        <v>43899</v>
      </c>
      <c r="B5830" s="2" t="s">
        <v>47</v>
      </c>
      <c r="C5830" s="2" t="s">
        <v>116</v>
      </c>
      <c r="D5830">
        <v>14</v>
      </c>
      <c r="H5830">
        <v>231</v>
      </c>
    </row>
    <row r="5831" spans="1:8" x14ac:dyDescent="0.25">
      <c r="A5831" s="1">
        <v>43899</v>
      </c>
      <c r="B5831" s="2" t="s">
        <v>48</v>
      </c>
      <c r="C5831" s="2" t="s">
        <v>117</v>
      </c>
      <c r="D5831">
        <v>10</v>
      </c>
      <c r="H5831">
        <v>10</v>
      </c>
    </row>
    <row r="5832" spans="1:8" x14ac:dyDescent="0.25">
      <c r="A5832" s="1">
        <v>43899</v>
      </c>
      <c r="B5832" s="2" t="s">
        <v>50</v>
      </c>
      <c r="C5832" s="2" t="s">
        <v>119</v>
      </c>
      <c r="D5832">
        <v>3</v>
      </c>
      <c r="H5832">
        <v>39</v>
      </c>
    </row>
    <row r="5833" spans="1:8" x14ac:dyDescent="0.25">
      <c r="A5833" s="1">
        <v>43899</v>
      </c>
      <c r="B5833" s="2" t="s">
        <v>51</v>
      </c>
      <c r="C5833" s="2" t="s">
        <v>120</v>
      </c>
      <c r="D5833">
        <v>7</v>
      </c>
      <c r="H5833">
        <v>31</v>
      </c>
    </row>
    <row r="5834" spans="1:8" x14ac:dyDescent="0.25">
      <c r="A5834" s="1">
        <v>43899</v>
      </c>
      <c r="B5834" s="2" t="s">
        <v>52</v>
      </c>
      <c r="C5834" s="2" t="s">
        <v>121</v>
      </c>
      <c r="D5834">
        <v>0</v>
      </c>
      <c r="H5834">
        <v>5</v>
      </c>
    </row>
    <row r="5835" spans="1:8" x14ac:dyDescent="0.25">
      <c r="A5835" s="1">
        <v>43899</v>
      </c>
      <c r="B5835" s="2" t="s">
        <v>53</v>
      </c>
      <c r="C5835" s="2" t="s">
        <v>122</v>
      </c>
      <c r="D5835">
        <v>3</v>
      </c>
      <c r="H5835">
        <v>3</v>
      </c>
    </row>
    <row r="5836" spans="1:8" x14ac:dyDescent="0.25">
      <c r="A5836" s="1">
        <v>43899</v>
      </c>
      <c r="B5836" s="2" t="s">
        <v>54</v>
      </c>
      <c r="C5836" s="2" t="s">
        <v>123</v>
      </c>
      <c r="D5836">
        <v>12</v>
      </c>
      <c r="H5836">
        <v>12</v>
      </c>
    </row>
    <row r="5837" spans="1:8" x14ac:dyDescent="0.25">
      <c r="A5837" s="1">
        <v>43899</v>
      </c>
      <c r="B5837" s="2" t="s">
        <v>55</v>
      </c>
      <c r="C5837" s="2" t="s">
        <v>124</v>
      </c>
      <c r="D5837">
        <v>1</v>
      </c>
      <c r="H5837">
        <v>1</v>
      </c>
    </row>
    <row r="5838" spans="1:8" x14ac:dyDescent="0.25">
      <c r="A5838" s="1">
        <v>43899</v>
      </c>
      <c r="B5838" s="2" t="s">
        <v>56</v>
      </c>
      <c r="C5838" s="2" t="s">
        <v>125</v>
      </c>
      <c r="D5838">
        <v>3</v>
      </c>
      <c r="H5838">
        <v>50</v>
      </c>
    </row>
    <row r="5839" spans="1:8" x14ac:dyDescent="0.25">
      <c r="A5839" s="1">
        <v>43899</v>
      </c>
      <c r="B5839" s="2" t="s">
        <v>58</v>
      </c>
      <c r="C5839" s="2" t="s">
        <v>127</v>
      </c>
      <c r="D5839">
        <v>1</v>
      </c>
      <c r="H5839">
        <v>37</v>
      </c>
    </row>
    <row r="5840" spans="1:8" x14ac:dyDescent="0.25">
      <c r="A5840" s="1">
        <v>43899</v>
      </c>
      <c r="B5840" s="2" t="s">
        <v>59</v>
      </c>
      <c r="C5840" s="2" t="s">
        <v>128</v>
      </c>
      <c r="D5840">
        <v>962</v>
      </c>
      <c r="G5840">
        <v>35</v>
      </c>
      <c r="H5840">
        <v>3551</v>
      </c>
    </row>
    <row r="5841" spans="1:8" x14ac:dyDescent="0.25">
      <c r="A5841" s="1">
        <v>43899</v>
      </c>
      <c r="B5841" s="2" t="s">
        <v>60</v>
      </c>
      <c r="C5841" s="2" t="s">
        <v>129</v>
      </c>
      <c r="D5841">
        <v>1</v>
      </c>
      <c r="H5841">
        <v>37</v>
      </c>
    </row>
    <row r="5842" spans="1:8" x14ac:dyDescent="0.25">
      <c r="A5842" s="1">
        <v>43899</v>
      </c>
      <c r="B5842" s="2" t="s">
        <v>61</v>
      </c>
      <c r="C5842" s="2" t="s">
        <v>130</v>
      </c>
      <c r="D5842">
        <v>0</v>
      </c>
      <c r="H5842">
        <v>5</v>
      </c>
    </row>
    <row r="5843" spans="1:8" x14ac:dyDescent="0.25">
      <c r="A5843" s="1">
        <v>43899</v>
      </c>
      <c r="B5843" s="2" t="s">
        <v>62</v>
      </c>
      <c r="C5843" s="2" t="s">
        <v>131</v>
      </c>
      <c r="D5843">
        <v>0</v>
      </c>
      <c r="H5843">
        <v>0</v>
      </c>
    </row>
    <row r="5844" spans="1:8" x14ac:dyDescent="0.25">
      <c r="A5844" s="1">
        <v>43898</v>
      </c>
      <c r="B5844" s="2" t="s">
        <v>7</v>
      </c>
      <c r="C5844" s="2" t="s">
        <v>76</v>
      </c>
      <c r="D5844">
        <v>0</v>
      </c>
      <c r="G5844">
        <v>0</v>
      </c>
      <c r="H5844">
        <v>20</v>
      </c>
    </row>
    <row r="5845" spans="1:8" x14ac:dyDescent="0.25">
      <c r="A5845" s="1">
        <v>43898</v>
      </c>
      <c r="B5845" s="2" t="s">
        <v>8</v>
      </c>
      <c r="C5845" s="2" t="s">
        <v>77</v>
      </c>
      <c r="D5845">
        <v>0</v>
      </c>
      <c r="H5845">
        <v>0</v>
      </c>
    </row>
    <row r="5846" spans="1:8" x14ac:dyDescent="0.25">
      <c r="A5846" s="1">
        <v>43898</v>
      </c>
      <c r="B5846" s="2" t="s">
        <v>9</v>
      </c>
      <c r="C5846" s="2" t="s">
        <v>78</v>
      </c>
      <c r="D5846">
        <v>0</v>
      </c>
      <c r="H5846">
        <v>6</v>
      </c>
    </row>
    <row r="5847" spans="1:8" x14ac:dyDescent="0.25">
      <c r="A5847" s="1">
        <v>43898</v>
      </c>
      <c r="B5847" s="2" t="s">
        <v>11</v>
      </c>
      <c r="C5847" s="2" t="s">
        <v>80</v>
      </c>
      <c r="D5847">
        <v>5</v>
      </c>
      <c r="H5847">
        <v>56</v>
      </c>
    </row>
    <row r="5848" spans="1:8" x14ac:dyDescent="0.25">
      <c r="A5848" s="1">
        <v>43898</v>
      </c>
      <c r="B5848" s="2" t="s">
        <v>12</v>
      </c>
      <c r="C5848" s="2" t="s">
        <v>81</v>
      </c>
      <c r="D5848">
        <v>88</v>
      </c>
      <c r="H5848">
        <v>550</v>
      </c>
    </row>
    <row r="5849" spans="1:8" x14ac:dyDescent="0.25">
      <c r="A5849" s="1">
        <v>43898</v>
      </c>
      <c r="B5849" s="2" t="s">
        <v>13</v>
      </c>
      <c r="C5849" s="2" t="s">
        <v>82</v>
      </c>
      <c r="D5849">
        <v>8</v>
      </c>
      <c r="H5849">
        <v>112</v>
      </c>
    </row>
    <row r="5850" spans="1:8" x14ac:dyDescent="0.25">
      <c r="A5850" s="1">
        <v>43898</v>
      </c>
      <c r="B5850" s="2" t="s">
        <v>14</v>
      </c>
      <c r="C5850" s="2" t="s">
        <v>83</v>
      </c>
      <c r="D5850">
        <v>1</v>
      </c>
      <c r="H5850">
        <v>38</v>
      </c>
    </row>
    <row r="5851" spans="1:8" x14ac:dyDescent="0.25">
      <c r="A5851" s="1">
        <v>43898</v>
      </c>
      <c r="B5851" s="2" t="s">
        <v>15</v>
      </c>
      <c r="C5851" s="2" t="s">
        <v>84</v>
      </c>
      <c r="D5851">
        <v>1</v>
      </c>
      <c r="H5851">
        <v>11</v>
      </c>
    </row>
    <row r="5852" spans="1:8" x14ac:dyDescent="0.25">
      <c r="A5852" s="1">
        <v>43898</v>
      </c>
      <c r="B5852" s="2" t="s">
        <v>16</v>
      </c>
      <c r="C5852" s="2" t="s">
        <v>85</v>
      </c>
      <c r="D5852">
        <v>0</v>
      </c>
      <c r="H5852">
        <v>10</v>
      </c>
    </row>
    <row r="5853" spans="1:8" x14ac:dyDescent="0.25">
      <c r="A5853" s="1">
        <v>43898</v>
      </c>
      <c r="B5853" s="2" t="s">
        <v>17</v>
      </c>
      <c r="C5853" s="2" t="s">
        <v>86</v>
      </c>
      <c r="D5853">
        <v>17</v>
      </c>
      <c r="H5853">
        <v>243</v>
      </c>
    </row>
    <row r="5854" spans="1:8" x14ac:dyDescent="0.25">
      <c r="A5854" s="1">
        <v>43898</v>
      </c>
      <c r="B5854" s="2" t="s">
        <v>18</v>
      </c>
      <c r="C5854" s="2" t="s">
        <v>87</v>
      </c>
      <c r="D5854">
        <v>7</v>
      </c>
      <c r="H5854">
        <v>7</v>
      </c>
    </row>
    <row r="5855" spans="1:8" x14ac:dyDescent="0.25">
      <c r="A5855" s="1">
        <v>43898</v>
      </c>
      <c r="B5855" s="2" t="s">
        <v>20</v>
      </c>
      <c r="C5855" s="2" t="s">
        <v>89</v>
      </c>
      <c r="D5855">
        <v>1</v>
      </c>
      <c r="H5855">
        <v>1</v>
      </c>
    </row>
    <row r="5856" spans="1:8" x14ac:dyDescent="0.25">
      <c r="A5856" s="1">
        <v>43898</v>
      </c>
      <c r="B5856" s="2" t="s">
        <v>21</v>
      </c>
      <c r="C5856" s="2" t="s">
        <v>90</v>
      </c>
      <c r="D5856">
        <v>0</v>
      </c>
      <c r="H5856">
        <v>17</v>
      </c>
    </row>
    <row r="5857" spans="1:8" x14ac:dyDescent="0.25">
      <c r="A5857" s="1">
        <v>43898</v>
      </c>
      <c r="B5857" s="2" t="s">
        <v>22</v>
      </c>
      <c r="C5857" s="2" t="s">
        <v>91</v>
      </c>
      <c r="D5857">
        <v>0</v>
      </c>
      <c r="H5857">
        <v>27</v>
      </c>
    </row>
    <row r="5858" spans="1:8" x14ac:dyDescent="0.25">
      <c r="A5858" s="1">
        <v>43898</v>
      </c>
      <c r="B5858" s="2" t="s">
        <v>23</v>
      </c>
      <c r="C5858" s="2" t="s">
        <v>92</v>
      </c>
      <c r="D5858">
        <v>6</v>
      </c>
      <c r="H5858">
        <v>241</v>
      </c>
    </row>
    <row r="5859" spans="1:8" x14ac:dyDescent="0.25">
      <c r="A5859" s="1">
        <v>43898</v>
      </c>
      <c r="B5859" s="2" t="s">
        <v>24</v>
      </c>
      <c r="C5859" s="2" t="s">
        <v>93</v>
      </c>
      <c r="D5859">
        <v>251</v>
      </c>
      <c r="H5859">
        <v>277</v>
      </c>
    </row>
    <row r="5860" spans="1:8" x14ac:dyDescent="0.25">
      <c r="A5860" s="1">
        <v>43898</v>
      </c>
      <c r="B5860" s="2" t="s">
        <v>25</v>
      </c>
      <c r="C5860" s="2" t="s">
        <v>94</v>
      </c>
      <c r="D5860">
        <v>1</v>
      </c>
      <c r="H5860">
        <v>12</v>
      </c>
    </row>
    <row r="5861" spans="1:8" x14ac:dyDescent="0.25">
      <c r="A5861" s="1">
        <v>43898</v>
      </c>
      <c r="B5861" s="2" t="s">
        <v>26</v>
      </c>
      <c r="C5861" s="2" t="s">
        <v>95</v>
      </c>
      <c r="D5861">
        <v>1</v>
      </c>
      <c r="H5861">
        <v>14</v>
      </c>
    </row>
    <row r="5862" spans="1:8" x14ac:dyDescent="0.25">
      <c r="A5862" s="1">
        <v>43898</v>
      </c>
      <c r="B5862" s="2" t="s">
        <v>27</v>
      </c>
      <c r="C5862" s="2" t="s">
        <v>96</v>
      </c>
      <c r="D5862">
        <v>0</v>
      </c>
      <c r="H5862">
        <v>5</v>
      </c>
    </row>
    <row r="5863" spans="1:8" x14ac:dyDescent="0.25">
      <c r="A5863" s="1">
        <v>43898</v>
      </c>
      <c r="B5863" s="2" t="s">
        <v>29</v>
      </c>
      <c r="C5863" s="2" t="s">
        <v>98</v>
      </c>
      <c r="D5863">
        <v>3</v>
      </c>
      <c r="H5863">
        <v>55</v>
      </c>
    </row>
    <row r="5864" spans="1:8" x14ac:dyDescent="0.25">
      <c r="A5864" s="1">
        <v>43898</v>
      </c>
      <c r="B5864" s="2" t="s">
        <v>30</v>
      </c>
      <c r="C5864" s="2" t="s">
        <v>99</v>
      </c>
      <c r="D5864">
        <v>0</v>
      </c>
      <c r="H5864">
        <v>1</v>
      </c>
    </row>
    <row r="5865" spans="1:8" x14ac:dyDescent="0.25">
      <c r="A5865" s="1">
        <v>43898</v>
      </c>
      <c r="B5865" s="2" t="s">
        <v>31</v>
      </c>
      <c r="C5865" s="2" t="s">
        <v>100</v>
      </c>
      <c r="D5865">
        <v>168</v>
      </c>
      <c r="H5865">
        <v>204</v>
      </c>
    </row>
    <row r="5866" spans="1:8" x14ac:dyDescent="0.25">
      <c r="A5866" s="1">
        <v>43898</v>
      </c>
      <c r="B5866" s="2" t="s">
        <v>32</v>
      </c>
      <c r="C5866" s="2" t="s">
        <v>101</v>
      </c>
      <c r="D5866">
        <v>2</v>
      </c>
      <c r="H5866">
        <v>50</v>
      </c>
    </row>
    <row r="5867" spans="1:8" x14ac:dyDescent="0.25">
      <c r="A5867" s="1">
        <v>43898</v>
      </c>
      <c r="B5867" s="2" t="s">
        <v>33</v>
      </c>
      <c r="C5867" s="2" t="s">
        <v>102</v>
      </c>
      <c r="D5867">
        <v>1</v>
      </c>
      <c r="H5867">
        <v>1</v>
      </c>
    </row>
    <row r="5868" spans="1:8" x14ac:dyDescent="0.25">
      <c r="A5868" s="1">
        <v>43898</v>
      </c>
      <c r="B5868" s="2" t="s">
        <v>35</v>
      </c>
      <c r="C5868" s="2" t="s">
        <v>104</v>
      </c>
      <c r="D5868">
        <v>0</v>
      </c>
      <c r="H5868">
        <v>0</v>
      </c>
    </row>
    <row r="5869" spans="1:8" x14ac:dyDescent="0.25">
      <c r="A5869" s="1">
        <v>43898</v>
      </c>
      <c r="B5869" s="2" t="s">
        <v>36</v>
      </c>
      <c r="C5869" s="2" t="s">
        <v>105</v>
      </c>
      <c r="D5869">
        <v>0</v>
      </c>
      <c r="H5869">
        <v>11</v>
      </c>
    </row>
    <row r="5870" spans="1:8" x14ac:dyDescent="0.25">
      <c r="A5870" s="1">
        <v>43898</v>
      </c>
      <c r="B5870" s="2" t="s">
        <v>37</v>
      </c>
      <c r="C5870" s="2" t="s">
        <v>106</v>
      </c>
      <c r="D5870">
        <v>2</v>
      </c>
      <c r="H5870">
        <v>2</v>
      </c>
    </row>
    <row r="5871" spans="1:8" x14ac:dyDescent="0.25">
      <c r="A5871" s="1">
        <v>43898</v>
      </c>
      <c r="B5871" s="2" t="s">
        <v>38</v>
      </c>
      <c r="C5871" s="2" t="s">
        <v>107</v>
      </c>
      <c r="D5871">
        <v>0</v>
      </c>
      <c r="H5871">
        <v>0</v>
      </c>
    </row>
    <row r="5872" spans="1:8" x14ac:dyDescent="0.25">
      <c r="A5872" s="1">
        <v>43898</v>
      </c>
      <c r="B5872" s="2" t="s">
        <v>39</v>
      </c>
      <c r="C5872" s="2" t="s">
        <v>108</v>
      </c>
      <c r="D5872">
        <v>1</v>
      </c>
      <c r="H5872">
        <v>23</v>
      </c>
    </row>
    <row r="5873" spans="1:8" x14ac:dyDescent="0.25">
      <c r="A5873" s="1">
        <v>43898</v>
      </c>
      <c r="B5873" s="2" t="s">
        <v>40</v>
      </c>
      <c r="C5873" s="2" t="s">
        <v>109</v>
      </c>
      <c r="D5873">
        <v>4</v>
      </c>
      <c r="H5873">
        <v>47</v>
      </c>
    </row>
    <row r="5874" spans="1:8" x14ac:dyDescent="0.25">
      <c r="A5874" s="1">
        <v>43898</v>
      </c>
      <c r="B5874" s="2" t="s">
        <v>41</v>
      </c>
      <c r="C5874" s="2" t="s">
        <v>110</v>
      </c>
      <c r="D5874">
        <v>6</v>
      </c>
      <c r="H5874">
        <v>37</v>
      </c>
    </row>
    <row r="5875" spans="1:8" x14ac:dyDescent="0.25">
      <c r="A5875" s="1">
        <v>43898</v>
      </c>
      <c r="B5875" s="2" t="s">
        <v>42</v>
      </c>
      <c r="C5875" s="2" t="s">
        <v>111</v>
      </c>
      <c r="D5875">
        <v>0</v>
      </c>
      <c r="H5875">
        <v>48</v>
      </c>
    </row>
    <row r="5876" spans="1:8" x14ac:dyDescent="0.25">
      <c r="A5876" s="1">
        <v>43898</v>
      </c>
      <c r="B5876" s="2" t="s">
        <v>43</v>
      </c>
      <c r="C5876" s="2" t="s">
        <v>112</v>
      </c>
      <c r="D5876">
        <v>1</v>
      </c>
      <c r="H5876">
        <v>15</v>
      </c>
    </row>
    <row r="5877" spans="1:8" x14ac:dyDescent="0.25">
      <c r="A5877" s="1">
        <v>43898</v>
      </c>
      <c r="B5877" s="2" t="s">
        <v>44</v>
      </c>
      <c r="C5877" s="2" t="s">
        <v>113</v>
      </c>
      <c r="D5877">
        <v>105</v>
      </c>
      <c r="H5877">
        <v>197</v>
      </c>
    </row>
    <row r="5878" spans="1:8" x14ac:dyDescent="0.25">
      <c r="A5878" s="1">
        <v>43898</v>
      </c>
      <c r="B5878" s="2" t="s">
        <v>45</v>
      </c>
      <c r="C5878" s="2" t="s">
        <v>114</v>
      </c>
      <c r="D5878">
        <v>0</v>
      </c>
      <c r="H5878">
        <v>14</v>
      </c>
    </row>
    <row r="5879" spans="1:8" x14ac:dyDescent="0.25">
      <c r="A5879" s="1">
        <v>43898</v>
      </c>
      <c r="B5879" s="2" t="s">
        <v>46</v>
      </c>
      <c r="C5879" s="2" t="s">
        <v>115</v>
      </c>
      <c r="D5879">
        <v>1</v>
      </c>
      <c r="H5879">
        <v>11</v>
      </c>
    </row>
    <row r="5880" spans="1:8" x14ac:dyDescent="0.25">
      <c r="A5880" s="1">
        <v>43898</v>
      </c>
      <c r="B5880" s="2" t="s">
        <v>47</v>
      </c>
      <c r="C5880" s="2" t="s">
        <v>116</v>
      </c>
      <c r="D5880">
        <v>14</v>
      </c>
      <c r="H5880">
        <v>167</v>
      </c>
    </row>
    <row r="5881" spans="1:8" x14ac:dyDescent="0.25">
      <c r="A5881" s="1">
        <v>43898</v>
      </c>
      <c r="B5881" s="2" t="s">
        <v>48</v>
      </c>
      <c r="C5881" s="2" t="s">
        <v>117</v>
      </c>
      <c r="D5881">
        <v>6</v>
      </c>
      <c r="H5881">
        <v>6</v>
      </c>
    </row>
    <row r="5882" spans="1:8" x14ac:dyDescent="0.25">
      <c r="A5882" s="1">
        <v>43898</v>
      </c>
      <c r="B5882" s="2" t="s">
        <v>50</v>
      </c>
      <c r="C5882" s="2" t="s">
        <v>119</v>
      </c>
      <c r="D5882">
        <v>3</v>
      </c>
      <c r="H5882">
        <v>45</v>
      </c>
    </row>
    <row r="5883" spans="1:8" x14ac:dyDescent="0.25">
      <c r="A5883" s="1">
        <v>43898</v>
      </c>
      <c r="B5883" s="2" t="s">
        <v>51</v>
      </c>
      <c r="C5883" s="2" t="s">
        <v>120</v>
      </c>
      <c r="D5883">
        <v>2</v>
      </c>
      <c r="H5883">
        <v>10</v>
      </c>
    </row>
    <row r="5884" spans="1:8" x14ac:dyDescent="0.25">
      <c r="A5884" s="1">
        <v>43898</v>
      </c>
      <c r="B5884" s="2" t="s">
        <v>52</v>
      </c>
      <c r="C5884" s="2" t="s">
        <v>121</v>
      </c>
      <c r="D5884">
        <v>0</v>
      </c>
      <c r="H5884">
        <v>5</v>
      </c>
    </row>
    <row r="5885" spans="1:8" x14ac:dyDescent="0.25">
      <c r="A5885" s="1">
        <v>43898</v>
      </c>
      <c r="B5885" s="2" t="s">
        <v>53</v>
      </c>
      <c r="C5885" s="2" t="s">
        <v>122</v>
      </c>
      <c r="D5885">
        <v>3</v>
      </c>
      <c r="H5885">
        <v>3</v>
      </c>
    </row>
    <row r="5886" spans="1:8" x14ac:dyDescent="0.25">
      <c r="A5886" s="1">
        <v>43898</v>
      </c>
      <c r="B5886" s="2" t="s">
        <v>54</v>
      </c>
      <c r="C5886" s="2" t="s">
        <v>123</v>
      </c>
      <c r="D5886">
        <v>8</v>
      </c>
      <c r="H5886">
        <v>8</v>
      </c>
    </row>
    <row r="5887" spans="1:8" x14ac:dyDescent="0.25">
      <c r="A5887" s="1">
        <v>43898</v>
      </c>
      <c r="B5887" s="2" t="s">
        <v>55</v>
      </c>
      <c r="C5887" s="2" t="s">
        <v>124</v>
      </c>
      <c r="D5887">
        <v>1</v>
      </c>
      <c r="H5887">
        <v>1</v>
      </c>
    </row>
    <row r="5888" spans="1:8" x14ac:dyDescent="0.25">
      <c r="A5888" s="1">
        <v>43898</v>
      </c>
      <c r="B5888" s="2" t="s">
        <v>56</v>
      </c>
      <c r="C5888" s="2" t="s">
        <v>125</v>
      </c>
      <c r="D5888">
        <v>2</v>
      </c>
      <c r="H5888">
        <v>44</v>
      </c>
    </row>
    <row r="5889" spans="1:8" x14ac:dyDescent="0.25">
      <c r="A5889" s="1">
        <v>43898</v>
      </c>
      <c r="B5889" s="2" t="s">
        <v>58</v>
      </c>
      <c r="C5889" s="2" t="s">
        <v>127</v>
      </c>
      <c r="D5889">
        <v>1</v>
      </c>
      <c r="H5889">
        <v>31</v>
      </c>
    </row>
    <row r="5890" spans="1:8" x14ac:dyDescent="0.25">
      <c r="A5890" s="1">
        <v>43898</v>
      </c>
      <c r="B5890" s="2" t="s">
        <v>59</v>
      </c>
      <c r="C5890" s="2" t="s">
        <v>128</v>
      </c>
      <c r="D5890">
        <v>789</v>
      </c>
      <c r="G5890">
        <v>31</v>
      </c>
      <c r="H5890">
        <v>2587</v>
      </c>
    </row>
    <row r="5891" spans="1:8" x14ac:dyDescent="0.25">
      <c r="A5891" s="1">
        <v>43898</v>
      </c>
      <c r="B5891" s="2" t="s">
        <v>60</v>
      </c>
      <c r="C5891" s="2" t="s">
        <v>129</v>
      </c>
      <c r="D5891">
        <v>1</v>
      </c>
      <c r="H5891">
        <v>44</v>
      </c>
    </row>
    <row r="5892" spans="1:8" x14ac:dyDescent="0.25">
      <c r="A5892" s="1">
        <v>43898</v>
      </c>
      <c r="B5892" s="2" t="s">
        <v>61</v>
      </c>
      <c r="C5892" s="2" t="s">
        <v>130</v>
      </c>
      <c r="D5892">
        <v>0</v>
      </c>
      <c r="H5892">
        <v>5</v>
      </c>
    </row>
    <row r="5893" spans="1:8" x14ac:dyDescent="0.25">
      <c r="A5893" s="1">
        <v>43898</v>
      </c>
      <c r="B5893" s="2" t="s">
        <v>62</v>
      </c>
      <c r="C5893" s="2" t="s">
        <v>131</v>
      </c>
      <c r="D5893">
        <v>0</v>
      </c>
      <c r="H5893">
        <v>0</v>
      </c>
    </row>
    <row r="5894" spans="1:8" x14ac:dyDescent="0.25">
      <c r="A5894" s="1">
        <v>43897</v>
      </c>
      <c r="B5894" s="2" t="s">
        <v>7</v>
      </c>
      <c r="C5894" s="2" t="s">
        <v>76</v>
      </c>
      <c r="D5894">
        <v>0</v>
      </c>
      <c r="G5894">
        <v>0</v>
      </c>
      <c r="H5894">
        <v>14</v>
      </c>
    </row>
    <row r="5895" spans="1:8" x14ac:dyDescent="0.25">
      <c r="A5895" s="1">
        <v>43897</v>
      </c>
      <c r="B5895" s="2" t="s">
        <v>8</v>
      </c>
      <c r="C5895" s="2" t="s">
        <v>77</v>
      </c>
      <c r="D5895">
        <v>0</v>
      </c>
      <c r="H5895">
        <v>0</v>
      </c>
    </row>
    <row r="5896" spans="1:8" x14ac:dyDescent="0.25">
      <c r="A5896" s="1">
        <v>43897</v>
      </c>
      <c r="B5896" s="2" t="s">
        <v>9</v>
      </c>
      <c r="C5896" s="2" t="s">
        <v>78</v>
      </c>
      <c r="D5896">
        <v>0</v>
      </c>
      <c r="H5896">
        <v>6</v>
      </c>
    </row>
    <row r="5897" spans="1:8" x14ac:dyDescent="0.25">
      <c r="A5897" s="1">
        <v>43897</v>
      </c>
      <c r="B5897" s="2" t="s">
        <v>11</v>
      </c>
      <c r="C5897" s="2" t="s">
        <v>80</v>
      </c>
      <c r="D5897">
        <v>5</v>
      </c>
      <c r="H5897">
        <v>56</v>
      </c>
    </row>
    <row r="5898" spans="1:8" x14ac:dyDescent="0.25">
      <c r="A5898" s="1">
        <v>43897</v>
      </c>
      <c r="B5898" s="2" t="s">
        <v>12</v>
      </c>
      <c r="C5898" s="2" t="s">
        <v>81</v>
      </c>
      <c r="D5898">
        <v>69</v>
      </c>
      <c r="H5898">
        <v>531</v>
      </c>
    </row>
    <row r="5899" spans="1:8" x14ac:dyDescent="0.25">
      <c r="A5899" s="1">
        <v>43897</v>
      </c>
      <c r="B5899" s="2" t="s">
        <v>13</v>
      </c>
      <c r="C5899" s="2" t="s">
        <v>82</v>
      </c>
      <c r="D5899">
        <v>8</v>
      </c>
      <c r="H5899">
        <v>132</v>
      </c>
    </row>
    <row r="5900" spans="1:8" x14ac:dyDescent="0.25">
      <c r="A5900" s="1">
        <v>43897</v>
      </c>
      <c r="B5900" s="2" t="s">
        <v>14</v>
      </c>
      <c r="C5900" s="2" t="s">
        <v>83</v>
      </c>
      <c r="D5900">
        <v>0</v>
      </c>
      <c r="H5900">
        <v>0</v>
      </c>
    </row>
    <row r="5901" spans="1:8" x14ac:dyDescent="0.25">
      <c r="A5901" s="1">
        <v>43897</v>
      </c>
      <c r="B5901" s="2" t="s">
        <v>15</v>
      </c>
      <c r="C5901" s="2" t="s">
        <v>84</v>
      </c>
      <c r="D5901">
        <v>0</v>
      </c>
      <c r="H5901">
        <v>9</v>
      </c>
    </row>
    <row r="5902" spans="1:8" x14ac:dyDescent="0.25">
      <c r="A5902" s="1">
        <v>43897</v>
      </c>
      <c r="B5902" s="2" t="s">
        <v>16</v>
      </c>
      <c r="C5902" s="2" t="s">
        <v>85</v>
      </c>
      <c r="D5902">
        <v>0</v>
      </c>
      <c r="H5902">
        <v>10</v>
      </c>
    </row>
    <row r="5903" spans="1:8" x14ac:dyDescent="0.25">
      <c r="A5903" s="1">
        <v>43897</v>
      </c>
      <c r="B5903" s="2" t="s">
        <v>17</v>
      </c>
      <c r="C5903" s="2" t="s">
        <v>86</v>
      </c>
      <c r="D5903">
        <v>188</v>
      </c>
      <c r="H5903">
        <v>294</v>
      </c>
    </row>
    <row r="5904" spans="1:8" x14ac:dyDescent="0.25">
      <c r="A5904" s="1">
        <v>43897</v>
      </c>
      <c r="B5904" s="2" t="s">
        <v>18</v>
      </c>
      <c r="C5904" s="2" t="s">
        <v>87</v>
      </c>
      <c r="D5904">
        <v>6</v>
      </c>
      <c r="H5904">
        <v>6</v>
      </c>
    </row>
    <row r="5905" spans="1:8" x14ac:dyDescent="0.25">
      <c r="A5905" s="1">
        <v>43897</v>
      </c>
      <c r="B5905" s="2" t="s">
        <v>20</v>
      </c>
      <c r="C5905" s="2" t="s">
        <v>89</v>
      </c>
      <c r="D5905">
        <v>1</v>
      </c>
      <c r="H5905">
        <v>1</v>
      </c>
    </row>
    <row r="5906" spans="1:8" x14ac:dyDescent="0.25">
      <c r="A5906" s="1">
        <v>43897</v>
      </c>
      <c r="B5906" s="2" t="s">
        <v>21</v>
      </c>
      <c r="C5906" s="2" t="s">
        <v>90</v>
      </c>
      <c r="D5906">
        <v>0</v>
      </c>
      <c r="H5906">
        <v>17</v>
      </c>
    </row>
    <row r="5907" spans="1:8" x14ac:dyDescent="0.25">
      <c r="A5907" s="1">
        <v>43897</v>
      </c>
      <c r="B5907" s="2" t="s">
        <v>22</v>
      </c>
      <c r="C5907" s="2" t="s">
        <v>91</v>
      </c>
      <c r="D5907">
        <v>0</v>
      </c>
      <c r="H5907">
        <v>27</v>
      </c>
    </row>
    <row r="5908" spans="1:8" x14ac:dyDescent="0.25">
      <c r="A5908" s="1">
        <v>43897</v>
      </c>
      <c r="B5908" s="2" t="s">
        <v>23</v>
      </c>
      <c r="C5908" s="2" t="s">
        <v>92</v>
      </c>
      <c r="D5908">
        <v>6</v>
      </c>
      <c r="H5908">
        <v>241</v>
      </c>
    </row>
    <row r="5909" spans="1:8" x14ac:dyDescent="0.25">
      <c r="A5909" s="1">
        <v>43897</v>
      </c>
      <c r="B5909" s="2" t="s">
        <v>24</v>
      </c>
      <c r="C5909" s="2" t="s">
        <v>93</v>
      </c>
      <c r="D5909">
        <v>1</v>
      </c>
      <c r="H5909">
        <v>1</v>
      </c>
    </row>
    <row r="5910" spans="1:8" x14ac:dyDescent="0.25">
      <c r="A5910" s="1">
        <v>43897</v>
      </c>
      <c r="B5910" s="2" t="s">
        <v>25</v>
      </c>
      <c r="C5910" s="2" t="s">
        <v>94</v>
      </c>
      <c r="D5910">
        <v>0</v>
      </c>
      <c r="H5910">
        <v>13</v>
      </c>
    </row>
    <row r="5911" spans="1:8" x14ac:dyDescent="0.25">
      <c r="A5911" s="1">
        <v>43897</v>
      </c>
      <c r="B5911" s="2" t="s">
        <v>26</v>
      </c>
      <c r="C5911" s="2" t="s">
        <v>95</v>
      </c>
      <c r="D5911">
        <v>1</v>
      </c>
      <c r="H5911">
        <v>10</v>
      </c>
    </row>
    <row r="5912" spans="1:8" x14ac:dyDescent="0.25">
      <c r="A5912" s="1">
        <v>43897</v>
      </c>
      <c r="B5912" s="2" t="s">
        <v>27</v>
      </c>
      <c r="C5912" s="2" t="s">
        <v>96</v>
      </c>
      <c r="D5912">
        <v>0</v>
      </c>
      <c r="H5912">
        <v>0</v>
      </c>
    </row>
    <row r="5913" spans="1:8" x14ac:dyDescent="0.25">
      <c r="A5913" s="1">
        <v>43897</v>
      </c>
      <c r="B5913" s="2" t="s">
        <v>29</v>
      </c>
      <c r="C5913" s="2" t="s">
        <v>98</v>
      </c>
      <c r="D5913">
        <v>3</v>
      </c>
      <c r="H5913">
        <v>44</v>
      </c>
    </row>
    <row r="5914" spans="1:8" x14ac:dyDescent="0.25">
      <c r="A5914" s="1">
        <v>43897</v>
      </c>
      <c r="B5914" s="2" t="s">
        <v>30</v>
      </c>
      <c r="C5914" s="2" t="s">
        <v>99</v>
      </c>
      <c r="D5914">
        <v>0</v>
      </c>
      <c r="H5914">
        <v>1</v>
      </c>
    </row>
    <row r="5915" spans="1:8" x14ac:dyDescent="0.25">
      <c r="A5915" s="1">
        <v>43897</v>
      </c>
      <c r="B5915" s="2" t="s">
        <v>31</v>
      </c>
      <c r="C5915" s="2" t="s">
        <v>100</v>
      </c>
      <c r="D5915">
        <v>128</v>
      </c>
      <c r="H5915">
        <v>155</v>
      </c>
    </row>
    <row r="5916" spans="1:8" x14ac:dyDescent="0.25">
      <c r="A5916" s="1">
        <v>43897</v>
      </c>
      <c r="B5916" s="2" t="s">
        <v>32</v>
      </c>
      <c r="C5916" s="2" t="s">
        <v>101</v>
      </c>
      <c r="D5916">
        <v>2</v>
      </c>
      <c r="H5916">
        <v>50</v>
      </c>
    </row>
    <row r="5917" spans="1:8" x14ac:dyDescent="0.25">
      <c r="A5917" s="1">
        <v>43897</v>
      </c>
      <c r="B5917" s="2" t="s">
        <v>33</v>
      </c>
      <c r="C5917" s="2" t="s">
        <v>102</v>
      </c>
      <c r="D5917">
        <v>0</v>
      </c>
      <c r="H5917">
        <v>0</v>
      </c>
    </row>
    <row r="5918" spans="1:8" x14ac:dyDescent="0.25">
      <c r="A5918" s="1">
        <v>43897</v>
      </c>
      <c r="B5918" s="2" t="s">
        <v>35</v>
      </c>
      <c r="C5918" s="2" t="s">
        <v>104</v>
      </c>
      <c r="D5918">
        <v>0</v>
      </c>
      <c r="H5918">
        <v>0</v>
      </c>
    </row>
    <row r="5919" spans="1:8" x14ac:dyDescent="0.25">
      <c r="A5919" s="1">
        <v>43897</v>
      </c>
      <c r="B5919" s="2" t="s">
        <v>36</v>
      </c>
      <c r="C5919" s="2" t="s">
        <v>105</v>
      </c>
      <c r="D5919">
        <v>0</v>
      </c>
      <c r="H5919">
        <v>11</v>
      </c>
    </row>
    <row r="5920" spans="1:8" x14ac:dyDescent="0.25">
      <c r="A5920" s="1">
        <v>43897</v>
      </c>
      <c r="B5920" s="2" t="s">
        <v>37</v>
      </c>
      <c r="C5920" s="2" t="s">
        <v>106</v>
      </c>
      <c r="D5920">
        <v>2</v>
      </c>
      <c r="H5920">
        <v>2</v>
      </c>
    </row>
    <row r="5921" spans="1:8" x14ac:dyDescent="0.25">
      <c r="A5921" s="1">
        <v>43897</v>
      </c>
      <c r="B5921" s="2" t="s">
        <v>38</v>
      </c>
      <c r="C5921" s="2" t="s">
        <v>107</v>
      </c>
      <c r="D5921">
        <v>0</v>
      </c>
      <c r="H5921">
        <v>0</v>
      </c>
    </row>
    <row r="5922" spans="1:8" x14ac:dyDescent="0.25">
      <c r="A5922" s="1">
        <v>43897</v>
      </c>
      <c r="B5922" s="2" t="s">
        <v>39</v>
      </c>
      <c r="C5922" s="2" t="s">
        <v>108</v>
      </c>
      <c r="D5922">
        <v>1</v>
      </c>
      <c r="H5922">
        <v>23</v>
      </c>
    </row>
    <row r="5923" spans="1:8" x14ac:dyDescent="0.25">
      <c r="A5923" s="1">
        <v>43897</v>
      </c>
      <c r="B5923" s="2" t="s">
        <v>40</v>
      </c>
      <c r="C5923" s="2" t="s">
        <v>109</v>
      </c>
      <c r="D5923">
        <v>2</v>
      </c>
      <c r="H5923">
        <v>25</v>
      </c>
    </row>
    <row r="5924" spans="1:8" x14ac:dyDescent="0.25">
      <c r="A5924" s="1">
        <v>43897</v>
      </c>
      <c r="B5924" s="2" t="s">
        <v>41</v>
      </c>
      <c r="C5924" s="2" t="s">
        <v>110</v>
      </c>
      <c r="D5924">
        <v>4</v>
      </c>
      <c r="H5924">
        <v>5</v>
      </c>
    </row>
    <row r="5925" spans="1:8" x14ac:dyDescent="0.25">
      <c r="A5925" s="1">
        <v>43897</v>
      </c>
      <c r="B5925" s="2" t="s">
        <v>42</v>
      </c>
      <c r="C5925" s="2" t="s">
        <v>111</v>
      </c>
      <c r="D5925">
        <v>0</v>
      </c>
      <c r="H5925">
        <v>48</v>
      </c>
    </row>
    <row r="5926" spans="1:8" x14ac:dyDescent="0.25">
      <c r="A5926" s="1">
        <v>43897</v>
      </c>
      <c r="B5926" s="2" t="s">
        <v>43</v>
      </c>
      <c r="C5926" s="2" t="s">
        <v>112</v>
      </c>
      <c r="D5926">
        <v>1</v>
      </c>
      <c r="H5926">
        <v>15</v>
      </c>
    </row>
    <row r="5927" spans="1:8" x14ac:dyDescent="0.25">
      <c r="A5927" s="1">
        <v>43897</v>
      </c>
      <c r="B5927" s="2" t="s">
        <v>44</v>
      </c>
      <c r="C5927" s="2" t="s">
        <v>113</v>
      </c>
      <c r="D5927">
        <v>76</v>
      </c>
      <c r="H5927">
        <v>404</v>
      </c>
    </row>
    <row r="5928" spans="1:8" x14ac:dyDescent="0.25">
      <c r="A5928" s="1">
        <v>43897</v>
      </c>
      <c r="B5928" s="2" t="s">
        <v>45</v>
      </c>
      <c r="C5928" s="2" t="s">
        <v>114</v>
      </c>
      <c r="D5928">
        <v>0</v>
      </c>
      <c r="H5928">
        <v>14</v>
      </c>
    </row>
    <row r="5929" spans="1:8" x14ac:dyDescent="0.25">
      <c r="A5929" s="1">
        <v>43897</v>
      </c>
      <c r="B5929" s="2" t="s">
        <v>46</v>
      </c>
      <c r="C5929" s="2" t="s">
        <v>115</v>
      </c>
      <c r="D5929">
        <v>1</v>
      </c>
      <c r="H5929">
        <v>1</v>
      </c>
    </row>
    <row r="5930" spans="1:8" x14ac:dyDescent="0.25">
      <c r="A5930" s="1">
        <v>43897</v>
      </c>
      <c r="B5930" s="2" t="s">
        <v>47</v>
      </c>
      <c r="C5930" s="2" t="s">
        <v>116</v>
      </c>
      <c r="D5930">
        <v>7</v>
      </c>
      <c r="H5930">
        <v>124</v>
      </c>
    </row>
    <row r="5931" spans="1:8" x14ac:dyDescent="0.25">
      <c r="A5931" s="1">
        <v>43897</v>
      </c>
      <c r="B5931" s="2" t="s">
        <v>48</v>
      </c>
      <c r="C5931" s="2" t="s">
        <v>117</v>
      </c>
      <c r="D5931">
        <v>4</v>
      </c>
      <c r="H5931">
        <v>4</v>
      </c>
    </row>
    <row r="5932" spans="1:8" x14ac:dyDescent="0.25">
      <c r="A5932" s="1">
        <v>43897</v>
      </c>
      <c r="B5932" s="2" t="s">
        <v>50</v>
      </c>
      <c r="C5932" s="2" t="s">
        <v>119</v>
      </c>
      <c r="D5932">
        <v>140</v>
      </c>
      <c r="H5932">
        <v>148</v>
      </c>
    </row>
    <row r="5933" spans="1:8" x14ac:dyDescent="0.25">
      <c r="A5933" s="1">
        <v>43897</v>
      </c>
      <c r="B5933" s="2" t="s">
        <v>51</v>
      </c>
      <c r="C5933" s="2" t="s">
        <v>120</v>
      </c>
      <c r="D5933">
        <v>2</v>
      </c>
      <c r="H5933">
        <v>10</v>
      </c>
    </row>
    <row r="5934" spans="1:8" x14ac:dyDescent="0.25">
      <c r="A5934" s="1">
        <v>43897</v>
      </c>
      <c r="B5934" s="2" t="s">
        <v>52</v>
      </c>
      <c r="C5934" s="2" t="s">
        <v>121</v>
      </c>
      <c r="D5934">
        <v>0</v>
      </c>
      <c r="H5934">
        <v>5</v>
      </c>
    </row>
    <row r="5935" spans="1:8" x14ac:dyDescent="0.25">
      <c r="A5935" s="1">
        <v>43897</v>
      </c>
      <c r="B5935" s="2" t="s">
        <v>53</v>
      </c>
      <c r="C5935" s="2" t="s">
        <v>122</v>
      </c>
      <c r="D5935">
        <v>1</v>
      </c>
      <c r="H5935">
        <v>1</v>
      </c>
    </row>
    <row r="5936" spans="1:8" x14ac:dyDescent="0.25">
      <c r="A5936" s="1">
        <v>43897</v>
      </c>
      <c r="B5936" s="2" t="s">
        <v>54</v>
      </c>
      <c r="C5936" s="2" t="s">
        <v>123</v>
      </c>
      <c r="D5936">
        <v>8</v>
      </c>
      <c r="H5936">
        <v>8</v>
      </c>
    </row>
    <row r="5937" spans="1:8" x14ac:dyDescent="0.25">
      <c r="A5937" s="1">
        <v>43897</v>
      </c>
      <c r="B5937" s="2" t="s">
        <v>55</v>
      </c>
      <c r="C5937" s="2" t="s">
        <v>124</v>
      </c>
      <c r="D5937">
        <v>1</v>
      </c>
      <c r="H5937">
        <v>1</v>
      </c>
    </row>
    <row r="5938" spans="1:8" x14ac:dyDescent="0.25">
      <c r="A5938" s="1">
        <v>43897</v>
      </c>
      <c r="B5938" s="2" t="s">
        <v>56</v>
      </c>
      <c r="C5938" s="2" t="s">
        <v>125</v>
      </c>
      <c r="D5938">
        <v>0</v>
      </c>
      <c r="H5938">
        <v>38</v>
      </c>
    </row>
    <row r="5939" spans="1:8" x14ac:dyDescent="0.25">
      <c r="A5939" s="1">
        <v>43897</v>
      </c>
      <c r="B5939" s="2" t="s">
        <v>58</v>
      </c>
      <c r="C5939" s="2" t="s">
        <v>127</v>
      </c>
      <c r="D5939">
        <v>1</v>
      </c>
      <c r="H5939">
        <v>26</v>
      </c>
    </row>
    <row r="5940" spans="1:8" x14ac:dyDescent="0.25">
      <c r="A5940" s="1">
        <v>43897</v>
      </c>
      <c r="B5940" s="2" t="s">
        <v>59</v>
      </c>
      <c r="C5940" s="2" t="s">
        <v>128</v>
      </c>
      <c r="D5940">
        <v>636</v>
      </c>
      <c r="G5940">
        <v>27</v>
      </c>
      <c r="H5940">
        <v>2070</v>
      </c>
    </row>
    <row r="5941" spans="1:8" x14ac:dyDescent="0.25">
      <c r="A5941" s="1">
        <v>43897</v>
      </c>
      <c r="B5941" s="2" t="s">
        <v>60</v>
      </c>
      <c r="C5941" s="2" t="s">
        <v>129</v>
      </c>
      <c r="D5941">
        <v>1</v>
      </c>
      <c r="H5941">
        <v>44</v>
      </c>
    </row>
    <row r="5942" spans="1:8" x14ac:dyDescent="0.25">
      <c r="A5942" s="1">
        <v>43897</v>
      </c>
      <c r="B5942" s="2" t="s">
        <v>61</v>
      </c>
      <c r="C5942" s="2" t="s">
        <v>130</v>
      </c>
      <c r="D5942">
        <v>0</v>
      </c>
      <c r="H5942">
        <v>5</v>
      </c>
    </row>
    <row r="5943" spans="1:8" x14ac:dyDescent="0.25">
      <c r="A5943" s="1">
        <v>43897</v>
      </c>
      <c r="B5943" s="2" t="s">
        <v>62</v>
      </c>
      <c r="C5943" s="2" t="s">
        <v>131</v>
      </c>
      <c r="D5943">
        <v>0</v>
      </c>
      <c r="H5943">
        <v>0</v>
      </c>
    </row>
    <row r="5944" spans="1:8" x14ac:dyDescent="0.25">
      <c r="A5944" s="1">
        <v>43896</v>
      </c>
      <c r="B5944" s="2" t="s">
        <v>7</v>
      </c>
      <c r="C5944" s="2" t="s">
        <v>76</v>
      </c>
      <c r="D5944">
        <v>0</v>
      </c>
      <c r="G5944">
        <v>0</v>
      </c>
      <c r="H5944">
        <v>9</v>
      </c>
    </row>
    <row r="5945" spans="1:8" x14ac:dyDescent="0.25">
      <c r="A5945" s="1">
        <v>43896</v>
      </c>
      <c r="B5945" s="2" t="s">
        <v>9</v>
      </c>
      <c r="C5945" s="2" t="s">
        <v>78</v>
      </c>
      <c r="D5945">
        <v>0</v>
      </c>
      <c r="H5945">
        <v>6</v>
      </c>
    </row>
    <row r="5946" spans="1:8" x14ac:dyDescent="0.25">
      <c r="A5946" s="1">
        <v>43896</v>
      </c>
      <c r="B5946" s="2" t="s">
        <v>11</v>
      </c>
      <c r="C5946" s="2" t="s">
        <v>80</v>
      </c>
      <c r="D5946">
        <v>3</v>
      </c>
      <c r="H5946">
        <v>51</v>
      </c>
    </row>
    <row r="5947" spans="1:8" x14ac:dyDescent="0.25">
      <c r="A5947" s="1">
        <v>43896</v>
      </c>
      <c r="B5947" s="2" t="s">
        <v>12</v>
      </c>
      <c r="C5947" s="2" t="s">
        <v>81</v>
      </c>
      <c r="D5947">
        <v>60</v>
      </c>
      <c r="H5947">
        <v>522</v>
      </c>
    </row>
    <row r="5948" spans="1:8" x14ac:dyDescent="0.25">
      <c r="A5948" s="1">
        <v>43896</v>
      </c>
      <c r="B5948" s="2" t="s">
        <v>13</v>
      </c>
      <c r="C5948" s="2" t="s">
        <v>82</v>
      </c>
      <c r="D5948">
        <v>2</v>
      </c>
      <c r="H5948">
        <v>78</v>
      </c>
    </row>
    <row r="5949" spans="1:8" x14ac:dyDescent="0.25">
      <c r="A5949" s="1">
        <v>43896</v>
      </c>
      <c r="B5949" s="2" t="s">
        <v>15</v>
      </c>
      <c r="C5949" s="2" t="s">
        <v>84</v>
      </c>
      <c r="D5949">
        <v>0</v>
      </c>
      <c r="H5949">
        <v>9</v>
      </c>
    </row>
    <row r="5950" spans="1:8" x14ac:dyDescent="0.25">
      <c r="A5950" s="1">
        <v>43896</v>
      </c>
      <c r="B5950" s="2" t="s">
        <v>16</v>
      </c>
      <c r="C5950" s="2" t="s">
        <v>85</v>
      </c>
      <c r="D5950">
        <v>0</v>
      </c>
      <c r="H5950">
        <v>10</v>
      </c>
    </row>
    <row r="5951" spans="1:8" x14ac:dyDescent="0.25">
      <c r="A5951" s="1">
        <v>43896</v>
      </c>
      <c r="B5951" s="2" t="s">
        <v>17</v>
      </c>
      <c r="C5951" s="2" t="s">
        <v>86</v>
      </c>
      <c r="D5951">
        <v>9</v>
      </c>
      <c r="H5951">
        <v>115</v>
      </c>
    </row>
    <row r="5952" spans="1:8" x14ac:dyDescent="0.25">
      <c r="A5952" s="1">
        <v>43896</v>
      </c>
      <c r="B5952" s="2" t="s">
        <v>18</v>
      </c>
      <c r="C5952" s="2" t="s">
        <v>87</v>
      </c>
      <c r="D5952">
        <v>2</v>
      </c>
      <c r="H5952">
        <v>2</v>
      </c>
    </row>
    <row r="5953" spans="1:8" x14ac:dyDescent="0.25">
      <c r="A5953" s="1">
        <v>43896</v>
      </c>
      <c r="B5953" s="2" t="s">
        <v>21</v>
      </c>
      <c r="C5953" s="2" t="s">
        <v>90</v>
      </c>
      <c r="D5953">
        <v>100</v>
      </c>
      <c r="H5953">
        <v>110</v>
      </c>
    </row>
    <row r="5954" spans="1:8" x14ac:dyDescent="0.25">
      <c r="A5954" s="1">
        <v>43896</v>
      </c>
      <c r="B5954" s="2" t="s">
        <v>23</v>
      </c>
      <c r="C5954" s="2" t="s">
        <v>92</v>
      </c>
      <c r="D5954">
        <v>5</v>
      </c>
      <c r="H5954">
        <v>220</v>
      </c>
    </row>
    <row r="5955" spans="1:8" x14ac:dyDescent="0.25">
      <c r="A5955" s="1">
        <v>43896</v>
      </c>
      <c r="B5955" s="2" t="s">
        <v>24</v>
      </c>
      <c r="C5955" s="2" t="s">
        <v>93</v>
      </c>
      <c r="D5955">
        <v>1</v>
      </c>
      <c r="H5955">
        <v>1</v>
      </c>
    </row>
    <row r="5956" spans="1:8" x14ac:dyDescent="0.25">
      <c r="A5956" s="1">
        <v>43896</v>
      </c>
      <c r="B5956" s="2" t="s">
        <v>25</v>
      </c>
      <c r="C5956" s="2" t="s">
        <v>94</v>
      </c>
      <c r="D5956">
        <v>0</v>
      </c>
      <c r="H5956">
        <v>4</v>
      </c>
    </row>
    <row r="5957" spans="1:8" x14ac:dyDescent="0.25">
      <c r="A5957" s="1">
        <v>43896</v>
      </c>
      <c r="B5957" s="2" t="s">
        <v>26</v>
      </c>
      <c r="C5957" s="2" t="s">
        <v>95</v>
      </c>
      <c r="D5957">
        <v>0</v>
      </c>
      <c r="H5957">
        <v>10</v>
      </c>
    </row>
    <row r="5958" spans="1:8" x14ac:dyDescent="0.25">
      <c r="A5958" s="1">
        <v>43896</v>
      </c>
      <c r="B5958" s="2" t="s">
        <v>29</v>
      </c>
      <c r="C5958" s="2" t="s">
        <v>98</v>
      </c>
      <c r="D5958">
        <v>3</v>
      </c>
      <c r="H5958">
        <v>41</v>
      </c>
    </row>
    <row r="5959" spans="1:8" x14ac:dyDescent="0.25">
      <c r="A5959" s="1">
        <v>43896</v>
      </c>
      <c r="B5959" s="2" t="s">
        <v>31</v>
      </c>
      <c r="C5959" s="2" t="s">
        <v>100</v>
      </c>
      <c r="D5959">
        <v>98</v>
      </c>
      <c r="H5959">
        <v>114</v>
      </c>
    </row>
    <row r="5960" spans="1:8" x14ac:dyDescent="0.25">
      <c r="A5960" s="1">
        <v>43896</v>
      </c>
      <c r="B5960" s="2" t="s">
        <v>32</v>
      </c>
      <c r="C5960" s="2" t="s">
        <v>101</v>
      </c>
      <c r="D5960">
        <v>1</v>
      </c>
      <c r="H5960">
        <v>37</v>
      </c>
    </row>
    <row r="5961" spans="1:8" x14ac:dyDescent="0.25">
      <c r="A5961" s="1">
        <v>43896</v>
      </c>
      <c r="B5961" s="2" t="s">
        <v>37</v>
      </c>
      <c r="C5961" s="2" t="s">
        <v>106</v>
      </c>
      <c r="D5961">
        <v>2</v>
      </c>
      <c r="H5961">
        <v>2</v>
      </c>
    </row>
    <row r="5962" spans="1:8" x14ac:dyDescent="0.25">
      <c r="A5962" s="1">
        <v>43896</v>
      </c>
      <c r="B5962" s="2" t="s">
        <v>39</v>
      </c>
      <c r="C5962" s="2" t="s">
        <v>108</v>
      </c>
      <c r="D5962">
        <v>0</v>
      </c>
      <c r="H5962">
        <v>22</v>
      </c>
    </row>
    <row r="5963" spans="1:8" x14ac:dyDescent="0.25">
      <c r="A5963" s="1">
        <v>43896</v>
      </c>
      <c r="B5963" s="2" t="s">
        <v>40</v>
      </c>
      <c r="C5963" s="2" t="s">
        <v>109</v>
      </c>
      <c r="D5963">
        <v>74</v>
      </c>
      <c r="H5963">
        <v>77</v>
      </c>
    </row>
    <row r="5964" spans="1:8" x14ac:dyDescent="0.25">
      <c r="A5964" s="1">
        <v>43896</v>
      </c>
      <c r="B5964" s="2" t="s">
        <v>41</v>
      </c>
      <c r="C5964" s="2" t="s">
        <v>110</v>
      </c>
      <c r="D5964">
        <v>1</v>
      </c>
      <c r="H5964">
        <v>1</v>
      </c>
    </row>
    <row r="5965" spans="1:8" x14ac:dyDescent="0.25">
      <c r="A5965" s="1">
        <v>43896</v>
      </c>
      <c r="B5965" s="2" t="s">
        <v>42</v>
      </c>
      <c r="C5965" s="2" t="s">
        <v>111</v>
      </c>
      <c r="D5965">
        <v>0</v>
      </c>
      <c r="H5965">
        <v>16</v>
      </c>
    </row>
    <row r="5966" spans="1:8" x14ac:dyDescent="0.25">
      <c r="A5966" s="1">
        <v>43896</v>
      </c>
      <c r="B5966" s="2" t="s">
        <v>43</v>
      </c>
      <c r="C5966" s="2" t="s">
        <v>112</v>
      </c>
      <c r="D5966">
        <v>1</v>
      </c>
      <c r="H5966">
        <v>15</v>
      </c>
    </row>
    <row r="5967" spans="1:8" x14ac:dyDescent="0.25">
      <c r="A5967" s="1">
        <v>43896</v>
      </c>
      <c r="B5967" s="2" t="s">
        <v>44</v>
      </c>
      <c r="C5967" s="2" t="s">
        <v>113</v>
      </c>
      <c r="D5967">
        <v>33</v>
      </c>
      <c r="H5967">
        <v>361</v>
      </c>
    </row>
    <row r="5968" spans="1:8" x14ac:dyDescent="0.25">
      <c r="A5968" s="1">
        <v>43896</v>
      </c>
      <c r="B5968" s="2" t="s">
        <v>45</v>
      </c>
      <c r="C5968" s="2" t="s">
        <v>114</v>
      </c>
      <c r="D5968">
        <v>0</v>
      </c>
      <c r="H5968">
        <v>10</v>
      </c>
    </row>
    <row r="5969" spans="1:8" x14ac:dyDescent="0.25">
      <c r="A5969" s="1">
        <v>43896</v>
      </c>
      <c r="B5969" s="2" t="s">
        <v>47</v>
      </c>
      <c r="C5969" s="2" t="s">
        <v>116</v>
      </c>
      <c r="D5969">
        <v>27</v>
      </c>
      <c r="H5969">
        <v>119</v>
      </c>
    </row>
    <row r="5970" spans="1:8" x14ac:dyDescent="0.25">
      <c r="A5970" s="1">
        <v>43896</v>
      </c>
      <c r="B5970" s="2" t="s">
        <v>48</v>
      </c>
      <c r="C5970" s="2" t="s">
        <v>117</v>
      </c>
      <c r="D5970">
        <v>2</v>
      </c>
      <c r="H5970">
        <v>2</v>
      </c>
    </row>
    <row r="5971" spans="1:8" x14ac:dyDescent="0.25">
      <c r="A5971" s="1">
        <v>43896</v>
      </c>
      <c r="B5971" s="2" t="s">
        <v>50</v>
      </c>
      <c r="C5971" s="2" t="s">
        <v>119</v>
      </c>
      <c r="D5971">
        <v>3</v>
      </c>
      <c r="H5971">
        <v>20</v>
      </c>
    </row>
    <row r="5972" spans="1:8" x14ac:dyDescent="0.25">
      <c r="A5972" s="1">
        <v>43896</v>
      </c>
      <c r="B5972" s="2" t="s">
        <v>51</v>
      </c>
      <c r="C5972" s="2" t="s">
        <v>120</v>
      </c>
      <c r="D5972">
        <v>0</v>
      </c>
      <c r="H5972">
        <v>5</v>
      </c>
    </row>
    <row r="5973" spans="1:8" x14ac:dyDescent="0.25">
      <c r="A5973" s="1">
        <v>43896</v>
      </c>
      <c r="B5973" s="2" t="s">
        <v>53</v>
      </c>
      <c r="C5973" s="2" t="s">
        <v>122</v>
      </c>
      <c r="D5973">
        <v>1</v>
      </c>
      <c r="H5973">
        <v>1</v>
      </c>
    </row>
    <row r="5974" spans="1:8" x14ac:dyDescent="0.25">
      <c r="A5974" s="1">
        <v>43896</v>
      </c>
      <c r="B5974" s="2" t="s">
        <v>54</v>
      </c>
      <c r="C5974" s="2" t="s">
        <v>123</v>
      </c>
      <c r="D5974">
        <v>5</v>
      </c>
      <c r="H5974">
        <v>5</v>
      </c>
    </row>
    <row r="5975" spans="1:8" x14ac:dyDescent="0.25">
      <c r="A5975" s="1">
        <v>43896</v>
      </c>
      <c r="B5975" s="2" t="s">
        <v>56</v>
      </c>
      <c r="C5975" s="2" t="s">
        <v>125</v>
      </c>
      <c r="D5975">
        <v>0</v>
      </c>
      <c r="H5975">
        <v>31</v>
      </c>
    </row>
    <row r="5976" spans="1:8" x14ac:dyDescent="0.25">
      <c r="A5976" s="1">
        <v>43896</v>
      </c>
      <c r="B5976" s="2" t="s">
        <v>58</v>
      </c>
      <c r="C5976" s="2" t="s">
        <v>127</v>
      </c>
      <c r="D5976">
        <v>0</v>
      </c>
      <c r="H5976">
        <v>0</v>
      </c>
    </row>
    <row r="5977" spans="1:8" x14ac:dyDescent="0.25">
      <c r="A5977" s="1">
        <v>43896</v>
      </c>
      <c r="B5977" s="2" t="s">
        <v>59</v>
      </c>
      <c r="C5977" s="2" t="s">
        <v>128</v>
      </c>
      <c r="D5977">
        <v>537</v>
      </c>
      <c r="G5977">
        <v>26</v>
      </c>
      <c r="H5977">
        <v>1600</v>
      </c>
    </row>
    <row r="5978" spans="1:8" x14ac:dyDescent="0.25">
      <c r="A5978" s="1">
        <v>43896</v>
      </c>
      <c r="B5978" s="2" t="s">
        <v>60</v>
      </c>
      <c r="C5978" s="2" t="s">
        <v>129</v>
      </c>
      <c r="D5978">
        <v>1</v>
      </c>
      <c r="H5978">
        <v>44</v>
      </c>
    </row>
    <row r="5979" spans="1:8" x14ac:dyDescent="0.25">
      <c r="A5979" s="1">
        <v>43896</v>
      </c>
      <c r="B5979" s="2" t="s">
        <v>61</v>
      </c>
      <c r="C5979" s="2" t="s">
        <v>130</v>
      </c>
      <c r="D5979">
        <v>0</v>
      </c>
      <c r="H5979">
        <v>5</v>
      </c>
    </row>
    <row r="5980" spans="1:8" x14ac:dyDescent="0.25">
      <c r="A5980" s="1">
        <v>43895</v>
      </c>
      <c r="B5980" s="2" t="s">
        <v>11</v>
      </c>
      <c r="C5980" s="2" t="s">
        <v>80</v>
      </c>
      <c r="D5980">
        <v>2</v>
      </c>
      <c r="H5980">
        <v>36</v>
      </c>
    </row>
    <row r="5981" spans="1:8" x14ac:dyDescent="0.25">
      <c r="A5981" s="1">
        <v>43895</v>
      </c>
      <c r="B5981" s="2" t="s">
        <v>12</v>
      </c>
      <c r="C5981" s="2" t="s">
        <v>81</v>
      </c>
      <c r="D5981">
        <v>53</v>
      </c>
      <c r="H5981">
        <v>515</v>
      </c>
    </row>
    <row r="5982" spans="1:8" x14ac:dyDescent="0.25">
      <c r="A5982" s="1">
        <v>43895</v>
      </c>
      <c r="B5982" s="2" t="s">
        <v>13</v>
      </c>
      <c r="C5982" s="2" t="s">
        <v>82</v>
      </c>
      <c r="D5982">
        <v>0</v>
      </c>
      <c r="H5982">
        <v>40</v>
      </c>
    </row>
    <row r="5983" spans="1:8" x14ac:dyDescent="0.25">
      <c r="A5983" s="1">
        <v>43895</v>
      </c>
      <c r="B5983" s="2" t="s">
        <v>15</v>
      </c>
      <c r="C5983" s="2" t="s">
        <v>84</v>
      </c>
      <c r="D5983">
        <v>0</v>
      </c>
      <c r="H5983">
        <v>8</v>
      </c>
    </row>
    <row r="5984" spans="1:8" x14ac:dyDescent="0.25">
      <c r="A5984" s="1">
        <v>43895</v>
      </c>
      <c r="B5984" s="2" t="s">
        <v>17</v>
      </c>
      <c r="C5984" s="2" t="s">
        <v>86</v>
      </c>
      <c r="D5984">
        <v>9</v>
      </c>
      <c r="H5984">
        <v>109</v>
      </c>
    </row>
    <row r="5985" spans="1:8" x14ac:dyDescent="0.25">
      <c r="A5985" s="1">
        <v>43895</v>
      </c>
      <c r="B5985" s="2" t="s">
        <v>18</v>
      </c>
      <c r="C5985" s="2" t="s">
        <v>87</v>
      </c>
      <c r="D5985">
        <v>2</v>
      </c>
      <c r="H5985">
        <v>2</v>
      </c>
    </row>
    <row r="5986" spans="1:8" x14ac:dyDescent="0.25">
      <c r="A5986" s="1">
        <v>43895</v>
      </c>
      <c r="B5986" s="2" t="s">
        <v>23</v>
      </c>
      <c r="C5986" s="2" t="s">
        <v>92</v>
      </c>
      <c r="D5986">
        <v>5</v>
      </c>
      <c r="H5986">
        <v>197</v>
      </c>
    </row>
    <row r="5987" spans="1:8" x14ac:dyDescent="0.25">
      <c r="A5987" s="1">
        <v>43895</v>
      </c>
      <c r="B5987" s="2" t="s">
        <v>29</v>
      </c>
      <c r="C5987" s="2" t="s">
        <v>98</v>
      </c>
      <c r="D5987">
        <v>0</v>
      </c>
      <c r="H5987">
        <v>31</v>
      </c>
    </row>
    <row r="5988" spans="1:8" x14ac:dyDescent="0.25">
      <c r="A5988" s="1">
        <v>43895</v>
      </c>
      <c r="B5988" s="2" t="s">
        <v>31</v>
      </c>
      <c r="C5988" s="2" t="s">
        <v>100</v>
      </c>
      <c r="D5988">
        <v>72</v>
      </c>
      <c r="H5988">
        <v>80</v>
      </c>
    </row>
    <row r="5989" spans="1:8" x14ac:dyDescent="0.25">
      <c r="A5989" s="1">
        <v>43895</v>
      </c>
      <c r="B5989" s="2" t="s">
        <v>37</v>
      </c>
      <c r="C5989" s="2" t="s">
        <v>106</v>
      </c>
      <c r="D5989">
        <v>1</v>
      </c>
      <c r="H5989">
        <v>1</v>
      </c>
    </row>
    <row r="5990" spans="1:8" x14ac:dyDescent="0.25">
      <c r="A5990" s="1">
        <v>43895</v>
      </c>
      <c r="B5990" s="2" t="s">
        <v>39</v>
      </c>
      <c r="C5990" s="2" t="s">
        <v>108</v>
      </c>
      <c r="D5990">
        <v>0</v>
      </c>
      <c r="H5990">
        <v>22</v>
      </c>
    </row>
    <row r="5991" spans="1:8" x14ac:dyDescent="0.25">
      <c r="A5991" s="1">
        <v>43895</v>
      </c>
      <c r="B5991" s="2" t="s">
        <v>40</v>
      </c>
      <c r="C5991" s="2" t="s">
        <v>109</v>
      </c>
      <c r="D5991">
        <v>2</v>
      </c>
      <c r="H5991">
        <v>22</v>
      </c>
    </row>
    <row r="5992" spans="1:8" x14ac:dyDescent="0.25">
      <c r="A5992" s="1">
        <v>43895</v>
      </c>
      <c r="B5992" s="2" t="s">
        <v>41</v>
      </c>
      <c r="C5992" s="2" t="s">
        <v>110</v>
      </c>
      <c r="D5992">
        <v>1</v>
      </c>
      <c r="H5992">
        <v>1</v>
      </c>
    </row>
    <row r="5993" spans="1:8" x14ac:dyDescent="0.25">
      <c r="A5993" s="1">
        <v>43895</v>
      </c>
      <c r="B5993" s="2" t="s">
        <v>43</v>
      </c>
      <c r="C5993" s="2" t="s">
        <v>112</v>
      </c>
      <c r="D5993">
        <v>1</v>
      </c>
      <c r="H5993">
        <v>15</v>
      </c>
    </row>
    <row r="5994" spans="1:8" x14ac:dyDescent="0.25">
      <c r="A5994" s="1">
        <v>43895</v>
      </c>
      <c r="B5994" s="2" t="s">
        <v>44</v>
      </c>
      <c r="C5994" s="2" t="s">
        <v>113</v>
      </c>
      <c r="D5994">
        <v>22</v>
      </c>
      <c r="H5994">
        <v>122</v>
      </c>
    </row>
    <row r="5995" spans="1:8" x14ac:dyDescent="0.25">
      <c r="A5995" s="1">
        <v>43895</v>
      </c>
      <c r="B5995" s="2" t="s">
        <v>45</v>
      </c>
      <c r="C5995" s="2" t="s">
        <v>114</v>
      </c>
      <c r="D5995">
        <v>0</v>
      </c>
      <c r="H5995">
        <v>10</v>
      </c>
    </row>
    <row r="5996" spans="1:8" x14ac:dyDescent="0.25">
      <c r="A5996" s="1">
        <v>43895</v>
      </c>
      <c r="B5996" s="2" t="s">
        <v>47</v>
      </c>
      <c r="C5996" s="2" t="s">
        <v>116</v>
      </c>
      <c r="D5996">
        <v>3</v>
      </c>
      <c r="H5996">
        <v>61</v>
      </c>
    </row>
    <row r="5997" spans="1:8" x14ac:dyDescent="0.25">
      <c r="A5997" s="1">
        <v>43895</v>
      </c>
      <c r="B5997" s="2" t="s">
        <v>50</v>
      </c>
      <c r="C5997" s="2" t="s">
        <v>119</v>
      </c>
      <c r="D5997">
        <v>2</v>
      </c>
      <c r="H5997">
        <v>19</v>
      </c>
    </row>
    <row r="5998" spans="1:8" x14ac:dyDescent="0.25">
      <c r="A5998" s="1">
        <v>43895</v>
      </c>
      <c r="B5998" s="2" t="s">
        <v>51</v>
      </c>
      <c r="C5998" s="2" t="s">
        <v>120</v>
      </c>
      <c r="D5998">
        <v>0</v>
      </c>
      <c r="H5998">
        <v>5</v>
      </c>
    </row>
    <row r="5999" spans="1:8" x14ac:dyDescent="0.25">
      <c r="A5999" s="1">
        <v>43895</v>
      </c>
      <c r="B5999" s="2" t="s">
        <v>53</v>
      </c>
      <c r="C5999" s="2" t="s">
        <v>122</v>
      </c>
      <c r="D5999">
        <v>1</v>
      </c>
      <c r="H5999">
        <v>1</v>
      </c>
    </row>
    <row r="6000" spans="1:8" x14ac:dyDescent="0.25">
      <c r="A6000" s="1">
        <v>43895</v>
      </c>
      <c r="B6000" s="2" t="s">
        <v>54</v>
      </c>
      <c r="C6000" s="2" t="s">
        <v>123</v>
      </c>
      <c r="D6000">
        <v>1</v>
      </c>
      <c r="H6000">
        <v>1</v>
      </c>
    </row>
    <row r="6001" spans="1:8" x14ac:dyDescent="0.25">
      <c r="A6001" s="1">
        <v>43895</v>
      </c>
      <c r="B6001" s="2" t="s">
        <v>56</v>
      </c>
      <c r="C6001" s="2" t="s">
        <v>125</v>
      </c>
      <c r="D6001">
        <v>0</v>
      </c>
      <c r="H6001">
        <v>21</v>
      </c>
    </row>
    <row r="6002" spans="1:8" x14ac:dyDescent="0.25">
      <c r="A6002" s="1">
        <v>43895</v>
      </c>
      <c r="B6002" s="2" t="s">
        <v>59</v>
      </c>
      <c r="C6002" s="2" t="s">
        <v>128</v>
      </c>
      <c r="D6002">
        <v>456</v>
      </c>
      <c r="G6002">
        <v>20</v>
      </c>
      <c r="H6002">
        <v>1125</v>
      </c>
    </row>
    <row r="6003" spans="1:8" x14ac:dyDescent="0.25">
      <c r="A6003" s="1">
        <v>43895</v>
      </c>
      <c r="B6003" s="2" t="s">
        <v>60</v>
      </c>
      <c r="C6003" s="2" t="s">
        <v>129</v>
      </c>
      <c r="D6003">
        <v>1</v>
      </c>
      <c r="H6003">
        <v>26</v>
      </c>
    </row>
    <row r="6004" spans="1:8" x14ac:dyDescent="0.25">
      <c r="A6004" s="1">
        <v>43894</v>
      </c>
      <c r="B6004" s="2" t="s">
        <v>11</v>
      </c>
      <c r="C6004" s="2" t="s">
        <v>80</v>
      </c>
      <c r="D6004">
        <v>2</v>
      </c>
      <c r="H6004">
        <v>34</v>
      </c>
    </row>
    <row r="6005" spans="1:8" x14ac:dyDescent="0.25">
      <c r="A6005" s="1">
        <v>43894</v>
      </c>
      <c r="B6005" s="2" t="s">
        <v>12</v>
      </c>
      <c r="C6005" s="2" t="s">
        <v>81</v>
      </c>
      <c r="D6005">
        <v>53</v>
      </c>
      <c r="H6005">
        <v>515</v>
      </c>
    </row>
    <row r="6006" spans="1:8" x14ac:dyDescent="0.25">
      <c r="A6006" s="1">
        <v>43894</v>
      </c>
      <c r="B6006" s="2" t="s">
        <v>17</v>
      </c>
      <c r="C6006" s="2" t="s">
        <v>86</v>
      </c>
      <c r="D6006">
        <v>2</v>
      </c>
      <c r="H6006">
        <v>42</v>
      </c>
    </row>
    <row r="6007" spans="1:8" x14ac:dyDescent="0.25">
      <c r="A6007" s="1">
        <v>43894</v>
      </c>
      <c r="B6007" s="2" t="s">
        <v>18</v>
      </c>
      <c r="C6007" s="2" t="s">
        <v>87</v>
      </c>
      <c r="D6007">
        <v>2</v>
      </c>
      <c r="H6007">
        <v>2</v>
      </c>
    </row>
    <row r="6008" spans="1:8" x14ac:dyDescent="0.25">
      <c r="A6008" s="1">
        <v>43894</v>
      </c>
      <c r="B6008" s="2" t="s">
        <v>23</v>
      </c>
      <c r="C6008" s="2" t="s">
        <v>92</v>
      </c>
      <c r="D6008">
        <v>4</v>
      </c>
      <c r="H6008">
        <v>155</v>
      </c>
    </row>
    <row r="6009" spans="1:8" x14ac:dyDescent="0.25">
      <c r="A6009" s="1">
        <v>43894</v>
      </c>
      <c r="B6009" s="2" t="s">
        <v>31</v>
      </c>
      <c r="C6009" s="2" t="s">
        <v>100</v>
      </c>
      <c r="D6009">
        <v>52</v>
      </c>
      <c r="H6009">
        <v>52</v>
      </c>
    </row>
    <row r="6010" spans="1:8" x14ac:dyDescent="0.25">
      <c r="A6010" s="1">
        <v>43894</v>
      </c>
      <c r="B6010" s="2" t="s">
        <v>37</v>
      </c>
      <c r="C6010" s="2" t="s">
        <v>106</v>
      </c>
      <c r="D6010">
        <v>1</v>
      </c>
      <c r="H6010">
        <v>1</v>
      </c>
    </row>
    <row r="6011" spans="1:8" x14ac:dyDescent="0.25">
      <c r="A6011" s="1">
        <v>43894</v>
      </c>
      <c r="B6011" s="2" t="s">
        <v>40</v>
      </c>
      <c r="C6011" s="2" t="s">
        <v>109</v>
      </c>
      <c r="D6011">
        <v>14</v>
      </c>
      <c r="H6011">
        <v>31</v>
      </c>
    </row>
    <row r="6012" spans="1:8" x14ac:dyDescent="0.25">
      <c r="A6012" s="1">
        <v>43894</v>
      </c>
      <c r="B6012" s="2" t="s">
        <v>44</v>
      </c>
      <c r="C6012" s="2" t="s">
        <v>113</v>
      </c>
      <c r="D6012">
        <v>6</v>
      </c>
      <c r="H6012">
        <v>78</v>
      </c>
    </row>
    <row r="6013" spans="1:8" x14ac:dyDescent="0.25">
      <c r="A6013" s="1">
        <v>43894</v>
      </c>
      <c r="B6013" s="2" t="s">
        <v>47</v>
      </c>
      <c r="C6013" s="2" t="s">
        <v>116</v>
      </c>
      <c r="D6013">
        <v>3</v>
      </c>
      <c r="H6013">
        <v>50</v>
      </c>
    </row>
    <row r="6014" spans="1:8" x14ac:dyDescent="0.25">
      <c r="A6014" s="1">
        <v>43894</v>
      </c>
      <c r="B6014" s="2" t="s">
        <v>50</v>
      </c>
      <c r="C6014" s="2" t="s">
        <v>119</v>
      </c>
      <c r="D6014">
        <v>2</v>
      </c>
      <c r="H6014">
        <v>13</v>
      </c>
    </row>
    <row r="6015" spans="1:8" x14ac:dyDescent="0.25">
      <c r="A6015" s="1">
        <v>43894</v>
      </c>
      <c r="B6015" s="2" t="s">
        <v>51</v>
      </c>
      <c r="C6015" s="2" t="s">
        <v>120</v>
      </c>
      <c r="D6015">
        <v>0</v>
      </c>
      <c r="H6015">
        <v>5</v>
      </c>
    </row>
    <row r="6016" spans="1:8" x14ac:dyDescent="0.25">
      <c r="A6016" s="1">
        <v>43894</v>
      </c>
      <c r="B6016" s="2" t="s">
        <v>54</v>
      </c>
      <c r="C6016" s="2" t="s">
        <v>123</v>
      </c>
      <c r="D6016">
        <v>1</v>
      </c>
      <c r="H6016">
        <v>1</v>
      </c>
    </row>
    <row r="6017" spans="1:8" x14ac:dyDescent="0.25">
      <c r="A6017" s="1">
        <v>43894</v>
      </c>
      <c r="B6017" s="2" t="s">
        <v>59</v>
      </c>
      <c r="C6017" s="2" t="s">
        <v>128</v>
      </c>
      <c r="D6017">
        <v>351</v>
      </c>
      <c r="G6017">
        <v>16</v>
      </c>
      <c r="H6017">
        <v>764</v>
      </c>
    </row>
    <row r="6018" spans="1:8" x14ac:dyDescent="0.25">
      <c r="A6018" s="1">
        <v>43894</v>
      </c>
      <c r="B6018" s="2" t="s">
        <v>60</v>
      </c>
      <c r="C6018" s="2" t="s">
        <v>129</v>
      </c>
      <c r="D6018">
        <v>1</v>
      </c>
      <c r="H6018">
        <v>26</v>
      </c>
    </row>
    <row r="6019" spans="1:8" x14ac:dyDescent="0.25">
      <c r="A6019" s="1">
        <v>43893</v>
      </c>
      <c r="B6019" s="2" t="s">
        <v>31</v>
      </c>
      <c r="C6019" s="2" t="s">
        <v>100</v>
      </c>
      <c r="D6019">
        <v>34</v>
      </c>
      <c r="H6019">
        <v>34</v>
      </c>
    </row>
    <row r="6020" spans="1:8" x14ac:dyDescent="0.25">
      <c r="A6020" s="1">
        <v>43893</v>
      </c>
      <c r="B6020" s="2" t="s">
        <v>50</v>
      </c>
      <c r="C6020" s="2" t="s">
        <v>119</v>
      </c>
      <c r="D6020">
        <v>2</v>
      </c>
      <c r="H6020">
        <v>8</v>
      </c>
    </row>
    <row r="6021" spans="1:8" x14ac:dyDescent="0.25">
      <c r="A6021" s="1">
        <v>43893</v>
      </c>
      <c r="B6021" s="2" t="s">
        <v>59</v>
      </c>
      <c r="C6021" s="2" t="s">
        <v>128</v>
      </c>
      <c r="D6021">
        <v>258</v>
      </c>
      <c r="G6021">
        <v>14</v>
      </c>
      <c r="H6021">
        <v>520</v>
      </c>
    </row>
    <row r="6022" spans="1:8" x14ac:dyDescent="0.25">
      <c r="A6022" s="1">
        <v>43892</v>
      </c>
      <c r="B6022" s="2" t="s">
        <v>31</v>
      </c>
      <c r="C6022" s="2" t="s">
        <v>100</v>
      </c>
      <c r="D6022">
        <v>18</v>
      </c>
      <c r="H6022">
        <v>18</v>
      </c>
    </row>
    <row r="6023" spans="1:8" x14ac:dyDescent="0.25">
      <c r="A6023" s="1">
        <v>43892</v>
      </c>
      <c r="B6023" s="2" t="s">
        <v>50</v>
      </c>
      <c r="C6023" s="2" t="s">
        <v>119</v>
      </c>
      <c r="D6023">
        <v>1</v>
      </c>
      <c r="H6023">
        <v>1</v>
      </c>
    </row>
    <row r="6024" spans="1:8" x14ac:dyDescent="0.25">
      <c r="A6024" s="1">
        <v>43892</v>
      </c>
      <c r="B6024" s="2" t="s">
        <v>59</v>
      </c>
      <c r="C6024" s="2" t="s">
        <v>128</v>
      </c>
      <c r="D6024">
        <v>174</v>
      </c>
      <c r="G6024">
        <v>11</v>
      </c>
      <c r="H6024">
        <v>296</v>
      </c>
    </row>
    <row r="6025" spans="1:8" x14ac:dyDescent="0.25">
      <c r="A6025" s="1">
        <v>43891</v>
      </c>
      <c r="B6025" s="2" t="s">
        <v>31</v>
      </c>
      <c r="C6025" s="2" t="s">
        <v>100</v>
      </c>
      <c r="D6025">
        <v>9</v>
      </c>
      <c r="H6025">
        <v>9</v>
      </c>
    </row>
    <row r="6026" spans="1:8" x14ac:dyDescent="0.25">
      <c r="A6026" s="1">
        <v>43891</v>
      </c>
      <c r="B6026" s="2" t="s">
        <v>50</v>
      </c>
      <c r="C6026" s="2" t="s">
        <v>119</v>
      </c>
      <c r="D6026">
        <v>1</v>
      </c>
      <c r="H6026">
        <v>1</v>
      </c>
    </row>
    <row r="6027" spans="1:8" x14ac:dyDescent="0.25">
      <c r="A6027" s="1">
        <v>43891</v>
      </c>
      <c r="B6027" s="2" t="s">
        <v>59</v>
      </c>
      <c r="C6027" s="2" t="s">
        <v>128</v>
      </c>
      <c r="D6027">
        <v>102</v>
      </c>
      <c r="G6027">
        <v>8</v>
      </c>
      <c r="H6027">
        <v>116</v>
      </c>
    </row>
    <row r="6028" spans="1:8" x14ac:dyDescent="0.25">
      <c r="A6028" s="1">
        <v>43890</v>
      </c>
      <c r="B6028" s="2" t="s">
        <v>59</v>
      </c>
      <c r="C6028" s="2" t="s">
        <v>128</v>
      </c>
      <c r="D6028">
        <v>24</v>
      </c>
      <c r="G6028">
        <v>5</v>
      </c>
      <c r="H6028">
        <v>41</v>
      </c>
    </row>
    <row r="6029" spans="1:8" x14ac:dyDescent="0.25">
      <c r="A6029" s="1">
        <v>43889</v>
      </c>
      <c r="B6029" s="2" t="s">
        <v>59</v>
      </c>
      <c r="C6029" s="2" t="s">
        <v>128</v>
      </c>
      <c r="D6029">
        <v>9</v>
      </c>
      <c r="G6029">
        <v>4</v>
      </c>
      <c r="H6029">
        <v>9</v>
      </c>
    </row>
    <row r="6030" spans="1:8" x14ac:dyDescent="0.25">
      <c r="A6030" s="1">
        <v>43888</v>
      </c>
      <c r="B6030" s="2" t="s">
        <v>59</v>
      </c>
      <c r="C6030" s="2" t="s">
        <v>128</v>
      </c>
      <c r="D6030">
        <v>2</v>
      </c>
      <c r="G6030">
        <v>2</v>
      </c>
      <c r="H6030">
        <v>2</v>
      </c>
    </row>
    <row r="6031" spans="1:8" x14ac:dyDescent="0.25">
      <c r="A6031" s="1">
        <v>43887</v>
      </c>
      <c r="B6031" s="2" t="s">
        <v>59</v>
      </c>
      <c r="C6031" s="2" t="s">
        <v>128</v>
      </c>
      <c r="D6031">
        <v>2</v>
      </c>
      <c r="G6031">
        <v>2</v>
      </c>
      <c r="H6031">
        <v>2</v>
      </c>
    </row>
    <row r="6032" spans="1:8" x14ac:dyDescent="0.25">
      <c r="A6032" s="1">
        <v>43886</v>
      </c>
      <c r="B6032" s="2" t="s">
        <v>59</v>
      </c>
      <c r="C6032" s="2" t="s">
        <v>128</v>
      </c>
      <c r="D6032">
        <v>2</v>
      </c>
      <c r="H6032">
        <v>2</v>
      </c>
    </row>
    <row r="6033" spans="1:8" x14ac:dyDescent="0.25">
      <c r="A6033" s="1">
        <v>43885</v>
      </c>
      <c r="B6033" s="2" t="s">
        <v>59</v>
      </c>
      <c r="C6033" s="2" t="s">
        <v>128</v>
      </c>
      <c r="D6033">
        <v>2</v>
      </c>
      <c r="H6033">
        <v>2</v>
      </c>
    </row>
    <row r="6034" spans="1:8" x14ac:dyDescent="0.25">
      <c r="A6034" s="1">
        <v>43884</v>
      </c>
      <c r="B6034" s="2" t="s">
        <v>59</v>
      </c>
      <c r="C6034" s="2" t="s">
        <v>128</v>
      </c>
      <c r="D6034">
        <v>2</v>
      </c>
      <c r="H6034">
        <v>2</v>
      </c>
    </row>
    <row r="6035" spans="1:8" x14ac:dyDescent="0.25">
      <c r="A6035" s="1">
        <v>43883</v>
      </c>
      <c r="B6035" s="2" t="s">
        <v>59</v>
      </c>
      <c r="C6035" s="2" t="s">
        <v>128</v>
      </c>
      <c r="D6035">
        <v>2</v>
      </c>
      <c r="H6035">
        <v>2</v>
      </c>
    </row>
    <row r="6036" spans="1:8" x14ac:dyDescent="0.25">
      <c r="A6036" s="1">
        <v>43882</v>
      </c>
      <c r="B6036" s="2" t="s">
        <v>59</v>
      </c>
      <c r="C6036" s="2" t="s">
        <v>128</v>
      </c>
      <c r="D6036">
        <v>2</v>
      </c>
      <c r="H6036">
        <v>2</v>
      </c>
    </row>
    <row r="6037" spans="1:8" x14ac:dyDescent="0.25">
      <c r="A6037" s="1">
        <v>43881</v>
      </c>
      <c r="B6037" s="2" t="s">
        <v>59</v>
      </c>
      <c r="C6037" s="2" t="s">
        <v>128</v>
      </c>
      <c r="D6037">
        <v>2</v>
      </c>
      <c r="H6037">
        <v>2</v>
      </c>
    </row>
    <row r="6038" spans="1:8" x14ac:dyDescent="0.25">
      <c r="A6038" s="1">
        <v>43880</v>
      </c>
      <c r="B6038" s="2" t="s">
        <v>59</v>
      </c>
      <c r="C6038" s="2" t="s">
        <v>128</v>
      </c>
      <c r="D6038">
        <v>2</v>
      </c>
      <c r="H6038">
        <v>2</v>
      </c>
    </row>
    <row r="6039" spans="1:8" x14ac:dyDescent="0.25">
      <c r="A6039" s="1">
        <v>43879</v>
      </c>
      <c r="B6039" s="2" t="s">
        <v>59</v>
      </c>
      <c r="C6039" s="2" t="s">
        <v>128</v>
      </c>
      <c r="D6039">
        <v>2</v>
      </c>
      <c r="H6039">
        <v>2</v>
      </c>
    </row>
    <row r="6040" spans="1:8" x14ac:dyDescent="0.25">
      <c r="A6040" s="1">
        <v>43878</v>
      </c>
      <c r="B6040" s="2" t="s">
        <v>59</v>
      </c>
      <c r="C6040" s="2" t="s">
        <v>128</v>
      </c>
      <c r="D6040">
        <v>2</v>
      </c>
      <c r="H6040">
        <v>2</v>
      </c>
    </row>
    <row r="6041" spans="1:8" x14ac:dyDescent="0.25">
      <c r="A6041" s="1">
        <v>43877</v>
      </c>
      <c r="B6041" s="2" t="s">
        <v>59</v>
      </c>
      <c r="C6041" s="2" t="s">
        <v>128</v>
      </c>
      <c r="D6041">
        <v>2</v>
      </c>
      <c r="H6041">
        <v>2</v>
      </c>
    </row>
    <row r="6042" spans="1:8" x14ac:dyDescent="0.25">
      <c r="A6042" s="1">
        <v>43876</v>
      </c>
      <c r="B6042" s="2" t="s">
        <v>59</v>
      </c>
      <c r="C6042" s="2" t="s">
        <v>128</v>
      </c>
      <c r="D6042">
        <v>2</v>
      </c>
      <c r="H6042">
        <v>2</v>
      </c>
    </row>
    <row r="6043" spans="1:8" x14ac:dyDescent="0.25">
      <c r="A6043" s="1">
        <v>43875</v>
      </c>
      <c r="B6043" s="2" t="s">
        <v>59</v>
      </c>
      <c r="C6043" s="2" t="s">
        <v>128</v>
      </c>
      <c r="D6043">
        <v>2</v>
      </c>
      <c r="H6043">
        <v>2</v>
      </c>
    </row>
    <row r="6044" spans="1:8" x14ac:dyDescent="0.25">
      <c r="A6044" s="1">
        <v>43874</v>
      </c>
      <c r="B6044" s="2" t="s">
        <v>59</v>
      </c>
      <c r="C6044" s="2" t="s">
        <v>128</v>
      </c>
      <c r="D6044">
        <v>2</v>
      </c>
      <c r="H6044">
        <v>2</v>
      </c>
    </row>
    <row r="6045" spans="1:8" x14ac:dyDescent="0.25">
      <c r="A6045" s="1">
        <v>43873</v>
      </c>
      <c r="B6045" s="2" t="s">
        <v>59</v>
      </c>
      <c r="C6045" s="2" t="s">
        <v>128</v>
      </c>
      <c r="D6045">
        <v>2</v>
      </c>
      <c r="H6045">
        <v>2</v>
      </c>
    </row>
    <row r="6046" spans="1:8" x14ac:dyDescent="0.25">
      <c r="A6046" s="1">
        <v>43872</v>
      </c>
      <c r="B6046" s="2" t="s">
        <v>59</v>
      </c>
      <c r="C6046" s="2" t="s">
        <v>128</v>
      </c>
      <c r="D6046">
        <v>2</v>
      </c>
      <c r="H6046">
        <v>2</v>
      </c>
    </row>
    <row r="6047" spans="1:8" x14ac:dyDescent="0.25">
      <c r="A6047" s="1">
        <v>43871</v>
      </c>
      <c r="B6047" s="2" t="s">
        <v>59</v>
      </c>
      <c r="C6047" s="2" t="s">
        <v>128</v>
      </c>
      <c r="D6047">
        <v>2</v>
      </c>
      <c r="H6047">
        <v>2</v>
      </c>
    </row>
    <row r="6048" spans="1:8" x14ac:dyDescent="0.25">
      <c r="A6048" s="1">
        <v>43870</v>
      </c>
      <c r="B6048" s="2" t="s">
        <v>59</v>
      </c>
      <c r="C6048" s="2" t="s">
        <v>128</v>
      </c>
      <c r="D6048">
        <v>2</v>
      </c>
      <c r="H6048">
        <v>2</v>
      </c>
    </row>
    <row r="6049" spans="1:8" x14ac:dyDescent="0.25">
      <c r="A6049" s="1">
        <v>43869</v>
      </c>
      <c r="B6049" s="2" t="s">
        <v>59</v>
      </c>
      <c r="C6049" s="2" t="s">
        <v>128</v>
      </c>
      <c r="D6049">
        <v>2</v>
      </c>
      <c r="H6049">
        <v>2</v>
      </c>
    </row>
    <row r="6050" spans="1:8" x14ac:dyDescent="0.25">
      <c r="A6050" s="1">
        <v>43868</v>
      </c>
      <c r="B6050" s="2" t="s">
        <v>59</v>
      </c>
      <c r="C6050" s="2" t="s">
        <v>128</v>
      </c>
      <c r="D6050">
        <v>2</v>
      </c>
      <c r="H6050">
        <v>2</v>
      </c>
    </row>
    <row r="6051" spans="1:8" x14ac:dyDescent="0.25">
      <c r="A6051" s="1">
        <v>43867</v>
      </c>
      <c r="B6051" s="2" t="s">
        <v>59</v>
      </c>
      <c r="C6051" s="2" t="s">
        <v>128</v>
      </c>
      <c r="D6051">
        <v>1</v>
      </c>
      <c r="H6051">
        <v>1</v>
      </c>
    </row>
    <row r="6052" spans="1:8" x14ac:dyDescent="0.25">
      <c r="A6052" s="1">
        <v>43866</v>
      </c>
      <c r="B6052" s="2" t="s">
        <v>59</v>
      </c>
      <c r="C6052" s="2" t="s">
        <v>128</v>
      </c>
      <c r="D6052">
        <v>1</v>
      </c>
      <c r="H6052">
        <v>1</v>
      </c>
    </row>
    <row r="6053" spans="1:8" x14ac:dyDescent="0.25">
      <c r="A6053" s="1">
        <v>43865</v>
      </c>
      <c r="B6053" s="2" t="s">
        <v>59</v>
      </c>
      <c r="C6053" s="2" t="s">
        <v>128</v>
      </c>
      <c r="D6053">
        <v>1</v>
      </c>
      <c r="H6053">
        <v>1</v>
      </c>
    </row>
    <row r="6054" spans="1:8" x14ac:dyDescent="0.25">
      <c r="A6054" s="1">
        <v>43864</v>
      </c>
      <c r="B6054" s="2" t="s">
        <v>59</v>
      </c>
      <c r="C6054" s="2" t="s">
        <v>128</v>
      </c>
      <c r="D6054">
        <v>1</v>
      </c>
      <c r="H6054">
        <v>1</v>
      </c>
    </row>
    <row r="6055" spans="1:8" x14ac:dyDescent="0.25">
      <c r="A6055" s="1">
        <v>43863</v>
      </c>
      <c r="B6055" s="2" t="s">
        <v>59</v>
      </c>
      <c r="C6055" s="2" t="s">
        <v>128</v>
      </c>
      <c r="D6055">
        <v>1</v>
      </c>
      <c r="H6055">
        <v>1</v>
      </c>
    </row>
    <row r="6056" spans="1:8" x14ac:dyDescent="0.25">
      <c r="A6056" s="1">
        <v>43862</v>
      </c>
      <c r="B6056" s="2" t="s">
        <v>59</v>
      </c>
      <c r="C6056" s="2" t="s">
        <v>128</v>
      </c>
      <c r="D6056">
        <v>1</v>
      </c>
      <c r="H6056">
        <v>1</v>
      </c>
    </row>
    <row r="6057" spans="1:8" x14ac:dyDescent="0.25">
      <c r="A6057" s="1">
        <v>43861</v>
      </c>
      <c r="B6057" s="2" t="s">
        <v>59</v>
      </c>
      <c r="C6057" s="2" t="s">
        <v>128</v>
      </c>
      <c r="D6057">
        <v>1</v>
      </c>
      <c r="H6057">
        <v>1</v>
      </c>
    </row>
    <row r="6058" spans="1:8" x14ac:dyDescent="0.25">
      <c r="A6058" s="1">
        <v>43860</v>
      </c>
      <c r="B6058" s="2" t="s">
        <v>59</v>
      </c>
      <c r="C6058" s="2" t="s">
        <v>128</v>
      </c>
      <c r="D6058">
        <v>1</v>
      </c>
      <c r="H6058">
        <v>1</v>
      </c>
    </row>
    <row r="6059" spans="1:8" x14ac:dyDescent="0.25">
      <c r="A6059" s="1">
        <v>43859</v>
      </c>
      <c r="B6059" s="2" t="s">
        <v>59</v>
      </c>
      <c r="C6059" s="2" t="s">
        <v>128</v>
      </c>
      <c r="D6059">
        <v>1</v>
      </c>
      <c r="H6059">
        <v>1</v>
      </c>
    </row>
    <row r="6060" spans="1:8" x14ac:dyDescent="0.25">
      <c r="A6060" s="1">
        <v>43858</v>
      </c>
      <c r="B6060" s="2" t="s">
        <v>59</v>
      </c>
      <c r="C6060" s="2" t="s">
        <v>128</v>
      </c>
      <c r="D6060">
        <v>1</v>
      </c>
      <c r="H6060">
        <v>1</v>
      </c>
    </row>
    <row r="6061" spans="1:8" x14ac:dyDescent="0.25">
      <c r="A6061" s="1">
        <v>43857</v>
      </c>
      <c r="B6061" s="2" t="s">
        <v>59</v>
      </c>
      <c r="C6061" s="2" t="s">
        <v>128</v>
      </c>
      <c r="D6061">
        <v>1</v>
      </c>
      <c r="H6061">
        <v>1</v>
      </c>
    </row>
    <row r="6062" spans="1:8" x14ac:dyDescent="0.25">
      <c r="A6062" s="1">
        <v>43856</v>
      </c>
      <c r="B6062" s="2" t="s">
        <v>59</v>
      </c>
      <c r="C6062" s="2" t="s">
        <v>128</v>
      </c>
      <c r="D6062">
        <v>1</v>
      </c>
      <c r="H6062">
        <v>1</v>
      </c>
    </row>
    <row r="6063" spans="1:8" x14ac:dyDescent="0.25">
      <c r="A6063" s="1">
        <v>43855</v>
      </c>
      <c r="B6063" s="2" t="s">
        <v>59</v>
      </c>
      <c r="C6063" s="2" t="s">
        <v>128</v>
      </c>
      <c r="D6063">
        <v>1</v>
      </c>
      <c r="H6063">
        <v>1</v>
      </c>
    </row>
    <row r="6064" spans="1:8" x14ac:dyDescent="0.25">
      <c r="A6064" s="1">
        <v>43854</v>
      </c>
      <c r="B6064" s="2" t="s">
        <v>59</v>
      </c>
      <c r="C6064" s="2" t="s">
        <v>128</v>
      </c>
      <c r="D6064">
        <v>1</v>
      </c>
      <c r="H6064">
        <v>1</v>
      </c>
    </row>
    <row r="6065" spans="1:8" x14ac:dyDescent="0.25">
      <c r="A6065" s="1">
        <v>43853</v>
      </c>
      <c r="B6065" s="2" t="s">
        <v>59</v>
      </c>
      <c r="C6065" s="2" t="s">
        <v>128</v>
      </c>
      <c r="D6065">
        <v>1</v>
      </c>
      <c r="H6065">
        <v>1</v>
      </c>
    </row>
    <row r="6066" spans="1:8" x14ac:dyDescent="0.25">
      <c r="A6066" s="1">
        <v>43852</v>
      </c>
      <c r="B6066" s="2" t="s">
        <v>59</v>
      </c>
      <c r="C6066" s="2" t="s">
        <v>128</v>
      </c>
      <c r="D6066">
        <v>1</v>
      </c>
      <c r="H6066">
        <v>1</v>
      </c>
    </row>
  </sheetData>
  <pageMargins left="0.7" right="0.7" top="0.75" bottom="0.75" header="0.3" footer="0.3"/>
  <pageSetup orientation="portrait"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F8879-D6CC-47EF-9D29-8CACCEB7C890}">
  <dimension ref="A3:N59"/>
  <sheetViews>
    <sheetView showGridLines="0" topLeftCell="J1" workbookViewId="0">
      <selection activeCell="R21" sqref="R21"/>
    </sheetView>
  </sheetViews>
  <sheetFormatPr defaultRowHeight="15" x14ac:dyDescent="0.25"/>
  <cols>
    <col min="1" max="1" width="13.140625" bestFit="1" customWidth="1"/>
    <col min="2" max="2" width="11.7109375" bestFit="1" customWidth="1"/>
    <col min="3" max="3" width="14.85546875" bestFit="1" customWidth="1"/>
    <col min="4" max="4" width="16.7109375" bestFit="1" customWidth="1"/>
    <col min="5" max="5" width="12.7109375" bestFit="1" customWidth="1"/>
    <col min="7" max="7" width="16.7109375" bestFit="1" customWidth="1"/>
    <col min="8" max="8" width="16.28515625" bestFit="1" customWidth="1"/>
    <col min="9" max="10" width="11.28515625" bestFit="1" customWidth="1"/>
    <col min="11" max="11" width="3.28515625" bestFit="1" customWidth="1"/>
    <col min="12" max="12" width="23.7109375" bestFit="1" customWidth="1"/>
    <col min="13" max="13" width="14.85546875" bestFit="1" customWidth="1"/>
    <col min="14" max="14" width="12.7109375" bestFit="1" customWidth="1"/>
    <col min="15" max="15" width="8" bestFit="1" customWidth="1"/>
    <col min="16" max="17" width="7" bestFit="1" customWidth="1"/>
    <col min="18" max="19" width="8" bestFit="1" customWidth="1"/>
    <col min="20" max="21" width="6" bestFit="1" customWidth="1"/>
    <col min="22" max="22" width="8" bestFit="1" customWidth="1"/>
    <col min="23" max="23" width="7" bestFit="1" customWidth="1"/>
    <col min="24" max="25" width="8" bestFit="1" customWidth="1"/>
    <col min="26" max="27" width="7" bestFit="1" customWidth="1"/>
    <col min="28" max="30" width="8" bestFit="1" customWidth="1"/>
    <col min="31" max="31" width="7" bestFit="1" customWidth="1"/>
    <col min="32" max="33" width="8" bestFit="1" customWidth="1"/>
    <col min="34" max="34" width="7" bestFit="1" customWidth="1"/>
    <col min="35" max="35" width="5" bestFit="1" customWidth="1"/>
    <col min="36" max="36" width="7" bestFit="1" customWidth="1"/>
    <col min="37" max="37" width="6" bestFit="1" customWidth="1"/>
    <col min="38" max="38" width="8" bestFit="1" customWidth="1"/>
    <col min="39" max="41" width="7" bestFit="1" customWidth="1"/>
    <col min="42" max="42" width="9" bestFit="1" customWidth="1"/>
    <col min="43" max="44" width="7" bestFit="1" customWidth="1"/>
    <col min="45" max="45" width="9" bestFit="1" customWidth="1"/>
    <col min="46" max="46" width="8" bestFit="1" customWidth="1"/>
    <col min="47" max="48" width="7" bestFit="1" customWidth="1"/>
    <col min="49" max="49" width="8" bestFit="1" customWidth="1"/>
    <col min="50" max="53" width="7" bestFit="1" customWidth="1"/>
    <col min="54" max="55" width="8" bestFit="1" customWidth="1"/>
    <col min="56" max="56" width="7" bestFit="1" customWidth="1"/>
    <col min="57" max="57" width="8" bestFit="1" customWidth="1"/>
    <col min="58" max="58" width="5" bestFit="1" customWidth="1"/>
    <col min="59" max="59" width="6" bestFit="1" customWidth="1"/>
    <col min="60" max="60" width="8" bestFit="1" customWidth="1"/>
    <col min="61" max="62" width="7" bestFit="1" customWidth="1"/>
    <col min="63" max="63" width="6" bestFit="1" customWidth="1"/>
    <col min="64" max="64" width="11.28515625" bestFit="1" customWidth="1"/>
  </cols>
  <sheetData>
    <row r="3" spans="1:14" x14ac:dyDescent="0.25">
      <c r="A3" s="10" t="s">
        <v>71</v>
      </c>
      <c r="B3" t="s">
        <v>73</v>
      </c>
      <c r="C3" t="s">
        <v>75</v>
      </c>
      <c r="D3" t="s">
        <v>140</v>
      </c>
      <c r="E3" t="s">
        <v>74</v>
      </c>
      <c r="H3" s="10" t="s">
        <v>141</v>
      </c>
      <c r="L3" s="10" t="s">
        <v>133</v>
      </c>
      <c r="M3" t="s">
        <v>75</v>
      </c>
      <c r="N3" t="s">
        <v>74</v>
      </c>
    </row>
    <row r="4" spans="1:14" x14ac:dyDescent="0.25">
      <c r="A4" s="11" t="s">
        <v>134</v>
      </c>
      <c r="B4" s="2">
        <v>10</v>
      </c>
      <c r="C4" s="2">
        <v>10</v>
      </c>
      <c r="D4" s="2"/>
      <c r="E4" s="2"/>
      <c r="G4" s="10" t="s">
        <v>142</v>
      </c>
      <c r="H4" t="s">
        <v>13</v>
      </c>
      <c r="I4" t="s">
        <v>72</v>
      </c>
      <c r="L4" s="11" t="s">
        <v>77</v>
      </c>
      <c r="M4" s="2">
        <v>989383</v>
      </c>
      <c r="N4" s="2">
        <v>33886</v>
      </c>
    </row>
    <row r="5" spans="1:14" x14ac:dyDescent="0.25">
      <c r="A5" s="11" t="s">
        <v>135</v>
      </c>
      <c r="B5" s="2">
        <v>98</v>
      </c>
      <c r="C5" s="2">
        <v>81</v>
      </c>
      <c r="D5" s="2"/>
      <c r="E5" s="2">
        <v>13</v>
      </c>
      <c r="G5" s="11" t="s">
        <v>75</v>
      </c>
      <c r="H5" s="2">
        <v>1518361</v>
      </c>
      <c r="I5" s="2">
        <v>1518361</v>
      </c>
      <c r="L5" s="11" t="s">
        <v>76</v>
      </c>
      <c r="M5" s="2">
        <v>34013</v>
      </c>
      <c r="N5" s="2">
        <v>781</v>
      </c>
    </row>
    <row r="6" spans="1:14" x14ac:dyDescent="0.25">
      <c r="A6" s="11" t="s">
        <v>136</v>
      </c>
      <c r="B6" s="2">
        <v>7767139</v>
      </c>
      <c r="C6" s="2">
        <v>1256618</v>
      </c>
      <c r="D6" s="2">
        <v>20082</v>
      </c>
      <c r="E6" s="2">
        <v>20108</v>
      </c>
      <c r="G6" s="11" t="s">
        <v>140</v>
      </c>
      <c r="H6" s="2">
        <v>201314</v>
      </c>
      <c r="I6" s="2">
        <v>201314</v>
      </c>
      <c r="L6" s="11" t="s">
        <v>79</v>
      </c>
      <c r="M6" s="2">
        <v>0</v>
      </c>
      <c r="N6" s="2">
        <v>0</v>
      </c>
    </row>
    <row r="7" spans="1:14" x14ac:dyDescent="0.25">
      <c r="A7" s="11" t="s">
        <v>137</v>
      </c>
      <c r="B7" s="2">
        <v>106162077</v>
      </c>
      <c r="C7" s="2">
        <v>19653413</v>
      </c>
      <c r="D7" s="2">
        <v>1804702</v>
      </c>
      <c r="E7" s="2">
        <v>912749</v>
      </c>
      <c r="L7" s="11" t="s">
        <v>80</v>
      </c>
      <c r="M7" s="2">
        <v>1245130</v>
      </c>
      <c r="N7" s="2">
        <v>48461</v>
      </c>
    </row>
    <row r="8" spans="1:14" x14ac:dyDescent="0.25">
      <c r="A8" s="11" t="s">
        <v>138</v>
      </c>
      <c r="B8" s="2">
        <v>353505248</v>
      </c>
      <c r="C8" s="2">
        <v>45300058</v>
      </c>
      <c r="D8" s="2">
        <v>8723387</v>
      </c>
      <c r="E8" s="2">
        <v>2532494</v>
      </c>
      <c r="L8" s="11" t="s">
        <v>78</v>
      </c>
      <c r="M8" s="2">
        <v>438519</v>
      </c>
      <c r="N8" s="2">
        <v>7763</v>
      </c>
    </row>
    <row r="9" spans="1:14" x14ac:dyDescent="0.25">
      <c r="A9" s="11" t="s">
        <v>139</v>
      </c>
      <c r="B9" s="2">
        <v>464767690</v>
      </c>
      <c r="C9" s="2">
        <v>42525671</v>
      </c>
      <c r="D9" s="2">
        <v>11365886</v>
      </c>
      <c r="E9" s="2">
        <v>2253253</v>
      </c>
      <c r="L9" s="11" t="s">
        <v>81</v>
      </c>
      <c r="M9" s="2">
        <v>6215042</v>
      </c>
      <c r="N9" s="2">
        <v>229320</v>
      </c>
    </row>
    <row r="10" spans="1:14" x14ac:dyDescent="0.25">
      <c r="A10" s="11" t="s">
        <v>72</v>
      </c>
      <c r="B10" s="2">
        <v>932202262</v>
      </c>
      <c r="C10" s="2">
        <v>108735851</v>
      </c>
      <c r="D10" s="2">
        <v>21914057</v>
      </c>
      <c r="E10" s="2">
        <v>5718617</v>
      </c>
      <c r="L10" s="11" t="s">
        <v>82</v>
      </c>
      <c r="M10" s="2">
        <v>1518361</v>
      </c>
      <c r="N10" s="2">
        <v>79089</v>
      </c>
    </row>
    <row r="11" spans="1:14" x14ac:dyDescent="0.25">
      <c r="L11" s="11" t="s">
        <v>83</v>
      </c>
      <c r="M11" s="2">
        <v>2535032</v>
      </c>
      <c r="N11" s="2">
        <v>217374</v>
      </c>
    </row>
    <row r="12" spans="1:14" x14ac:dyDescent="0.25">
      <c r="L12" s="11" t="s">
        <v>85</v>
      </c>
      <c r="M12" s="2">
        <v>510648</v>
      </c>
      <c r="N12" s="2">
        <v>18794</v>
      </c>
    </row>
    <row r="13" spans="1:14" x14ac:dyDescent="0.25">
      <c r="L13" s="11" t="s">
        <v>84</v>
      </c>
      <c r="M13" s="2">
        <v>488922</v>
      </c>
      <c r="N13" s="2">
        <v>24514</v>
      </c>
    </row>
    <row r="14" spans="1:14" x14ac:dyDescent="0.25">
      <c r="L14" s="11" t="s">
        <v>86</v>
      </c>
      <c r="M14" s="2">
        <v>3605452</v>
      </c>
      <c r="N14" s="2">
        <v>142905</v>
      </c>
    </row>
    <row r="15" spans="1:14" x14ac:dyDescent="0.25">
      <c r="L15" s="11" t="s">
        <v>87</v>
      </c>
      <c r="M15" s="2">
        <v>2797885</v>
      </c>
      <c r="N15" s="2">
        <v>117266</v>
      </c>
    </row>
    <row r="16" spans="1:14" x14ac:dyDescent="0.25">
      <c r="L16" s="11" t="s">
        <v>88</v>
      </c>
      <c r="M16" s="2">
        <v>13132</v>
      </c>
      <c r="N16" s="2">
        <v>409</v>
      </c>
    </row>
    <row r="17" spans="12:14" x14ac:dyDescent="0.25">
      <c r="L17" s="11" t="s">
        <v>89</v>
      </c>
      <c r="M17" s="2">
        <v>50406</v>
      </c>
      <c r="N17" s="2">
        <v>1141</v>
      </c>
    </row>
    <row r="18" spans="12:14" x14ac:dyDescent="0.25">
      <c r="L18" s="11" t="s">
        <v>91</v>
      </c>
      <c r="M18" s="2">
        <v>189691</v>
      </c>
      <c r="N18" s="2">
        <v>5107</v>
      </c>
    </row>
    <row r="19" spans="12:14" x14ac:dyDescent="0.25">
      <c r="L19" s="11" t="s">
        <v>92</v>
      </c>
      <c r="M19" s="2">
        <v>6395446</v>
      </c>
      <c r="N19" s="2">
        <v>288417</v>
      </c>
    </row>
    <row r="20" spans="12:14" x14ac:dyDescent="0.25">
      <c r="L20" s="11" t="s">
        <v>93</v>
      </c>
      <c r="M20" s="2">
        <v>1953857</v>
      </c>
      <c r="N20" s="2">
        <v>116971</v>
      </c>
    </row>
    <row r="21" spans="12:14" x14ac:dyDescent="0.25">
      <c r="L21" s="11" t="s">
        <v>90</v>
      </c>
      <c r="M21" s="2">
        <v>1006316</v>
      </c>
      <c r="N21" s="2">
        <v>25928</v>
      </c>
    </row>
    <row r="22" spans="12:14" x14ac:dyDescent="0.25">
      <c r="L22" s="11" t="s">
        <v>94</v>
      </c>
      <c r="M22" s="2">
        <v>524527</v>
      </c>
      <c r="N22" s="2">
        <v>12504</v>
      </c>
    </row>
    <row r="23" spans="12:14" x14ac:dyDescent="0.25">
      <c r="L23" s="11" t="s">
        <v>95</v>
      </c>
      <c r="M23" s="2">
        <v>555603</v>
      </c>
      <c r="N23" s="2">
        <v>24363</v>
      </c>
    </row>
    <row r="24" spans="12:14" x14ac:dyDescent="0.25">
      <c r="L24" s="11" t="s">
        <v>96</v>
      </c>
      <c r="M24" s="2">
        <v>2655912</v>
      </c>
      <c r="N24" s="2">
        <v>171639</v>
      </c>
    </row>
    <row r="25" spans="12:14" x14ac:dyDescent="0.25">
      <c r="L25" s="11" t="s">
        <v>99</v>
      </c>
      <c r="M25" s="2">
        <v>132722</v>
      </c>
      <c r="N25" s="2">
        <v>5115</v>
      </c>
    </row>
    <row r="26" spans="12:14" x14ac:dyDescent="0.25">
      <c r="L26" s="11" t="s">
        <v>98</v>
      </c>
      <c r="M26" s="2">
        <v>2774595</v>
      </c>
      <c r="N26" s="2">
        <v>137757</v>
      </c>
    </row>
    <row r="27" spans="12:14" x14ac:dyDescent="0.25">
      <c r="L27" s="11" t="s">
        <v>97</v>
      </c>
      <c r="M27" s="2">
        <v>5794743</v>
      </c>
      <c r="N27" s="2">
        <v>378584</v>
      </c>
    </row>
    <row r="28" spans="12:14" x14ac:dyDescent="0.25">
      <c r="L28" s="11" t="s">
        <v>100</v>
      </c>
      <c r="M28" s="2">
        <v>4347024</v>
      </c>
      <c r="N28" s="2">
        <v>371672</v>
      </c>
    </row>
    <row r="29" spans="12:14" x14ac:dyDescent="0.25">
      <c r="L29" s="11" t="s">
        <v>101</v>
      </c>
      <c r="M29" s="2">
        <v>1284249</v>
      </c>
      <c r="N29" s="2">
        <v>52188</v>
      </c>
    </row>
    <row r="30" spans="12:14" x14ac:dyDescent="0.25">
      <c r="L30" s="11" t="s">
        <v>104</v>
      </c>
      <c r="M30" s="2">
        <v>848638</v>
      </c>
      <c r="N30" s="2">
        <v>37936</v>
      </c>
    </row>
    <row r="31" spans="12:14" x14ac:dyDescent="0.25">
      <c r="L31" s="11" t="s">
        <v>102</v>
      </c>
      <c r="M31" s="2">
        <v>805205</v>
      </c>
      <c r="N31" s="2">
        <v>40134</v>
      </c>
    </row>
    <row r="32" spans="12:14" x14ac:dyDescent="0.25">
      <c r="L32" s="11" t="s">
        <v>105</v>
      </c>
      <c r="M32" s="2">
        <v>39404</v>
      </c>
      <c r="N32" s="2">
        <v>1176</v>
      </c>
    </row>
    <row r="33" spans="12:14" x14ac:dyDescent="0.25">
      <c r="L33" s="11" t="s">
        <v>108</v>
      </c>
      <c r="M33" s="2">
        <v>674259</v>
      </c>
      <c r="N33" s="2">
        <v>8781</v>
      </c>
    </row>
    <row r="34" spans="12:14" x14ac:dyDescent="0.25">
      <c r="L34" s="11" t="s">
        <v>112</v>
      </c>
      <c r="M34" s="2">
        <v>536663</v>
      </c>
      <c r="N34" s="2">
        <v>24032</v>
      </c>
    </row>
    <row r="35" spans="12:14" x14ac:dyDescent="0.25">
      <c r="L35" s="11" t="s">
        <v>109</v>
      </c>
      <c r="M35" s="2">
        <v>252022</v>
      </c>
      <c r="N35" s="2">
        <v>12153</v>
      </c>
    </row>
    <row r="36" spans="12:14" x14ac:dyDescent="0.25">
      <c r="L36" s="11" t="s">
        <v>110</v>
      </c>
      <c r="M36" s="2">
        <v>10224989</v>
      </c>
      <c r="N36" s="2">
        <v>673043</v>
      </c>
    </row>
    <row r="37" spans="12:14" x14ac:dyDescent="0.25">
      <c r="L37" s="11" t="s">
        <v>111</v>
      </c>
      <c r="M37" s="2">
        <v>414927</v>
      </c>
      <c r="N37" s="2">
        <v>17552</v>
      </c>
    </row>
    <row r="38" spans="12:14" x14ac:dyDescent="0.25">
      <c r="L38" s="11" t="s">
        <v>113</v>
      </c>
      <c r="M38" s="2">
        <v>25373526</v>
      </c>
      <c r="N38" s="2">
        <v>1531850</v>
      </c>
    </row>
    <row r="39" spans="12:14" x14ac:dyDescent="0.25">
      <c r="L39" s="11" t="s">
        <v>106</v>
      </c>
      <c r="M39" s="2">
        <v>1593394</v>
      </c>
      <c r="N39" s="2">
        <v>46745</v>
      </c>
    </row>
    <row r="40" spans="12:14" x14ac:dyDescent="0.25">
      <c r="L40" s="11" t="s">
        <v>107</v>
      </c>
      <c r="M40" s="2">
        <v>135551</v>
      </c>
      <c r="N40" s="2">
        <v>3200</v>
      </c>
    </row>
    <row r="41" spans="12:14" x14ac:dyDescent="0.25">
      <c r="L41" s="11" t="s">
        <v>103</v>
      </c>
      <c r="M41" s="2">
        <v>1542</v>
      </c>
      <c r="N41" s="2">
        <v>157</v>
      </c>
    </row>
    <row r="42" spans="12:14" x14ac:dyDescent="0.25">
      <c r="L42" s="11" t="s">
        <v>114</v>
      </c>
      <c r="M42" s="2">
        <v>1988108</v>
      </c>
      <c r="N42" s="2">
        <v>114512</v>
      </c>
    </row>
    <row r="43" spans="12:14" x14ac:dyDescent="0.25">
      <c r="L43" s="11" t="s">
        <v>115</v>
      </c>
      <c r="M43" s="2">
        <v>398899</v>
      </c>
      <c r="N43" s="2">
        <v>20113</v>
      </c>
    </row>
    <row r="44" spans="12:14" x14ac:dyDescent="0.25">
      <c r="L44" s="11" t="s">
        <v>116</v>
      </c>
      <c r="M44" s="2">
        <v>275722</v>
      </c>
      <c r="N44" s="2">
        <v>9692</v>
      </c>
    </row>
    <row r="45" spans="12:14" x14ac:dyDescent="0.25">
      <c r="L45" s="11" t="s">
        <v>117</v>
      </c>
      <c r="M45" s="2">
        <v>4337044</v>
      </c>
      <c r="N45" s="2">
        <v>284740</v>
      </c>
    </row>
    <row r="46" spans="12:14" x14ac:dyDescent="0.25">
      <c r="L46" s="11" t="s">
        <v>118</v>
      </c>
      <c r="M46" s="2">
        <v>222713</v>
      </c>
      <c r="N46" s="2">
        <v>8219</v>
      </c>
    </row>
    <row r="47" spans="12:14" x14ac:dyDescent="0.25">
      <c r="L47" s="11" t="s">
        <v>119</v>
      </c>
      <c r="M47" s="2">
        <v>835100</v>
      </c>
      <c r="N47" s="2">
        <v>36217</v>
      </c>
    </row>
    <row r="48" spans="12:14" x14ac:dyDescent="0.25">
      <c r="L48" s="11" t="s">
        <v>120</v>
      </c>
      <c r="M48" s="2">
        <v>746352</v>
      </c>
      <c r="N48" s="2">
        <v>27092</v>
      </c>
    </row>
    <row r="49" spans="12:14" x14ac:dyDescent="0.25">
      <c r="L49" s="11" t="s">
        <v>121</v>
      </c>
      <c r="M49" s="2">
        <v>274984</v>
      </c>
      <c r="N49" s="2">
        <v>2999</v>
      </c>
    </row>
    <row r="50" spans="12:14" x14ac:dyDescent="0.25">
      <c r="L50" s="11" t="s">
        <v>122</v>
      </c>
      <c r="M50" s="2">
        <v>1350784</v>
      </c>
      <c r="N50" s="2">
        <v>22127</v>
      </c>
    </row>
    <row r="51" spans="12:14" x14ac:dyDescent="0.25">
      <c r="L51" s="11" t="s">
        <v>123</v>
      </c>
      <c r="M51" s="2">
        <v>3685640</v>
      </c>
      <c r="N51" s="2">
        <v>91124</v>
      </c>
    </row>
    <row r="52" spans="12:14" x14ac:dyDescent="0.25">
      <c r="L52" s="11" t="s">
        <v>126</v>
      </c>
      <c r="M52" s="2">
        <v>5343</v>
      </c>
      <c r="N52" s="2">
        <v>349</v>
      </c>
    </row>
    <row r="53" spans="12:14" x14ac:dyDescent="0.25">
      <c r="L53" s="11" t="s">
        <v>124</v>
      </c>
      <c r="M53" s="2">
        <v>590146</v>
      </c>
      <c r="N53" s="2">
        <v>6017</v>
      </c>
    </row>
    <row r="54" spans="12:14" x14ac:dyDescent="0.25">
      <c r="L54" s="11" t="s">
        <v>127</v>
      </c>
      <c r="M54" s="2">
        <v>75906</v>
      </c>
      <c r="N54" s="2">
        <v>3886</v>
      </c>
    </row>
    <row r="55" spans="12:14" x14ac:dyDescent="0.25">
      <c r="L55" s="11" t="s">
        <v>125</v>
      </c>
      <c r="M55" s="2">
        <v>2254981</v>
      </c>
      <c r="N55" s="2">
        <v>69686</v>
      </c>
    </row>
    <row r="56" spans="12:14" x14ac:dyDescent="0.25">
      <c r="L56" s="11" t="s">
        <v>128</v>
      </c>
      <c r="M56" s="2">
        <v>1597812</v>
      </c>
      <c r="N56" s="2">
        <v>74691</v>
      </c>
    </row>
    <row r="57" spans="12:14" x14ac:dyDescent="0.25">
      <c r="L57" s="11" t="s">
        <v>130</v>
      </c>
      <c r="M57" s="2">
        <v>115716</v>
      </c>
      <c r="N57" s="2">
        <v>4199</v>
      </c>
    </row>
    <row r="58" spans="12:14" x14ac:dyDescent="0.25">
      <c r="L58" s="11" t="s">
        <v>129</v>
      </c>
      <c r="M58" s="2">
        <v>970391</v>
      </c>
      <c r="N58" s="2">
        <v>33494</v>
      </c>
    </row>
    <row r="59" spans="12:14" x14ac:dyDescent="0.25">
      <c r="L59" s="11" t="s">
        <v>131</v>
      </c>
      <c r="M59" s="2">
        <v>53480</v>
      </c>
      <c r="N59" s="2">
        <v>753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Z51"/>
  <sheetViews>
    <sheetView showGridLines="0" tabSelected="1" zoomScale="84" zoomScaleNormal="84" workbookViewId="0">
      <selection activeCell="CJ23" sqref="CJ23"/>
    </sheetView>
  </sheetViews>
  <sheetFormatPr defaultRowHeight="15" x14ac:dyDescent="0.25"/>
  <cols>
    <col min="1" max="1" width="1.28515625" customWidth="1"/>
    <col min="2" max="41" width="2.85546875" customWidth="1"/>
    <col min="42" max="78" width="2.7109375" customWidth="1"/>
    <col min="79" max="79" width="1.28515625" customWidth="1"/>
    <col min="80" max="88" width="2.7109375" customWidth="1"/>
  </cols>
  <sheetData>
    <row r="1" spans="2:78" ht="6.75" customHeight="1" x14ac:dyDescent="0.25"/>
    <row r="2" spans="2:78" x14ac:dyDescent="0.2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5"/>
      <c r="AN2" s="13"/>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5"/>
    </row>
    <row r="3" spans="2:78" x14ac:dyDescent="0.25">
      <c r="B3" s="16"/>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8"/>
      <c r="AN3" s="16"/>
      <c r="AO3" s="47" t="s">
        <v>144</v>
      </c>
      <c r="AP3" s="47"/>
      <c r="AQ3" s="47"/>
      <c r="AR3" s="47"/>
      <c r="AS3" s="47"/>
      <c r="AT3" s="47"/>
      <c r="AU3" s="47"/>
      <c r="AV3" s="47"/>
      <c r="AW3" s="47"/>
      <c r="AX3" s="47"/>
      <c r="AY3" s="47"/>
      <c r="AZ3" s="47"/>
      <c r="BA3" s="47"/>
      <c r="BB3" s="47"/>
      <c r="BC3" s="47"/>
      <c r="BD3" s="47"/>
      <c r="BE3" s="47"/>
      <c r="BF3" s="47"/>
      <c r="BG3" s="17"/>
      <c r="BH3" s="47" t="s">
        <v>145</v>
      </c>
      <c r="BI3" s="47"/>
      <c r="BJ3" s="47"/>
      <c r="BK3" s="47"/>
      <c r="BL3" s="47"/>
      <c r="BM3" s="47"/>
      <c r="BN3" s="47"/>
      <c r="BO3" s="47"/>
      <c r="BP3" s="47"/>
      <c r="BQ3" s="47"/>
      <c r="BR3" s="47"/>
      <c r="BS3" s="47"/>
      <c r="BT3" s="47"/>
      <c r="BU3" s="47"/>
      <c r="BV3" s="47"/>
      <c r="BW3" s="47"/>
      <c r="BX3" s="47"/>
      <c r="BY3" s="47"/>
      <c r="BZ3" s="18"/>
    </row>
    <row r="4" spans="2:78" ht="15.75" thickBot="1" x14ac:dyDescent="0.3">
      <c r="B4" s="16"/>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8"/>
      <c r="AN4" s="16"/>
      <c r="AO4" s="48"/>
      <c r="AP4" s="48"/>
      <c r="AQ4" s="48"/>
      <c r="AR4" s="48"/>
      <c r="AS4" s="48"/>
      <c r="AT4" s="48"/>
      <c r="AU4" s="48"/>
      <c r="AV4" s="48"/>
      <c r="AW4" s="48"/>
      <c r="AX4" s="48"/>
      <c r="AY4" s="48"/>
      <c r="AZ4" s="48"/>
      <c r="BA4" s="48"/>
      <c r="BB4" s="48"/>
      <c r="BC4" s="48"/>
      <c r="BD4" s="48"/>
      <c r="BE4" s="48"/>
      <c r="BF4" s="48"/>
      <c r="BG4" s="17"/>
      <c r="BH4" s="48"/>
      <c r="BI4" s="48"/>
      <c r="BJ4" s="48"/>
      <c r="BK4" s="48"/>
      <c r="BL4" s="48"/>
      <c r="BM4" s="48"/>
      <c r="BN4" s="48"/>
      <c r="BO4" s="48"/>
      <c r="BP4" s="48"/>
      <c r="BQ4" s="48"/>
      <c r="BR4" s="48"/>
      <c r="BS4" s="48"/>
      <c r="BT4" s="48"/>
      <c r="BU4" s="48"/>
      <c r="BV4" s="48"/>
      <c r="BW4" s="48"/>
      <c r="BX4" s="48"/>
      <c r="BY4" s="48"/>
      <c r="BZ4" s="18"/>
    </row>
    <row r="5" spans="2:78" x14ac:dyDescent="0.25">
      <c r="B5" s="16"/>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8"/>
      <c r="AN5" s="16"/>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8"/>
    </row>
    <row r="6" spans="2:78" ht="15" customHeight="1" x14ac:dyDescent="0.25">
      <c r="B6" s="16"/>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8"/>
      <c r="AN6" s="16"/>
      <c r="AO6" s="26" t="s">
        <v>66</v>
      </c>
      <c r="AP6" s="27"/>
      <c r="AQ6" s="27"/>
      <c r="AR6" s="27"/>
      <c r="AS6" s="27"/>
      <c r="AT6" s="27"/>
      <c r="AU6" s="27"/>
      <c r="AV6" s="27"/>
      <c r="AW6" s="27"/>
      <c r="AX6" s="29">
        <f>MAX(daily[date])</f>
        <v>44003</v>
      </c>
      <c r="AY6" s="29"/>
      <c r="AZ6" s="29"/>
      <c r="BA6" s="29"/>
      <c r="BB6" s="29"/>
      <c r="BC6" s="29"/>
      <c r="BD6" s="29"/>
      <c r="BE6" s="29"/>
      <c r="BF6" s="30"/>
      <c r="BG6" s="17"/>
      <c r="BZ6" s="18"/>
    </row>
    <row r="7" spans="2:78" ht="15" customHeight="1" thickBot="1" x14ac:dyDescent="0.3">
      <c r="B7" s="16"/>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8"/>
      <c r="AN7" s="16"/>
      <c r="AO7" s="28"/>
      <c r="AP7" s="23"/>
      <c r="AQ7" s="23"/>
      <c r="AR7" s="23"/>
      <c r="AS7" s="23"/>
      <c r="AT7" s="23"/>
      <c r="AU7" s="23"/>
      <c r="AV7" s="23"/>
      <c r="AW7" s="23"/>
      <c r="AX7" s="24"/>
      <c r="AY7" s="24"/>
      <c r="AZ7" s="24"/>
      <c r="BA7" s="24"/>
      <c r="BB7" s="24"/>
      <c r="BC7" s="24"/>
      <c r="BD7" s="24"/>
      <c r="BE7" s="24"/>
      <c r="BF7" s="25"/>
      <c r="BG7" s="17"/>
      <c r="BZ7" s="18"/>
    </row>
    <row r="8" spans="2:78" ht="15" customHeight="1" thickTop="1" x14ac:dyDescent="0.25">
      <c r="B8" s="16"/>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8"/>
      <c r="AN8" s="16"/>
      <c r="BG8" s="17"/>
      <c r="BZ8" s="18"/>
    </row>
    <row r="9" spans="2:78" ht="15" customHeight="1" x14ac:dyDescent="0.25">
      <c r="B9" s="16"/>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8"/>
      <c r="AN9" s="16"/>
      <c r="AO9" s="26" t="s">
        <v>65</v>
      </c>
      <c r="AP9" s="27"/>
      <c r="AQ9" s="27"/>
      <c r="AR9" s="27"/>
      <c r="AS9" s="27"/>
      <c r="AT9" s="27"/>
      <c r="AU9" s="27"/>
      <c r="AV9" s="27"/>
      <c r="AW9" s="27"/>
      <c r="AX9" s="39">
        <f>SUMIFS(daily[total],daily[date],RecentDate)</f>
        <v>27086984</v>
      </c>
      <c r="AY9" s="39"/>
      <c r="AZ9" s="39"/>
      <c r="BA9" s="39"/>
      <c r="BB9" s="39"/>
      <c r="BC9" s="39"/>
      <c r="BD9" s="39"/>
      <c r="BE9" s="39"/>
      <c r="BF9" s="40"/>
      <c r="BG9" s="17"/>
      <c r="BH9" s="26" t="s">
        <v>65</v>
      </c>
      <c r="BI9" s="27"/>
      <c r="BJ9" s="27"/>
      <c r="BK9" s="27"/>
      <c r="BL9" s="27"/>
      <c r="BM9" s="27"/>
      <c r="BN9" s="27"/>
      <c r="BO9" s="27"/>
      <c r="BP9" s="27"/>
      <c r="BQ9" s="39">
        <f>SUMIFS(daily[total],daily[date],RecentDate)</f>
        <v>27086984</v>
      </c>
      <c r="BR9" s="39"/>
      <c r="BS9" s="39"/>
      <c r="BT9" s="39"/>
      <c r="BU9" s="39"/>
      <c r="BV9" s="39"/>
      <c r="BW9" s="39"/>
      <c r="BX9" s="39"/>
      <c r="BY9" s="40"/>
      <c r="BZ9" s="18"/>
    </row>
    <row r="10" spans="2:78" ht="15" customHeight="1" thickBot="1" x14ac:dyDescent="0.3">
      <c r="B10" s="16"/>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8"/>
      <c r="AN10" s="16"/>
      <c r="AO10" s="28"/>
      <c r="AP10" s="23"/>
      <c r="AQ10" s="23"/>
      <c r="AR10" s="23"/>
      <c r="AS10" s="23"/>
      <c r="AT10" s="23"/>
      <c r="AU10" s="23"/>
      <c r="AV10" s="23"/>
      <c r="AW10" s="23"/>
      <c r="AX10" s="41"/>
      <c r="AY10" s="41"/>
      <c r="AZ10" s="41"/>
      <c r="BA10" s="41"/>
      <c r="BB10" s="41"/>
      <c r="BC10" s="41"/>
      <c r="BD10" s="41"/>
      <c r="BE10" s="41"/>
      <c r="BF10" s="42"/>
      <c r="BG10" s="17"/>
      <c r="BH10" s="28"/>
      <c r="BI10" s="23"/>
      <c r="BJ10" s="23"/>
      <c r="BK10" s="23"/>
      <c r="BL10" s="23"/>
      <c r="BM10" s="23"/>
      <c r="BN10" s="23"/>
      <c r="BO10" s="23"/>
      <c r="BP10" s="23"/>
      <c r="BQ10" s="41"/>
      <c r="BR10" s="41"/>
      <c r="BS10" s="41"/>
      <c r="BT10" s="41"/>
      <c r="BU10" s="41"/>
      <c r="BV10" s="41"/>
      <c r="BW10" s="41"/>
      <c r="BX10" s="41"/>
      <c r="BY10" s="42"/>
      <c r="BZ10" s="18"/>
    </row>
    <row r="11" spans="2:78" ht="15" customHeight="1" thickTop="1" x14ac:dyDescent="0.25">
      <c r="B11" s="16"/>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8"/>
      <c r="AN11" s="16"/>
      <c r="BG11" s="17"/>
      <c r="BZ11" s="18"/>
    </row>
    <row r="12" spans="2:78" ht="15" customHeight="1" x14ac:dyDescent="0.25">
      <c r="B12" s="16"/>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8"/>
      <c r="AN12" s="16"/>
      <c r="AO12" s="26" t="s">
        <v>67</v>
      </c>
      <c r="AP12" s="27"/>
      <c r="AQ12" s="27"/>
      <c r="AR12" s="27"/>
      <c r="AS12" s="27"/>
      <c r="AT12" s="27"/>
      <c r="AU12" s="27"/>
      <c r="AV12" s="27"/>
      <c r="AW12" s="27"/>
      <c r="AX12" s="35">
        <f>SUMIFS(daily[positive],daily[date],RecentDate)</f>
        <v>2269455</v>
      </c>
      <c r="AY12" s="35"/>
      <c r="AZ12" s="35"/>
      <c r="BA12" s="35"/>
      <c r="BB12" s="35"/>
      <c r="BC12" s="35"/>
      <c r="BD12" s="35"/>
      <c r="BE12" s="35"/>
      <c r="BF12" s="36"/>
      <c r="BG12" s="17"/>
      <c r="BH12" s="26" t="s">
        <v>67</v>
      </c>
      <c r="BI12" s="27"/>
      <c r="BJ12" s="27"/>
      <c r="BK12" s="27"/>
      <c r="BL12" s="27"/>
      <c r="BM12" s="27"/>
      <c r="BN12" s="27"/>
      <c r="BO12" s="27"/>
      <c r="BP12" s="27"/>
      <c r="BQ12" s="35">
        <f>SUMIFS(daily[positive],daily[date],RecentDate)</f>
        <v>2269455</v>
      </c>
      <c r="BR12" s="35"/>
      <c r="BS12" s="35"/>
      <c r="BT12" s="35"/>
      <c r="BU12" s="35"/>
      <c r="BV12" s="35"/>
      <c r="BW12" s="35"/>
      <c r="BX12" s="35"/>
      <c r="BY12" s="36"/>
      <c r="BZ12" s="18"/>
    </row>
    <row r="13" spans="2:78" ht="15" customHeight="1" thickBot="1" x14ac:dyDescent="0.3">
      <c r="B13" s="1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8"/>
      <c r="AN13" s="16"/>
      <c r="AO13" s="28"/>
      <c r="AP13" s="23"/>
      <c r="AQ13" s="23"/>
      <c r="AR13" s="23"/>
      <c r="AS13" s="23"/>
      <c r="AT13" s="23"/>
      <c r="AU13" s="23"/>
      <c r="AV13" s="23"/>
      <c r="AW13" s="23"/>
      <c r="AX13" s="37"/>
      <c r="AY13" s="37"/>
      <c r="AZ13" s="37"/>
      <c r="BA13" s="37"/>
      <c r="BB13" s="37"/>
      <c r="BC13" s="37"/>
      <c r="BD13" s="37"/>
      <c r="BE13" s="37"/>
      <c r="BF13" s="38"/>
      <c r="BG13" s="17"/>
      <c r="BH13" s="28"/>
      <c r="BI13" s="23"/>
      <c r="BJ13" s="23"/>
      <c r="BK13" s="23"/>
      <c r="BL13" s="23"/>
      <c r="BM13" s="23"/>
      <c r="BN13" s="23"/>
      <c r="BO13" s="23"/>
      <c r="BP13" s="23"/>
      <c r="BQ13" s="37"/>
      <c r="BR13" s="37"/>
      <c r="BS13" s="37"/>
      <c r="BT13" s="37"/>
      <c r="BU13" s="37"/>
      <c r="BV13" s="37"/>
      <c r="BW13" s="37"/>
      <c r="BX13" s="37"/>
      <c r="BY13" s="38"/>
      <c r="BZ13" s="18"/>
    </row>
    <row r="14" spans="2:78" ht="15" customHeight="1" thickTop="1" x14ac:dyDescent="0.25">
      <c r="B14" s="16"/>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8"/>
      <c r="AN14" s="16"/>
      <c r="BG14" s="17"/>
      <c r="BZ14" s="18"/>
    </row>
    <row r="15" spans="2:78" ht="15" customHeight="1" x14ac:dyDescent="0.25">
      <c r="B15" s="16"/>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8"/>
      <c r="AN15" s="16"/>
      <c r="AO15" s="26" t="s">
        <v>68</v>
      </c>
      <c r="AP15" s="27"/>
      <c r="AQ15" s="27"/>
      <c r="AR15" s="27"/>
      <c r="AS15" s="27"/>
      <c r="AT15" s="27"/>
      <c r="AU15" s="27"/>
      <c r="AV15" s="27"/>
      <c r="AW15" s="27"/>
      <c r="AX15" s="31">
        <f>SUMIFS(daily[death],daily[date],RecentDate)</f>
        <v>113749</v>
      </c>
      <c r="AY15" s="31"/>
      <c r="AZ15" s="31"/>
      <c r="BA15" s="31"/>
      <c r="BB15" s="31"/>
      <c r="BC15" s="31"/>
      <c r="BD15" s="31"/>
      <c r="BE15" s="31"/>
      <c r="BF15" s="32"/>
      <c r="BG15" s="17"/>
      <c r="BH15" s="26" t="s">
        <v>68</v>
      </c>
      <c r="BI15" s="27"/>
      <c r="BJ15" s="27"/>
      <c r="BK15" s="27"/>
      <c r="BL15" s="27"/>
      <c r="BM15" s="27"/>
      <c r="BN15" s="27"/>
      <c r="BO15" s="27"/>
      <c r="BP15" s="27"/>
      <c r="BQ15" s="31">
        <f>SUMIFS(daily[death],daily[date],RecentDate)</f>
        <v>113749</v>
      </c>
      <c r="BR15" s="31"/>
      <c r="BS15" s="31"/>
      <c r="BT15" s="31"/>
      <c r="BU15" s="31"/>
      <c r="BV15" s="31"/>
      <c r="BW15" s="31"/>
      <c r="BX15" s="31"/>
      <c r="BY15" s="32"/>
      <c r="BZ15" s="18"/>
    </row>
    <row r="16" spans="2:78" ht="15" customHeight="1" thickBot="1" x14ac:dyDescent="0.3">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8"/>
      <c r="AN16" s="16"/>
      <c r="AO16" s="28"/>
      <c r="AP16" s="23"/>
      <c r="AQ16" s="23"/>
      <c r="AR16" s="23"/>
      <c r="AS16" s="23"/>
      <c r="AT16" s="23"/>
      <c r="AU16" s="23"/>
      <c r="AV16" s="23"/>
      <c r="AW16" s="23"/>
      <c r="AX16" s="33"/>
      <c r="AY16" s="33"/>
      <c r="AZ16" s="33"/>
      <c r="BA16" s="33"/>
      <c r="BB16" s="33"/>
      <c r="BC16" s="33"/>
      <c r="BD16" s="33"/>
      <c r="BE16" s="33"/>
      <c r="BF16" s="34"/>
      <c r="BG16" s="17"/>
      <c r="BH16" s="28"/>
      <c r="BI16" s="23"/>
      <c r="BJ16" s="23"/>
      <c r="BK16" s="23"/>
      <c r="BL16" s="23"/>
      <c r="BM16" s="23"/>
      <c r="BN16" s="23"/>
      <c r="BO16" s="23"/>
      <c r="BP16" s="23"/>
      <c r="BQ16" s="33"/>
      <c r="BR16" s="33"/>
      <c r="BS16" s="33"/>
      <c r="BT16" s="33"/>
      <c r="BU16" s="33"/>
      <c r="BV16" s="33"/>
      <c r="BW16" s="33"/>
      <c r="BX16" s="33"/>
      <c r="BY16" s="34"/>
      <c r="BZ16" s="18"/>
    </row>
    <row r="17" spans="2:78" ht="15.75" thickTop="1" x14ac:dyDescent="0.25">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8"/>
      <c r="AN17" s="16"/>
      <c r="AP17" s="17"/>
      <c r="AQ17" s="17"/>
      <c r="AR17" s="17"/>
      <c r="AS17" s="17"/>
      <c r="AT17" s="17"/>
      <c r="AU17" s="17"/>
      <c r="AV17" s="17"/>
      <c r="AW17" s="17"/>
      <c r="AX17" s="17"/>
      <c r="AY17" s="17"/>
      <c r="AZ17" s="17"/>
      <c r="BA17" s="17"/>
      <c r="BB17" s="17"/>
      <c r="BC17" s="17"/>
      <c r="BD17" s="17"/>
      <c r="BE17" s="17"/>
      <c r="BF17" s="17"/>
      <c r="BG17" s="17"/>
      <c r="BI17" s="17"/>
      <c r="BJ17" s="17"/>
      <c r="BK17" s="17"/>
      <c r="BL17" s="17"/>
      <c r="BM17" s="17"/>
      <c r="BN17" s="17"/>
      <c r="BO17" s="17"/>
      <c r="BP17" s="17"/>
      <c r="BQ17" s="17"/>
      <c r="BR17" s="17"/>
      <c r="BS17" s="17"/>
      <c r="BT17" s="17"/>
      <c r="BU17" s="17"/>
      <c r="BV17" s="17"/>
      <c r="BW17" s="17"/>
      <c r="BX17" s="17"/>
      <c r="BY17" s="17"/>
      <c r="BZ17" s="18"/>
    </row>
    <row r="18" spans="2:78" x14ac:dyDescent="0.25">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8"/>
      <c r="AN18" s="16"/>
      <c r="AO18" s="26" t="s">
        <v>70</v>
      </c>
      <c r="AP18" s="27"/>
      <c r="AQ18" s="27"/>
      <c r="AR18" s="27"/>
      <c r="AS18" s="27"/>
      <c r="AT18" s="27"/>
      <c r="AU18" s="27"/>
      <c r="AV18" s="27"/>
      <c r="AW18" s="27"/>
      <c r="AX18" s="43">
        <f>AX15/AX12</f>
        <v>5.0121725260029393E-2</v>
      </c>
      <c r="AY18" s="43"/>
      <c r="AZ18" s="43"/>
      <c r="BA18" s="43"/>
      <c r="BB18" s="43"/>
      <c r="BC18" s="43"/>
      <c r="BD18" s="43"/>
      <c r="BE18" s="43"/>
      <c r="BF18" s="44"/>
      <c r="BG18" s="17"/>
      <c r="BH18" s="26" t="s">
        <v>70</v>
      </c>
      <c r="BI18" s="27"/>
      <c r="BJ18" s="27"/>
      <c r="BK18" s="27"/>
      <c r="BL18" s="27"/>
      <c r="BM18" s="27"/>
      <c r="BN18" s="27"/>
      <c r="BO18" s="27"/>
      <c r="BP18" s="27"/>
      <c r="BQ18" s="43">
        <f>BQ15/BQ12</f>
        <v>5.0121725260029393E-2</v>
      </c>
      <c r="BR18" s="43"/>
      <c r="BS18" s="43"/>
      <c r="BT18" s="43"/>
      <c r="BU18" s="43"/>
      <c r="BV18" s="43"/>
      <c r="BW18" s="43"/>
      <c r="BX18" s="43"/>
      <c r="BY18" s="44"/>
      <c r="BZ18" s="18"/>
    </row>
    <row r="19" spans="2:78" ht="15.75" thickBot="1" x14ac:dyDescent="0.3">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8"/>
      <c r="AN19" s="16"/>
      <c r="AO19" s="28"/>
      <c r="AP19" s="23"/>
      <c r="AQ19" s="23"/>
      <c r="AR19" s="23"/>
      <c r="AS19" s="23"/>
      <c r="AT19" s="23"/>
      <c r="AU19" s="23"/>
      <c r="AV19" s="23"/>
      <c r="AW19" s="23"/>
      <c r="AX19" s="45"/>
      <c r="AY19" s="45"/>
      <c r="AZ19" s="45"/>
      <c r="BA19" s="45"/>
      <c r="BB19" s="45"/>
      <c r="BC19" s="45"/>
      <c r="BD19" s="45"/>
      <c r="BE19" s="45"/>
      <c r="BF19" s="46"/>
      <c r="BG19" s="17"/>
      <c r="BH19" s="28"/>
      <c r="BI19" s="23"/>
      <c r="BJ19" s="23"/>
      <c r="BK19" s="23"/>
      <c r="BL19" s="23"/>
      <c r="BM19" s="23"/>
      <c r="BN19" s="23"/>
      <c r="BO19" s="23"/>
      <c r="BP19" s="23"/>
      <c r="BQ19" s="45"/>
      <c r="BR19" s="45"/>
      <c r="BS19" s="45"/>
      <c r="BT19" s="45"/>
      <c r="BU19" s="45"/>
      <c r="BV19" s="45"/>
      <c r="BW19" s="45"/>
      <c r="BX19" s="45"/>
      <c r="BY19" s="46"/>
      <c r="BZ19" s="18"/>
    </row>
    <row r="20" spans="2:78" ht="15.75" thickTop="1" x14ac:dyDescent="0.25">
      <c r="B20" s="19"/>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1"/>
      <c r="AN20" s="19"/>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1"/>
    </row>
    <row r="21" spans="2:78" x14ac:dyDescent="0.25">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row>
    <row r="22" spans="2:78" x14ac:dyDescent="0.25">
      <c r="B22" s="13"/>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5"/>
      <c r="BC22" s="13"/>
      <c r="BD22" s="14"/>
      <c r="BE22" s="14"/>
      <c r="BF22" s="14"/>
      <c r="BG22" s="14"/>
      <c r="BH22" s="14"/>
      <c r="BI22" s="14"/>
      <c r="BJ22" s="14"/>
      <c r="BK22" s="14"/>
      <c r="BL22" s="14"/>
      <c r="BM22" s="14"/>
      <c r="BN22" s="14"/>
      <c r="BO22" s="14"/>
      <c r="BP22" s="14"/>
      <c r="BQ22" s="14"/>
      <c r="BR22" s="14"/>
      <c r="BS22" s="14"/>
      <c r="BT22" s="14"/>
      <c r="BU22" s="14"/>
      <c r="BV22" s="14"/>
      <c r="BW22" s="14"/>
      <c r="BX22" s="14"/>
      <c r="BY22" s="14"/>
      <c r="BZ22" s="15"/>
    </row>
    <row r="23" spans="2:78" ht="17.25" x14ac:dyDescent="0.3">
      <c r="B23" s="22" t="s">
        <v>143</v>
      </c>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8"/>
      <c r="BC23" s="16"/>
      <c r="BD23" s="17"/>
      <c r="BE23" s="17"/>
      <c r="BF23" s="17"/>
      <c r="BG23" s="17"/>
      <c r="BH23" s="17"/>
      <c r="BI23" s="17"/>
      <c r="BJ23" s="17"/>
      <c r="BK23" s="17"/>
      <c r="BL23" s="17"/>
      <c r="BM23" s="17"/>
      <c r="BN23" s="17"/>
      <c r="BO23" s="17"/>
      <c r="BP23" s="17"/>
      <c r="BQ23" s="17"/>
      <c r="BR23" s="17"/>
      <c r="BS23" s="17"/>
      <c r="BT23" s="17"/>
      <c r="BU23" s="17"/>
      <c r="BV23" s="17"/>
      <c r="BW23" s="17"/>
      <c r="BX23" s="17"/>
      <c r="BY23" s="17"/>
      <c r="BZ23" s="18"/>
    </row>
    <row r="24" spans="2:78" x14ac:dyDescent="0.25">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8"/>
      <c r="BC24" s="16"/>
      <c r="BD24" s="17"/>
      <c r="BE24" s="17"/>
      <c r="BF24" s="17"/>
      <c r="BG24" s="17"/>
      <c r="BH24" s="17"/>
      <c r="BI24" s="17"/>
      <c r="BJ24" s="17"/>
      <c r="BK24" s="17"/>
      <c r="BL24" s="17"/>
      <c r="BM24" s="17"/>
      <c r="BN24" s="17"/>
      <c r="BO24" s="17"/>
      <c r="BP24" s="17"/>
      <c r="BQ24" s="17"/>
      <c r="BR24" s="17"/>
      <c r="BS24" s="17"/>
      <c r="BT24" s="17"/>
      <c r="BU24" s="17"/>
      <c r="BV24" s="17"/>
      <c r="BW24" s="17"/>
      <c r="BX24" s="17"/>
      <c r="BY24" s="17"/>
      <c r="BZ24" s="18"/>
    </row>
    <row r="25" spans="2:78" x14ac:dyDescent="0.25">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8"/>
      <c r="BC25" s="16"/>
      <c r="BD25" s="17"/>
      <c r="BE25" s="17"/>
      <c r="BF25" s="17"/>
      <c r="BG25" s="17"/>
      <c r="BH25" s="17"/>
      <c r="BI25" s="17"/>
      <c r="BJ25" s="17"/>
      <c r="BK25" s="17"/>
      <c r="BL25" s="17"/>
      <c r="BM25" s="17"/>
      <c r="BN25" s="17"/>
      <c r="BO25" s="17"/>
      <c r="BP25" s="17"/>
      <c r="BQ25" s="17"/>
      <c r="BR25" s="17"/>
      <c r="BS25" s="17"/>
      <c r="BT25" s="17"/>
      <c r="BU25" s="17"/>
      <c r="BV25" s="17"/>
      <c r="BW25" s="17"/>
      <c r="BX25" s="17"/>
      <c r="BY25" s="17"/>
      <c r="BZ25" s="18"/>
    </row>
    <row r="26" spans="2:78" x14ac:dyDescent="0.25">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8"/>
      <c r="BC26" s="16"/>
      <c r="BD26" s="17"/>
      <c r="BE26" s="17"/>
      <c r="BF26" s="17"/>
      <c r="BG26" s="17"/>
      <c r="BH26" s="17"/>
      <c r="BI26" s="17"/>
      <c r="BJ26" s="17"/>
      <c r="BK26" s="17"/>
      <c r="BL26" s="17"/>
      <c r="BM26" s="17"/>
      <c r="BN26" s="17"/>
      <c r="BO26" s="17"/>
      <c r="BP26" s="17"/>
      <c r="BQ26" s="17"/>
      <c r="BR26" s="17"/>
      <c r="BS26" s="17"/>
      <c r="BT26" s="17"/>
      <c r="BU26" s="17"/>
      <c r="BV26" s="17"/>
      <c r="BW26" s="17"/>
      <c r="BX26" s="17"/>
      <c r="BY26" s="17"/>
      <c r="BZ26" s="18"/>
    </row>
    <row r="27" spans="2:78" x14ac:dyDescent="0.25">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8"/>
      <c r="BC27" s="16"/>
      <c r="BD27" s="17"/>
      <c r="BE27" s="17"/>
      <c r="BF27" s="17"/>
      <c r="BG27" s="17"/>
      <c r="BH27" s="17"/>
      <c r="BI27" s="17"/>
      <c r="BJ27" s="17"/>
      <c r="BK27" s="17"/>
      <c r="BL27" s="17"/>
      <c r="BM27" s="17"/>
      <c r="BN27" s="17"/>
      <c r="BO27" s="17"/>
      <c r="BP27" s="17"/>
      <c r="BQ27" s="17"/>
      <c r="BR27" s="17"/>
      <c r="BS27" s="17"/>
      <c r="BT27" s="17"/>
      <c r="BU27" s="17"/>
      <c r="BV27" s="17"/>
      <c r="BW27" s="17"/>
      <c r="BX27" s="17"/>
      <c r="BY27" s="17"/>
      <c r="BZ27" s="18"/>
    </row>
    <row r="28" spans="2:78" x14ac:dyDescent="0.25">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8"/>
      <c r="BC28" s="16"/>
      <c r="BD28" s="17"/>
      <c r="BE28" s="17"/>
      <c r="BF28" s="17"/>
      <c r="BG28" s="17"/>
      <c r="BH28" s="17"/>
      <c r="BI28" s="17"/>
      <c r="BJ28" s="17"/>
      <c r="BK28" s="17"/>
      <c r="BL28" s="17"/>
      <c r="BM28" s="17"/>
      <c r="BN28" s="17"/>
      <c r="BO28" s="17"/>
      <c r="BP28" s="17"/>
      <c r="BQ28" s="17"/>
      <c r="BR28" s="17"/>
      <c r="BS28" s="17"/>
      <c r="BT28" s="17"/>
      <c r="BU28" s="17"/>
      <c r="BV28" s="17"/>
      <c r="BW28" s="17"/>
      <c r="BX28" s="17"/>
      <c r="BY28" s="17"/>
      <c r="BZ28" s="18"/>
    </row>
    <row r="29" spans="2:78" x14ac:dyDescent="0.25">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8"/>
      <c r="BC29" s="16"/>
      <c r="BD29" s="17"/>
      <c r="BE29" s="17"/>
      <c r="BF29" s="17"/>
      <c r="BG29" s="17"/>
      <c r="BH29" s="17"/>
      <c r="BI29" s="17"/>
      <c r="BJ29" s="17"/>
      <c r="BK29" s="17"/>
      <c r="BL29" s="17"/>
      <c r="BM29" s="17"/>
      <c r="BN29" s="17"/>
      <c r="BO29" s="17"/>
      <c r="BP29" s="17"/>
      <c r="BQ29" s="17"/>
      <c r="BR29" s="17"/>
      <c r="BS29" s="17"/>
      <c r="BT29" s="17"/>
      <c r="BU29" s="17"/>
      <c r="BV29" s="17"/>
      <c r="BW29" s="17"/>
      <c r="BX29" s="17"/>
      <c r="BY29" s="17"/>
      <c r="BZ29" s="18"/>
    </row>
    <row r="30" spans="2:78" x14ac:dyDescent="0.25">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8"/>
      <c r="BC30" s="16"/>
      <c r="BD30" s="17"/>
      <c r="BE30" s="17"/>
      <c r="BF30" s="17"/>
      <c r="BG30" s="17"/>
      <c r="BH30" s="17"/>
      <c r="BI30" s="17"/>
      <c r="BJ30" s="17"/>
      <c r="BK30" s="17"/>
      <c r="BL30" s="17"/>
      <c r="BM30" s="17"/>
      <c r="BN30" s="17"/>
      <c r="BO30" s="17"/>
      <c r="BP30" s="17"/>
      <c r="BQ30" s="17"/>
      <c r="BR30" s="17"/>
      <c r="BS30" s="17"/>
      <c r="BT30" s="17"/>
      <c r="BU30" s="17"/>
      <c r="BV30" s="17"/>
      <c r="BW30" s="17"/>
      <c r="BX30" s="17"/>
      <c r="BY30" s="17"/>
      <c r="BZ30" s="18"/>
    </row>
    <row r="31" spans="2:78" x14ac:dyDescent="0.25">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8"/>
      <c r="BC31" s="16"/>
      <c r="BD31" s="17"/>
      <c r="BE31" s="17"/>
      <c r="BF31" s="17"/>
      <c r="BG31" s="17"/>
      <c r="BH31" s="17"/>
      <c r="BI31" s="17"/>
      <c r="BJ31" s="17"/>
      <c r="BK31" s="17"/>
      <c r="BL31" s="17"/>
      <c r="BM31" s="17"/>
      <c r="BN31" s="17"/>
      <c r="BO31" s="17"/>
      <c r="BP31" s="17"/>
      <c r="BQ31" s="17"/>
      <c r="BR31" s="17"/>
      <c r="BS31" s="17"/>
      <c r="BT31" s="17"/>
      <c r="BU31" s="17"/>
      <c r="BV31" s="17"/>
      <c r="BW31" s="17"/>
      <c r="BX31" s="17"/>
      <c r="BY31" s="17"/>
      <c r="BZ31" s="18"/>
    </row>
    <row r="32" spans="2:78" x14ac:dyDescent="0.25">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8"/>
      <c r="BC32" s="16"/>
      <c r="BD32" s="17"/>
      <c r="BE32" s="17"/>
      <c r="BF32" s="17"/>
      <c r="BG32" s="17"/>
      <c r="BH32" s="17"/>
      <c r="BI32" s="17"/>
      <c r="BJ32" s="17"/>
      <c r="BK32" s="17"/>
      <c r="BL32" s="17"/>
      <c r="BM32" s="17"/>
      <c r="BN32" s="17"/>
      <c r="BO32" s="17"/>
      <c r="BP32" s="17"/>
      <c r="BQ32" s="17"/>
      <c r="BR32" s="17"/>
      <c r="BS32" s="17"/>
      <c r="BT32" s="17"/>
      <c r="BU32" s="17"/>
      <c r="BV32" s="17"/>
      <c r="BW32" s="17"/>
      <c r="BX32" s="17"/>
      <c r="BY32" s="17"/>
      <c r="BZ32" s="18"/>
    </row>
    <row r="33" spans="2:78" x14ac:dyDescent="0.25">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8"/>
      <c r="BC33" s="16"/>
      <c r="BD33" s="17"/>
      <c r="BE33" s="17"/>
      <c r="BF33" s="17"/>
      <c r="BG33" s="17"/>
      <c r="BH33" s="17"/>
      <c r="BI33" s="17"/>
      <c r="BJ33" s="17"/>
      <c r="BK33" s="17"/>
      <c r="BL33" s="17"/>
      <c r="BM33" s="17"/>
      <c r="BN33" s="17"/>
      <c r="BO33" s="17"/>
      <c r="BP33" s="17"/>
      <c r="BQ33" s="17"/>
      <c r="BR33" s="17"/>
      <c r="BS33" s="17"/>
      <c r="BT33" s="17"/>
      <c r="BU33" s="17"/>
      <c r="BV33" s="17"/>
      <c r="BW33" s="17"/>
      <c r="BX33" s="17"/>
      <c r="BY33" s="17"/>
      <c r="BZ33" s="18"/>
    </row>
    <row r="34" spans="2:78" x14ac:dyDescent="0.25">
      <c r="B34" s="16"/>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8"/>
      <c r="BC34" s="16"/>
      <c r="BD34" s="17"/>
      <c r="BE34" s="17"/>
      <c r="BF34" s="17"/>
      <c r="BG34" s="17"/>
      <c r="BH34" s="17"/>
      <c r="BI34" s="17"/>
      <c r="BJ34" s="17"/>
      <c r="BK34" s="17"/>
      <c r="BL34" s="17"/>
      <c r="BM34" s="17"/>
      <c r="BN34" s="17"/>
      <c r="BO34" s="17"/>
      <c r="BP34" s="17"/>
      <c r="BQ34" s="17"/>
      <c r="BR34" s="17"/>
      <c r="BS34" s="17"/>
      <c r="BT34" s="17"/>
      <c r="BU34" s="17"/>
      <c r="BV34" s="17"/>
      <c r="BW34" s="17"/>
      <c r="BX34" s="17"/>
      <c r="BY34" s="17"/>
      <c r="BZ34" s="18"/>
    </row>
    <row r="35" spans="2:78" x14ac:dyDescent="0.25">
      <c r="B35" s="16"/>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8"/>
      <c r="BC35" s="16"/>
      <c r="BD35" s="17"/>
      <c r="BE35" s="17"/>
      <c r="BF35" s="17"/>
      <c r="BG35" s="17"/>
      <c r="BH35" s="17"/>
      <c r="BI35" s="17"/>
      <c r="BJ35" s="17"/>
      <c r="BK35" s="17"/>
      <c r="BL35" s="17"/>
      <c r="BM35" s="17"/>
      <c r="BN35" s="17"/>
      <c r="BO35" s="17"/>
      <c r="BP35" s="17"/>
      <c r="BQ35" s="17"/>
      <c r="BR35" s="17"/>
      <c r="BS35" s="17"/>
      <c r="BT35" s="17"/>
      <c r="BU35" s="17"/>
      <c r="BV35" s="17"/>
      <c r="BW35" s="17"/>
      <c r="BX35" s="17"/>
      <c r="BY35" s="17"/>
      <c r="BZ35" s="18"/>
    </row>
    <row r="36" spans="2:78" x14ac:dyDescent="0.25">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8"/>
      <c r="BC36" s="16"/>
      <c r="BD36" s="17"/>
      <c r="BE36" s="17"/>
      <c r="BF36" s="17"/>
      <c r="BG36" s="17"/>
      <c r="BH36" s="17"/>
      <c r="BI36" s="17"/>
      <c r="BJ36" s="17"/>
      <c r="BK36" s="17"/>
      <c r="BL36" s="17"/>
      <c r="BM36" s="17"/>
      <c r="BN36" s="17"/>
      <c r="BO36" s="17"/>
      <c r="BP36" s="17"/>
      <c r="BQ36" s="17"/>
      <c r="BR36" s="17"/>
      <c r="BS36" s="17"/>
      <c r="BT36" s="17"/>
      <c r="BU36" s="17"/>
      <c r="BV36" s="17"/>
      <c r="BW36" s="17"/>
      <c r="BX36" s="17"/>
      <c r="BY36" s="17"/>
      <c r="BZ36" s="18"/>
    </row>
    <row r="37" spans="2:78" x14ac:dyDescent="0.25">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8"/>
      <c r="BC37" s="16"/>
      <c r="BD37" s="17"/>
      <c r="BE37" s="17"/>
      <c r="BF37" s="17"/>
      <c r="BG37" s="17"/>
      <c r="BH37" s="17"/>
      <c r="BI37" s="17"/>
      <c r="BJ37" s="17"/>
      <c r="BK37" s="17"/>
      <c r="BL37" s="17"/>
      <c r="BM37" s="17"/>
      <c r="BN37" s="17"/>
      <c r="BO37" s="17"/>
      <c r="BP37" s="17"/>
      <c r="BQ37" s="17"/>
      <c r="BR37" s="17"/>
      <c r="BS37" s="17"/>
      <c r="BT37" s="17"/>
      <c r="BU37" s="17"/>
      <c r="BV37" s="17"/>
      <c r="BW37" s="17"/>
      <c r="BX37" s="17"/>
      <c r="BY37" s="17"/>
      <c r="BZ37" s="18"/>
    </row>
    <row r="38" spans="2:78" x14ac:dyDescent="0.25">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8"/>
      <c r="BC38" s="16"/>
      <c r="BD38" s="17"/>
      <c r="BE38" s="17"/>
      <c r="BF38" s="17"/>
      <c r="BG38" s="17"/>
      <c r="BH38" s="17"/>
      <c r="BI38" s="17"/>
      <c r="BJ38" s="17"/>
      <c r="BK38" s="17"/>
      <c r="BL38" s="17"/>
      <c r="BM38" s="17"/>
      <c r="BN38" s="17"/>
      <c r="BO38" s="17"/>
      <c r="BP38" s="17"/>
      <c r="BQ38" s="17"/>
      <c r="BR38" s="17"/>
      <c r="BS38" s="17"/>
      <c r="BT38" s="17"/>
      <c r="BU38" s="17"/>
      <c r="BV38" s="17"/>
      <c r="BW38" s="17"/>
      <c r="BX38" s="17"/>
      <c r="BY38" s="17"/>
      <c r="BZ38" s="18"/>
    </row>
    <row r="39" spans="2:78" x14ac:dyDescent="0.25">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8"/>
      <c r="BC39" s="16"/>
      <c r="BD39" s="17"/>
      <c r="BE39" s="17"/>
      <c r="BF39" s="17"/>
      <c r="BG39" s="17"/>
      <c r="BH39" s="17"/>
      <c r="BI39" s="17"/>
      <c r="BJ39" s="17"/>
      <c r="BK39" s="17"/>
      <c r="BL39" s="17"/>
      <c r="BM39" s="17"/>
      <c r="BN39" s="17"/>
      <c r="BO39" s="17"/>
      <c r="BP39" s="17"/>
      <c r="BQ39" s="17"/>
      <c r="BR39" s="17"/>
      <c r="BS39" s="17"/>
      <c r="BT39" s="17"/>
      <c r="BU39" s="17"/>
      <c r="BV39" s="17"/>
      <c r="BW39" s="17"/>
      <c r="BX39" s="17"/>
      <c r="BY39" s="17"/>
      <c r="BZ39" s="18"/>
    </row>
    <row r="40" spans="2:78" x14ac:dyDescent="0.25">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8"/>
      <c r="BC40" s="16"/>
      <c r="BD40" s="17"/>
      <c r="BE40" s="17"/>
      <c r="BF40" s="17"/>
      <c r="BG40" s="17"/>
      <c r="BH40" s="17"/>
      <c r="BI40" s="17"/>
      <c r="BJ40" s="17"/>
      <c r="BK40" s="17"/>
      <c r="BL40" s="17"/>
      <c r="BM40" s="17"/>
      <c r="BN40" s="17"/>
      <c r="BO40" s="17"/>
      <c r="BP40" s="17"/>
      <c r="BQ40" s="17"/>
      <c r="BR40" s="17"/>
      <c r="BS40" s="17"/>
      <c r="BT40" s="17"/>
      <c r="BU40" s="17"/>
      <c r="BV40" s="17"/>
      <c r="BW40" s="17"/>
      <c r="BX40" s="17"/>
      <c r="BY40" s="17"/>
      <c r="BZ40" s="18"/>
    </row>
    <row r="41" spans="2:78" x14ac:dyDescent="0.25">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8"/>
      <c r="BC41" s="16"/>
      <c r="BD41" s="17"/>
      <c r="BE41" s="17"/>
      <c r="BF41" s="17"/>
      <c r="BG41" s="17"/>
      <c r="BH41" s="17"/>
      <c r="BI41" s="17"/>
      <c r="BJ41" s="17"/>
      <c r="BK41" s="17"/>
      <c r="BL41" s="17"/>
      <c r="BM41" s="17"/>
      <c r="BN41" s="17"/>
      <c r="BO41" s="17"/>
      <c r="BP41" s="17"/>
      <c r="BQ41" s="17"/>
      <c r="BR41" s="17"/>
      <c r="BS41" s="17"/>
      <c r="BT41" s="17"/>
      <c r="BU41" s="17"/>
      <c r="BV41" s="17"/>
      <c r="BW41" s="17"/>
      <c r="BX41" s="17"/>
      <c r="BY41" s="17"/>
      <c r="BZ41" s="18"/>
    </row>
    <row r="42" spans="2:78" x14ac:dyDescent="0.25">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8"/>
      <c r="BC42" s="16"/>
      <c r="BD42" s="17"/>
      <c r="BE42" s="17"/>
      <c r="BF42" s="17"/>
      <c r="BG42" s="17"/>
      <c r="BH42" s="17"/>
      <c r="BI42" s="17"/>
      <c r="BJ42" s="17"/>
      <c r="BK42" s="17"/>
      <c r="BL42" s="17"/>
      <c r="BM42" s="17"/>
      <c r="BN42" s="17"/>
      <c r="BO42" s="17"/>
      <c r="BP42" s="17"/>
      <c r="BQ42" s="17"/>
      <c r="BR42" s="17"/>
      <c r="BS42" s="17"/>
      <c r="BT42" s="17"/>
      <c r="BU42" s="17"/>
      <c r="BV42" s="17"/>
      <c r="BW42" s="17"/>
      <c r="BX42" s="17"/>
      <c r="BY42" s="17"/>
      <c r="BZ42" s="18"/>
    </row>
    <row r="43" spans="2:78" x14ac:dyDescent="0.25">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8"/>
      <c r="BC43" s="16"/>
      <c r="BD43" s="17"/>
      <c r="BE43" s="17"/>
      <c r="BF43" s="17"/>
      <c r="BG43" s="17"/>
      <c r="BH43" s="17"/>
      <c r="BI43" s="17"/>
      <c r="BJ43" s="17"/>
      <c r="BK43" s="17"/>
      <c r="BL43" s="17"/>
      <c r="BM43" s="17"/>
      <c r="BN43" s="17"/>
      <c r="BO43" s="17"/>
      <c r="BP43" s="17"/>
      <c r="BQ43" s="17"/>
      <c r="BR43" s="17"/>
      <c r="BS43" s="17"/>
      <c r="BT43" s="17"/>
      <c r="BU43" s="17"/>
      <c r="BV43" s="17"/>
      <c r="BW43" s="17"/>
      <c r="BX43" s="17"/>
      <c r="BY43" s="17"/>
      <c r="BZ43" s="18"/>
    </row>
    <row r="44" spans="2:78" x14ac:dyDescent="0.25">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8"/>
      <c r="BC44" s="16"/>
      <c r="BD44" s="17"/>
      <c r="BE44" s="17"/>
      <c r="BF44" s="17"/>
      <c r="BG44" s="17"/>
      <c r="BH44" s="17"/>
      <c r="BI44" s="17"/>
      <c r="BJ44" s="17"/>
      <c r="BK44" s="17"/>
      <c r="BL44" s="17"/>
      <c r="BM44" s="17"/>
      <c r="BN44" s="17"/>
      <c r="BO44" s="17"/>
      <c r="BP44" s="17"/>
      <c r="BQ44" s="17"/>
      <c r="BR44" s="17"/>
      <c r="BS44" s="17"/>
      <c r="BT44" s="17"/>
      <c r="BU44" s="17"/>
      <c r="BV44" s="17"/>
      <c r="BW44" s="17"/>
      <c r="BX44" s="17"/>
      <c r="BY44" s="17"/>
      <c r="BZ44" s="18"/>
    </row>
    <row r="45" spans="2:78" x14ac:dyDescent="0.25">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8"/>
      <c r="BC45" s="16"/>
      <c r="BD45" s="17"/>
      <c r="BE45" s="17"/>
      <c r="BF45" s="17"/>
      <c r="BG45" s="17"/>
      <c r="BH45" s="17"/>
      <c r="BI45" s="17"/>
      <c r="BJ45" s="17"/>
      <c r="BK45" s="17"/>
      <c r="BL45" s="17"/>
      <c r="BM45" s="17"/>
      <c r="BN45" s="17"/>
      <c r="BO45" s="17"/>
      <c r="BP45" s="17"/>
      <c r="BQ45" s="17"/>
      <c r="BR45" s="17"/>
      <c r="BS45" s="17"/>
      <c r="BT45" s="17"/>
      <c r="BU45" s="17"/>
      <c r="BV45" s="17"/>
      <c r="BW45" s="17"/>
      <c r="BX45" s="17"/>
      <c r="BY45" s="17"/>
      <c r="BZ45" s="18"/>
    </row>
    <row r="46" spans="2:78" x14ac:dyDescent="0.25">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8"/>
      <c r="BC46" s="16"/>
      <c r="BD46" s="17"/>
      <c r="BE46" s="17"/>
      <c r="BF46" s="17"/>
      <c r="BG46" s="17"/>
      <c r="BH46" s="17"/>
      <c r="BI46" s="17"/>
      <c r="BJ46" s="17"/>
      <c r="BK46" s="17"/>
      <c r="BL46" s="17"/>
      <c r="BM46" s="17"/>
      <c r="BN46" s="17"/>
      <c r="BO46" s="17"/>
      <c r="BP46" s="17"/>
      <c r="BQ46" s="17"/>
      <c r="BR46" s="17"/>
      <c r="BS46" s="17"/>
      <c r="BT46" s="17"/>
      <c r="BU46" s="17"/>
      <c r="BV46" s="17"/>
      <c r="BW46" s="17"/>
      <c r="BX46" s="17"/>
      <c r="BY46" s="17"/>
      <c r="BZ46" s="18"/>
    </row>
    <row r="47" spans="2:78" x14ac:dyDescent="0.25">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8"/>
      <c r="BC47" s="16"/>
      <c r="BD47" s="17"/>
      <c r="BE47" s="17"/>
      <c r="BF47" s="17"/>
      <c r="BG47" s="17"/>
      <c r="BH47" s="17"/>
      <c r="BI47" s="17"/>
      <c r="BJ47" s="17"/>
      <c r="BK47" s="17"/>
      <c r="BL47" s="17"/>
      <c r="BM47" s="17"/>
      <c r="BN47" s="17"/>
      <c r="BO47" s="17"/>
      <c r="BP47" s="17"/>
      <c r="BQ47" s="17"/>
      <c r="BR47" s="17"/>
      <c r="BS47" s="17"/>
      <c r="BT47" s="17"/>
      <c r="BU47" s="17"/>
      <c r="BV47" s="17"/>
      <c r="BW47" s="17"/>
      <c r="BX47" s="17"/>
      <c r="BY47" s="17"/>
      <c r="BZ47" s="18"/>
    </row>
    <row r="48" spans="2:78" x14ac:dyDescent="0.25">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8"/>
      <c r="BC48" s="16"/>
      <c r="BD48" s="17"/>
      <c r="BE48" s="17"/>
      <c r="BF48" s="17"/>
      <c r="BG48" s="17"/>
      <c r="BH48" s="17"/>
      <c r="BI48" s="17"/>
      <c r="BJ48" s="17"/>
      <c r="BK48" s="17"/>
      <c r="BL48" s="17"/>
      <c r="BM48" s="17"/>
      <c r="BN48" s="17"/>
      <c r="BO48" s="17"/>
      <c r="BP48" s="17"/>
      <c r="BQ48" s="17"/>
      <c r="BR48" s="17"/>
      <c r="BS48" s="17"/>
      <c r="BT48" s="17"/>
      <c r="BU48" s="17"/>
      <c r="BV48" s="17"/>
      <c r="BW48" s="17"/>
      <c r="BX48" s="17"/>
      <c r="BY48" s="17"/>
      <c r="BZ48" s="18"/>
    </row>
    <row r="49" spans="2:78" x14ac:dyDescent="0.25">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8"/>
      <c r="BC49" s="16"/>
      <c r="BD49" s="17"/>
      <c r="BE49" s="17"/>
      <c r="BF49" s="17"/>
      <c r="BG49" s="17"/>
      <c r="BH49" s="17"/>
      <c r="BI49" s="17"/>
      <c r="BJ49" s="17"/>
      <c r="BK49" s="17"/>
      <c r="BL49" s="17"/>
      <c r="BM49" s="17"/>
      <c r="BN49" s="17"/>
      <c r="BO49" s="17"/>
      <c r="BP49" s="17"/>
      <c r="BQ49" s="17"/>
      <c r="BR49" s="17"/>
      <c r="BS49" s="17"/>
      <c r="BT49" s="17"/>
      <c r="BU49" s="17"/>
      <c r="BV49" s="17"/>
      <c r="BW49" s="17"/>
      <c r="BX49" s="17"/>
      <c r="BY49" s="17"/>
      <c r="BZ49" s="18"/>
    </row>
    <row r="50" spans="2:78" x14ac:dyDescent="0.25">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8"/>
      <c r="BC50" s="16"/>
      <c r="BD50" s="17"/>
      <c r="BE50" s="17"/>
      <c r="BF50" s="17"/>
      <c r="BG50" s="17"/>
      <c r="BH50" s="17"/>
      <c r="BI50" s="17"/>
      <c r="BJ50" s="17"/>
      <c r="BK50" s="17"/>
      <c r="BL50" s="17"/>
      <c r="BM50" s="17"/>
      <c r="BN50" s="17"/>
      <c r="BO50" s="17"/>
      <c r="BP50" s="17"/>
      <c r="BQ50" s="17"/>
      <c r="BR50" s="17"/>
      <c r="BS50" s="17"/>
      <c r="BT50" s="17"/>
      <c r="BU50" s="17"/>
      <c r="BV50" s="17"/>
      <c r="BW50" s="17"/>
      <c r="BX50" s="17"/>
      <c r="BY50" s="17"/>
      <c r="BZ50" s="18"/>
    </row>
    <row r="51" spans="2:78" x14ac:dyDescent="0.25">
      <c r="B51" s="19"/>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1"/>
      <c r="BC51" s="19"/>
      <c r="BD51" s="20"/>
      <c r="BE51" s="20"/>
      <c r="BF51" s="20"/>
      <c r="BG51" s="20"/>
      <c r="BH51" s="20"/>
      <c r="BI51" s="20"/>
      <c r="BJ51" s="20"/>
      <c r="BK51" s="20"/>
      <c r="BL51" s="20"/>
      <c r="BM51" s="20"/>
      <c r="BN51" s="20"/>
      <c r="BO51" s="20"/>
      <c r="BP51" s="20"/>
      <c r="BQ51" s="20"/>
      <c r="BR51" s="20"/>
      <c r="BS51" s="20"/>
      <c r="BT51" s="20"/>
      <c r="BU51" s="20"/>
      <c r="BV51" s="20"/>
      <c r="BW51" s="20"/>
      <c r="BX51" s="20"/>
      <c r="BY51" s="20"/>
      <c r="BZ51" s="21"/>
    </row>
  </sheetData>
  <mergeCells count="21">
    <mergeCell ref="BH15:BP16"/>
    <mergeCell ref="BQ15:BY16"/>
    <mergeCell ref="BH18:BP19"/>
    <mergeCell ref="BQ18:BY19"/>
    <mergeCell ref="AO3:BF4"/>
    <mergeCell ref="BH3:BY4"/>
    <mergeCell ref="BH9:BP10"/>
    <mergeCell ref="BQ9:BY10"/>
    <mergeCell ref="BH12:BP13"/>
    <mergeCell ref="BQ12:BY13"/>
    <mergeCell ref="AO9:AW10"/>
    <mergeCell ref="AO6:AW7"/>
    <mergeCell ref="AX18:BF19"/>
    <mergeCell ref="AX15:BF16"/>
    <mergeCell ref="AX12:BF13"/>
    <mergeCell ref="AX9:BF10"/>
    <mergeCell ref="AX6:BF7"/>
    <mergeCell ref="B23:AZ23"/>
    <mergeCell ref="AO18:AW19"/>
    <mergeCell ref="AO15:AW16"/>
    <mergeCell ref="AO12:AW13"/>
  </mergeCells>
  <pageMargins left="0.7" right="0.7" top="0.75" bottom="0.75" header="0.3" footer="0.3"/>
  <pageSetup orientation="portrait" verticalDpi="300" r:id="rId1"/>
  <drawing r:id="rId2"/>
  <extLst>
    <ext xmlns:x14="http://schemas.microsoft.com/office/spreadsheetml/2009/9/main" uri="{A8765BA9-456A-4dab-B4F3-ACF838C121DE}">
      <x14:slicerList>
        <x14:slicer r:id="rId3"/>
      </x14:slicerList>
    </ext>
    <ext xmlns:x15="http://schemas.microsoft.com/office/spreadsheetml/2010/11/main" uri="{F7C9EE02-42E1-4005-9D12-6889AFFD525C}">
      <x15:webExtensions xmlns:xm="http://schemas.microsoft.com/office/excel/2006/main">
        <x15:webExtension appRef="{69CED1FF-10CE-467D-A678-3890847D83A5}">
          <xm:f>Calculations!$L$3:$N$59</xm:f>
        </x15:webExtension>
      </x15:webExtensions>
    </ext>
    <ext xmlns:x15="http://schemas.microsoft.com/office/spreadsheetml/2010/11/main" uri="{7E03D99C-DC04-49d9-9315-930204A7B6E9}">
      <x15:timelineRefs>
        <x15:timelineRef r:id="rId4"/>
      </x15:timelineRef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B1561-2E42-44F1-93F7-5349EDEEFC49}">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T o u r   x m l n s : x s d = " h t t p : / / w w w . w 3 . o r g / 2 0 0 1 / X M L S c h e m a "   x m l n s : x s i = " h t t p : / / w w w . w 3 . o r g / 2 0 0 1 / X M L S c h e m a - i n s t a n c e "   N a m e = " T o u r   1 "   D e s c r i p t i o n = " S o m e   d e s c r i p t i o n   f o r   t h e   t o u r   g o e s   h e r e "   x m l n s = " h t t p : / / m i c r o s o f t . d a t a . v i s u a l i z a t i o n . e n g i n e . t o u r s / 1 . 0 " > < S c e n e s > < S c e n e   C u s t o m M a p G u i d = " 0 0 0 0 0 0 0 0 - 0 0 0 0 - 0 0 0 0 - 0 0 0 0 - 0 0 0 0 0 0 0 0 0 0 0 0 "   C u s t o m M a p I d = " 0 0 0 0 0 0 0 0 - 0 0 0 0 - 0 0 0 0 - 0 0 0 0 - 0 0 0 0 0 0 0 0 0 0 0 0 "   S c e n e I d = " 2 3 3 9 6 d 7 e - 5 6 c 6 - 4 5 3 1 - b 5 c a - 9 a 7 0 7 c a b 4 e 6 b " > < T r a n s i t i o n > M o v e T o < / T r a n s i t i o n > < E f f e c t > S t a t i o n < / E f f e c t > < T h e m e > B i n g R o a d < / T h e m e > < T h e m e W i t h L a b e l > t r u e < / T h e m e W i t h L a b e l > < F l a t M o d e E n a b l e d > t r u e < / F l a t M o d e E n a b l e d > < D u r a t i o n > 1 0 0 0 0 0 0 0 0 < / D u r a t i o n > < T r a n s i t i o n D u r a t i o n > 3 0 0 0 0 0 0 0 < / T r a n s i t i o n D u r a t i o n > < S p e e d > 0 . 5 < / S p e e d > < F r a m e > < C a m e r a > < L a t i t u d e > 3 9 . 9 6 3 4 2 7 2 8 1 1 3 3 2 4 2 < / L a t i t u d e > < L o n g i t u d e > - 9 7 . 3 9 5 8 5 6 0 9 8 6 3 9 2 8 5 < / L o n g i t u d e > < R o t a t i o n > 0 < / R o t a t i o n > < P i v o t A n g l e > - 0 . 0 5 8 1 9 0 0 8 7 0 4 3 6 5 7 5 7 9 < / P i v o t A n g l e > < D i s t a n c e > 0 . 9 6 < / D i s t a n c e > < / C a m e r a > < I m a g e > i V B O R w 0 K G g o A A A A N S U h E U g A A A N Q A A A B 1 C A Y A A A A 2 n s 9 T A A A A A X N S R 0 I A r s 4 c 6 Q A A A A R n Q U 1 B A A C x j w v 8 Y Q U A A A A J c E h Z c w A A A m I A A A J i A W y J d J c A A H 6 h S U R B V H h e 5 f 0 J m F x X l h 4 G / r H v E Z k R u W c i M 4 F E Y i U I c F + L V U W y 9 q 2 r e l V L s q f d s m X L 3 4 x t e e y v e 6 S x 9 E n W 2 q 3 W 2 L L U L a m 1 2 O q t u s h i F 4 u s h T s J k g A I g M S + J X L f I z P 2 f f f 5 7 4 u X 8 S I y M g G w i C q g 5 g e D G c u L e O / d e 8 8 5 / z n 3 3 H N N U w v r t W t r V q Q L Z r T i 8 G A J J t T k M x P 6 f F U 4 r D W Y T P U P B Y V K B p H c N K b W D s B p S 2 N P t w d + h 6 X + 6 c 1 j O X 0 R 8 W w H 9 v c M q t e R j B k h T x X 5 U g Y r q a u w 2 h q / O e g 6 D J O 1 / q I N E j k T f M 4 a z I b r v F n U C v I / a Q a T D c i V T H D Z a t o H N 8 B a x o J w y o S D f W X M x i w Y 6 q j A 0 n L + h d R Z D P k O o 1 B N w W H 2 1 d 8 F s k U T 3 p 9 x 4 L H R A k 7 M O t R 7 1 Z b T u u 1 l H B i c r r / S 4 D J 3 w m H x 1 l / J d 6 p V m M 1 a H 7 I N U u U z 6 n y 1 W h V r a S s c c k 8 B Z 1 V 9 3 o Q b 3 O L 5 1 R w O 9 b r q r 2 4 N y 0 k L L q 7 K i d v g / s E i P l y 0 1 1 8 B z + 7 J 1 5 8 B K R l v P k c N Z b n c 9 6 c d e G B H E R 5 7 8 4 V e X L F J e 5 f q r 7 Y H 2 7 g i X + d v t g P P Y 9 0 8 / P H m h B O P S r / c a B z U 5 G N d L s y F s g l 7 u 8 v a q x a c X b T h k l z 4 9 X U b L O Y a 8 n K s E Q 6 L B / 2 e A x j t O o + + w D S S x Q v 1 T 2 4 N / d 6 D 8 L n W 6 6 + g h G l y 3 Q q T n N N l 8 S G f 1 R r O X u r D Y u 6 s e r 4 V 0 k X z h j C 9 M 6 k N U G J C l M a N Y J L D K U y E J V s A 2 + b s k k 0 N S q K G K u K l e f X c i E S 2 q o S p k M 9 h p L N V m L T O 4 O C m o O j C V B C B f e 2 a U w m T z V K D W z r N L Y P m M 7 v z 8 E r H 7 + 1 p 9 E m 2 u P n a c 9 V Y / Z k M i H J 5 Q 5 i I W M 6 M Z P Z B v D v l w L v T L v S I M t w O 5 Y o J G R l 0 p a p J l I M Z M z E r F h I W z C a v i V L b P D b W 5 R h i J W X B o h w 3 F 2 + v R H t 9 F X V f z 4 7 n 8 e D O C f X Q Y R S m V u g D 3 y K n e X R 0 s z A R O 4 N l J P J m l O T a j 8 / a t 9 Q L f P 8 j O d d C X G t D o 7 K i o S A o T H G 2 m f w e / x J H p e 3 2 d m d v S q k a j Y w 5 k j W L 5 a m / a o O i X D B B I 8 E b a E W 6 a G n S l O 1 Q K p a Q i M Z x 7 e J F f H T i A 0 x e v o o f f f d 5 G a i N i + W A I / K V F O L 5 J Y x 1 l W G r e d E b G I f f G U Q x U 0 P O n F D H U N u X C 1 n 1 X E e a j Z v P Y D B Q q b 8 D P D V W Q L V S R S G X w f g W S m M r 2 A M 2 5 G r z O O Q v S o N p 9 2 0 S 8 9 V h 2 6 G e V 6 t l Z c W I 3 d 3 a f T i c 7 T S 5 3 t r N V j N f v 8 z P 7 s 4 q A X p d t G G P t 6 K O Y b N c D d 9 Y A R D X R f F Y r Y 1 j K a C j w Q o O 9 J b w 5 K 4 C P i U P Q h 9 I V I p 5 a Q p d w V B J p E s 5 E R w 5 t 7 J m F o x 0 l K X f 5 X 7 k k G L Z r Y 4 z o k s U H t E n A s P 2 H h a L T K R F K I 3 g v e T k f K / J v c U y m i I J u D L q b y s u i O J u B X / t h A g L c U 4 U m x F U P r S 4 V E a P j k g f 1 d 9 v B d / v 9 l T g t B f w 1 n V b 0 3 F O w 0 9 2 u K q w 2 0 R J W W e R E 8 X I d l v J W H F 8 R j u I 7 U c F S B Q N h i U e j 9 e f a b B 8 + a / + r b 9 b s 1 4 R D V d G v t i g I k b Y x F J M R W x K Y 9 M 8 B l y 1 D T N X E a 3 W 4 e w U 6 7 S q j v U 7 + t R f H T z O I h 3 u d L n Q E e z E w P A w u n q 7 s W P X b t h s V n W h / B 0 a I Y 3 Z 2 R H N T 8 N r 7 4 Z Z V N S S a L + e g A / h x I L 8 R n 1 U C N K V q D o X r Y d J f s A u d J T N N x V 1 I O j W O p w a x 2 a W R n c 0 L N V W K F Y z Y l m M W t M E p 8 U P k 9 2 E i V U r T v 7 4 O 6 I Q z s v j E v y d A z j + 5 m v o 6 N 8 F t 8 O E S 2 f P o S y a f H 5 q G t H 1 d c Q i 6 z j x 5 h s Y P 3 h P / b f Y I b x O g 0 I y J b A r J M I g o 4 6 a f C Z q x f 1 D F F 5 g h w z Q q U i z Q F k Q w J D f B 4 f J i 9 P z X X K M K B y z C w F H S V m n s F g L a m s K T G 8 b i 6 R r W m p j P q j 9 n f K e i f c p / X P i 9 R / C 6 / N h f f I j z E 1 N o q / L j 0 v v n 4 U p P o v B k d E N C 0 h B 4 3 f b w d 7 G U O 0 S S z I l 9 x b L e K U v Q z K G 2 l s m D t I R U Q S t C E l f v j P l V H 2 q C 3 J 7 y J 1 s m A q T q A n e m Q a / K w u L b Q V 9 H T F p M 6 c I u t a 2 R g V H Z C o R U Z h D s E l 7 p M s R 6 X + v C F p N W b d u b 1 U Z F 7 5 + W 5 h P v z u l v s N 2 s d k a k m l 6 7 n h S t b T f H R a a 0 K P e 3 A o e R x U + 0 Q z s u C P S + S d m 7 M o k E + U q J f r K h q X R 8 f x / + A 8 I 9 f a q w V X I 5 W B 3 O o W i l E Q 4 3 K g I V W E j 9 A w N Y 1 U G R L + / j K W 0 R u l o D Q Z 9 h 9 R z D r Z R 6 Z i r C 6 d g d g X h s m s 3 o 5 + L d I W P H r n p a H 4 Z Q W e / e p / I i a S 6 3 D Z l 3 m k J t g M t Z q N T G q D l s z k 9 q O R k M N 2 C O 1 G p F V u E t B n J v E m s r 3 Z N 0 / E Y A m 6 h G E K j X Z Y O 9 Z 6 u E X U Y / Y y b g a 7 0 d K w k z e j z N w Z l p V a W v s y r g V O u C F W 1 W J C M x R E Q x V c W V p F J p + D y e m G 3 y z 3 w x w R R o U R B 0 e a 3 C l q p 7 c D r f E a o o Q 7 S S N 3 y v S H f J R V u F Q A d 7 L P 3 X 3 9 D X I M s S q W i K P k q n v j 8 V + D 3 y V i T c Z m u h O t H i i W q M w w j C s K K H O J a 6 C h W s 9 I 2 B W T z I f l b E 6 G u b S g R t g I v Y y s f e 0 O g i E 7 v E m L p g f q r 9 r C K t X J L + + 4 K i k m p 3 6 C u O U j F u t 1 j q F R 8 y i R v h 5 w I g K v N M f P J c 9 J A N W Q K f u z t 2 q n e o 2 V k Q I S Y X D s t G o F B i x F 4 b E E R N o u i O N u B n e O X c 3 X U L d d W M A o U G 1 n U j D T 0 5 m u s S b 9 n p H e 9 2 9 w j P 9 m i / z d h Q a 6 P v s j u 7 n X p P H / 9 X T m H K I F j 9 U A F 8 b Q M u N Z B R Q u v v 6 c r H h 2 8 h s t C p Q 5 s 4 b y n i m H 4 b J u V K K k 9 q W S f K L j V l F j O Q U 1 p X g 7 b s L / n 5 g I B R s z L / V 0 T P 7 w u k 1 v i U H 9 J W U D S y D n x 4 3 g v v A 4 G q W g h d o V E A U g X r i S s 2 N H Z n s I z A K G P v V R 5 R f p A W B B K 8 F n 7 p K 3 K o u A 2 U 0 v 6 x a 2 C p r + X F S F 1 u z f T 3 n A 4 D K 9 X x r m 7 W c M 2 G e 8 b C R N B B 7 F L O C k j a R Q k o x k 2 m y y i E Y r b C F P j f V L H d g i 5 h t R f t z 2 N a l I b K a R z O m 8 d 6 3 4 A O w K H E c v P Y y m 1 r C J q W 6 F a d x y o 6 X R h 4 n n Z Q e 1 g 9 O n K K C C Z a y 8 S N R n j W w k T O 5 Q w f l M I c v 0 Z x A J f r D 9 r w G H K I l U w i 1 / T X X 9 H g 6 d u U f 3 1 6 N x 0 C w 3 M i 5 a k Y p q S Q c c g A g c g l Q 8 j W g S v o Z 0 w J Q q a x v b Z 2 z M S K s 0 H h I E M i j X T h Y m 4 V W F i 9 J M g h X 1 G L M z D w 4 3 f 0 v H Z M c 0 q k Y a S + v J Y K g h d M e w W X / o R 8 Z E o T K R c o k s 3 h E k P I B C 0 v o R x 7 D E A 5 L G G 4 L f 2 S 1 u Y 2 g o T M R 0 e q z 9 r I C D U j + N B M S m x 3 s l k S k U W d Z S t S S V M 0 W g U x V J J L G M J E X n e f m R t A 2 o v U i f d Y h g x 4 L 1 H W Y 3 N n + h o D D M K Z D u 4 5 f t 9 n v 3 Y 4 T + E W v 3 q 0 k K N N B + J P p s M y q Q N X a 6 d o j 0 W 5 X V K W c Z 2 S K x o Q Q y C A 4 1 W h x 3 H K G I 7 6 N a p W q v A Y + l S W r E d x H 9 H V a 6 p H c 4 u b a Z 4 O p u n v z f g P b g h u P p 1 d w c c i l I 8 M l I Q K t E 4 J 3 3 A R 8 f m 1 E A M e v K Y F g u k g 3 Q y n D s r j n R W P q t i q B 6 M U Y G j N k 1 r H H w B R 4 9 c Z 0 P D L 2 b O 1 5 9 p o N L c u g 9 v j E v 1 g A q D A U b 4 x W W g 8 2 / E m 5 M a F X x q V 3 O Q q R 3 s L W z B + F t G K q s j K 3 5 2 w 5 P S x s 6 a u A Q r 2 V V l r a h c q X P v E 6 V B N y a W N W 8 I D b / H S C q F u 4 A E / O K / 7 g o k l R I j f O J v s p W C w a D 0 g U 3 5 U S F 5 3 m j l m w Q F 6 f y S T Y U q 2 4 G 0 w z j U K j I 4 2 4 F 0 Z i t U U n Z U C 8 J b v V o D G q M x v E F S A q f V j + 6 O A a z l p t T 7 7 Y S q m G 9 o V F 6 3 k S e 3 g z 7 Q 8 9 W k + k s f o x X Z S g I 2 S 0 X R 0 l a U q j k 1 n 7 Q V G J S o l h l 4 2 H z v 9 4 l F O L t o x 7 E Z N 1 4 X 3 4 k P W i a v R b M i s Y x D + V C J g q Y k z K J t S x U X V j P X 1 M B i y J t g p J D C y V u Z F T q s g z 6 m E Y c H r M i V t d 8 a 9 G i + K q E L L Y M i + n S B D n 3 a R I X l 2 8 x b 6 j h g C P m 3 4 k G 5 T y O 6 v H n p m z I S Z S 2 o 1 Q o 9 y t w K K p v t Q M r W a p F U u 1 Q 9 6 H P 3 S v t Z l X C 8 I w L N O d h w b h 0 m 2 2 z T 3 J b b E l Q + G P 8 S L p c L e c x h P n x V q H J v k 7 D q u G W B o q b n U H p g q K Q 6 r R V G D k 9 M x 6 a w m D o n F 9 Z 8 c m u b i J A O R 0 A u z N E 4 n q F R H Y v p c 2 J p 0 i g J H U w V 1 1 D N c Q C 0 b / S S Q a B u B p w c J d y W T v X X 0 m Y G 2 W 0 J S G d Y 1 J x V r U g d p V 1 b v p p W U b d W h L P X 6 8 8 0 m K 2 i L O r n M Q Z w P p y 3 4 4 h o S v p J v N 9 n D A E I D u y n 9 + R w S o 4 5 O d u r 3 l v P T c t A 1 L Q 6 l c l q 5 o w K C h G 0 U p R Z P W p 2 c Y X R R P W 0 C S 6 r N L Q B b F v O 7 1 C T M z p X r G q d 9 O G C H a t p i y i x m h I m r 7 2 q r E 1 r m J y + 0 s 1 A Z z f 8 9 r 6 e F B 4 e j S t a p u a C S l G 5 N 6 F R I k g M 2 n A e l N d T M A j W u 9 M O c L p n S W j u t U h K X m s 3 R 2 u T l j 6 h 9 f H J 7 9 F v a k W X q + G j Z k t m F e y o m M J Y i P R u E k B e p T G g Q d C v G u o Z r 7 / a j F s W K B 3 s 9 D a K t j 6 8 G n D a c m r Q L S a a T 9 W O M h r B j A O C v o G O j D S 2 s + Z T g 8 n i q 6 H X v Q 9 O r x 3 p R B 5 l c X q X 0 h d E i L J Y j 6 S V 9 n G 4 b x w u N 4 J z M j o K I i B b Y W J d u y a G 1 H U t 5 T S 3 n 4 v r c o 3 W n z U w t Z J T f 4 0 W 4 G B f c W O e j y F i a u B y N Y 9 0 O a z O w a h n p z s q P k J J D b R u 1 6 5 N E d V e 9 1 4 1 S c v 5 G T 1 C S M v E S W f 6 J 1 E Z h N f r 1 8 5 5 r m S u q g Y h s Z S 5 i O X E T u V / U Z N z Q D M g w 8 H M c H 6 v W L 5 J s V o U J D 1 x h X 7 k u v z m b E x T P P R / b g Q e + 6 m d B T X Z y z F k g 1 t N B Z B y 0 d L 6 h f J 3 u Y L K N 6 z W T N g r f h u v h 9 d B 8 H q f l O 9 T 8 N l G f Q F R r h W r C L N Z R Q M v L I u g p S o 4 t 9 Q 8 O I 3 f 1 0 F r / v 6 M H d d X B 8 Q v q 2 0 S w B Q V U x s R y Z U b k + q t 2 H z 0 T e K d K W 2 w k l Y w d U m 3 V q Q t R j D 0 z e F g s 5 2 r v 9 P A S k q 7 M G M w I J L S L o m d w 2 w C t w h e V R q r k j K J g y m N 7 d + p f D V S P 5 v F g R 7 3 O L z i g 2 T M C W W G b U 4 3 u k J e W K o M d d O M y I / x 0 R i 7 b c F L W J d z M / h B H m 2 V T m Y m g I 6 1 X M P S 7 B T N v y r X Q 4 g r o 8 C w f y s q p Y K i F q 0 Y C t W b X T S S Z u N q 6 J E B T 0 H g f B g F a z Z e F a v i 1 G h n X X P N R r u Q L d o 2 Q u 1 E l w i W j m R h D W Z z D W c W b R s h d m O W A X + f 9 O a t 6 0 5 h E h V c j z h w Z U 3 z o a j V u 3 z M A t E a S v d Z O Z h 1 0 G o Z X x N d I v w j W 0 T c W r E s b W Q 8 9 o E d y + L w a 6 + p Y B m x 1 R E Q 4 e J 7 V 8 M 2 1 R 8 U v q s y z v S I J g V j X 2 8 J p s q A v F e V M W h X 8 0 y P j F R k z N n F L 2 r 8 F n 0 p G Y L K Z 2 p N C X t 8 t K g U x o C / + R 4 Y e S X l J h v R Q Y V E T E e 2 d h 0 s v / L X f v v v 1 p / f F N h R j L i w Y T + Y c w g F s K g b X 0 k y z F p R D + L S q k 0 5 9 R Q m v 6 N 3 U 0 Q p m j G L B n T A Y Z M j Z M C k M 0 V U z T m 4 p a H M w k / 4 v U v i 4 A 9 2 V l R U z S q D K C l + F 6 m L u T 7 A O N h q N T O i u T j 2 9 t 2 n B n 0 p 4 4 T X 6 8 F L P 3 g N F y + f h 8 P l h t X u E N p p V Q L i E 8 1 n r U 8 Q r 6 R S 8 N Y n f f m T m U I V A b d Z z W e V a 1 k Z g P K d p B a E Y b C F o I / B y U Z v 3 f i p 9 p a f 4 8 B l p M 5 S z Y q f V J Z 7 s M F s 2 S x M R K F Q g t 3 O W X u T U L W r 4 h c t C X 1 d l T b q l f u z Y 1 j u + f w S B 3 1 Z p V 6 V 5 D d J R 2 g h C L a / D p 3 m E V 3 u M T X g 6 K B z w N W b a Q P 8 r N t X V c r q 3 L I N h w b K q J o u K E t Z E 2 t Q r D i R r y w g n B p S F l 4 X X P 2 3 + G C b m 4 0 T 1 A I q o 9 Z z t e K E j J V 9 L V F C u 8 U l A l V V 8 1 9 U J C F p e 4 4 F W l n O I 9 M C s Q 3 Y 3 r S K e k T 5 S n 1 s M d u D O a b X 1 + 0 4 O B D B W K d b X U x J + s 4 4 / 1 e Q 3 z 4 + 3 S n K y I x I x r I p 2 J Q r 0 1 o 2 0 z 3 9 3 n O V G J x C 8 w l G P z n u f Q 6 z H N / + h p t b 5 i Z A K k D z S b b C i T i P 8 G l y a 1 I B T n Z x P o X o N k T S j N R G B y N T P l f j o t x u c n Q v r G 6 5 M d V 7 w L 0 7 i k o z 8 U G w M X Q N y f A 0 f R y + 7 h E n k x j 0 H o L P 4 x K 6 k M L X v / p F P P v 5 Z 7 F n f J c M 8 B L G u k 0 4 0 F f F V F G 7 P l 5 S n 6 + h a c L p K j p d D c q S l 4 Y k W q N H p B q b Y N L o L z W a 1 e 5 S D 6 X o t c t G p V x o a o N k o e G A 9 3 n 2 K e r G h z F Y w W e k M I T N 3 J g H e W y k o A T W C P 3 7 u v Y m + P z Y T F 3 q B c x N I z g O 2 J 4 P S t t e F t + K E c 2 q + E q r y R G h j H s Q c P R j t w g s A z 8 U p C t i I X g b H J T a 9 9 s o C c N 5 W x H P i R W W H x j v b h a m k t B Z D S Z c W S 8 j V 4 0 i W 8 9 P j N c j q I z G 8 j 5 a A y B R + U 1 G W p l O x i a z W y r o F y V K 0 O e x t 9 B v m 9 k h v l J B B R y M 0 w g n 5 z S h c 9 u 0 d m 4 N g K i 5 U v G n K 7 W S a i e d 6 r r E C G y F W x Y o J p y S 3 v h F y / N m H h k u Y o / c 2 K 6 u s p J g f s b E V r c I m g 4 V 3 W o T 7 e N l 6 Z y W p j W 6 2 M x N 6 b z r T j + h C x a h + 1 i E 1 9 G J O X n N 8 9 j F 4 t j r w Y G e 7 p A a 2 J 2 d D e d b b 1 A q 2 W p G a x h S g h 6 v W T q + 8 f s l G b S 6 E P D a y 1 m 5 / s b H K j D S Q E s D 8 6 X 8 f q m o B Q 3 M F j t q S Y u a E C Y 4 N 3 I j 6 M J R K N c 2 Q r l 7 Z F C 6 L E W x f l Z c F i 2 d K a W F 5 w + q j G w 9 9 8 8 Y W q f / Q V / q h A w c P X v b i P F e 4 X s C s 7 m C s V B K K U X j R C + v g V a F f 4 u l 5 k E a L z e S h F v u X k G P K j J N j e O k N b s i k d e 4 M l O y 9 n V p 1 2 y t a e 1 C S 8 S J X Y J K W k 8 l 0 8 F 0 N x 2 M P J b r w R O i X S B C T y 4 2 6 C s F / T U D L Y Q x L M 8 o I V O m H C K c i a J Q a R m f + v w e w b a k A O p D R k / L a 8 q U u F k w N E y h Y e q F n n S a L 6 e V h a G A U D N S u B g K p k a k I 6 r T l G h + D n b T k A i B d h M b K U F 1 3 l A p y X d s 7 U P y + r I O Y l W o W K / B e q S L E X G S t Q 5 J p C M I e L X n 1 U w N Z k 9 L S w p I J 2 h R 6 K J c W B P 6 w 1 n 6 Y h E l 8 c U 8 1 m 5 c F z q x W + 6 t m p K B t Q V l f m v S L g 5 y U d H Q W 0 E p X Y b N 2 x j 4 W 2 F V f D p j X h 6 j a L r j z w g n q e J c Z L / 4 U Q 5 R E P K Z U E W y h 7 I c w o F M 8 D 6 5 t C R X N q t 7 Z P 9 Q Q N 6 e d I q Q l d H h u Y o O o b Z B 5 4 g 6 n i l C n N P S 6 Z m e e R D O T a D H t X V 0 6 1 a R K S W F R v v V p K h N V D + D Q F S I H M B E W O 6 d W f L 0 z 6 m w t w O F 1 + g r E r Q q e t T u 5 L w d D 4 l F b g X v j U t F z i / b 8 f i u R V F W o Q 0 h o y K / s m r f Y F w 3 i 1 s c C h o o M G F m J Y t j q 2 c t U 5 j m k h d V Z 5 H / 0 p 9 g l I a U r E M G L s H O z J Z i I v G N Z R 5 6 f t 3 i l R X 1 V x c m z m e 1 g j S R k T x C D 7 u X m G A n 0 I W J s I q J D 2 e 1 p Q K t w k S 5 Z Q c s M N A h W o U N y I G m P m P H i D A R F C Z i K 2 E i P j N W l E H e u M 5 E a b H + j G F 0 b S 5 L R y Q 3 U 3 8 m e k M Y h h 7 M Y N c p y y e v a 2 m T C L B c E N + S C 6 U w 1 Z i t I Q J i m z j W F E X z M X l Y 6 N d w 6 D L 2 9 N b U 2 i M K D w c W h Y n z S N T k V B p B T 0 1 8 k T V 1 G v b B m 9 e d o g j y u F d 8 q G H / 7 g 1 h 4 m c U J k Z W w 2 l t a O i Z B x 9 X m L g c p B 0 o T A R 7 h 5 E 0 u 8 m n h I n Z 7 h z k V 0 X J X R G r y 0 w J o 2 X V a Z q + N I d L V F q F i T C G w E l f d R i P 5 F Q A + 4 8 + m l t Y g 9 G C c f X C d s I 0 3 F n E 3 t 7 m P i Y + l k D p 4 E 3 R Q l 1 e t S o T b T a V s Z S a V D y f Y J S O 1 o k m l R E S a h 2 L O N 0 q r t X S B o P 7 G w m t h N / d v K C O 4 P 3 2 u P Y g X V r f i L j Y 2 m S r l o p l F f 1 T z w t Z V L I m z K 2 L o y 4 U j / O x 7 I A D f W V Y G M m q t 1 l N R m 3 Z o l E 0 Y / j 8 R n D Z G M D Q u F z A N q j u j X C a G / M d + U p S + S a 1 + v w T l 1 v Q Z 9 Y 4 u z z 4 R 1 6 b v G J N f f J 9 v i W 9 + 9 Z b R 8 U K S a f J N c Z H H k e h W E I 5 3 W g 4 C p W 3 1 I u V N Y v Q X J 6 z o b i o k L i G 7 e K S T V G m l W S X a n N a U w r T Z M S m n s 8 Y q D P X K O n T F B x k O k h n K K z N w / H m Q B b D + S r S p 3 Z I l j R F y k B T P F d B t 7 e i + m d / b 0 l e W / D B r A M J z k / V H w / V 0 5 e 4 N I e C 9 k R 9 e c p 2 G K g H y g g K I E H r R H + Y v m S / C N x 0 R C i 5 4 f 4 Y R N k O c z G 7 s C S 3 C t L x 8 c w e T b H f c p S v F d S E L l E G 4 0 I R G K m q i a r l s g o 2 P 9 e 4 x K U j S O s Y 7 x s Q i h Z w d I g z 3 C m a 0 4 5 L K 3 b 0 y 8 3 m k n n Y W h Z l q a U T R p V R h 1 m o D W p u R Q d o 1 v W w J p t C P 9 o h f p T x u 2 b p V J + 9 A o u z P n g 2 / 6 y 8 Z R a r Z 1 f f 4 z 8 j E q U F l W X R + j 6 h W V g R k P p H P C Z R W p L r b 5 g 2 W k x a k 9 b 7 0 Q M s W y E Y 6 s K F S 5 f U v Y m H h 0 K h g K o 0 0 3 d f + B 4 O 3 X N A r s k D h 9 O D q L T v e t a C h a Q V X d 6 q G o B j Q r G r Y q G 6 p J 1 4 n k 4 x w n H E p K + c 6 j W p c 1 y U k n G w B d 1 l z C c 0 z U 7 L o I O C p 8 0 b N l 8 / 6 e V y 5 h z 8 d i 0 o 1 A 5 c 0 s F H Z 9 2 H S h S X m 9 q G z 9 k u 9 M k 6 Z G x Q 6 M l y o u J j H R D L y 1 x N T v j y v i j 8 9 K 8 4 s T s t C o F u x O Y e a Q / 6 Y l T 6 / D 7 v n 0 J L P 4 k R v I 8 W 7 G K t S 0 3 9 0 7 p 8 p h 3 y Q q N 5 n H Y d J h m T K x / P h 2 o H N j h D j Y c H i i q s O d x Z V n S B H F h 3 M A / 0 F t F h z q D q z M B r 6 1 I N p e d j 5 c t J o Y 2 6 V t c s m P E G m Q 3 Q O p G p H V N / I S B F 2 N e a 9 i I H Z X P 5 j a x g p u b b D V E z O v f U h o S W W e x S E a 1 o d g 7 9 3 g P q / X K N U b q K i r a V x B r Z y N k E d K g Z Q m b E S Y 8 A G d F 8 T 1 t j q + / f C N T 8 2 f g q I l k H l k s 9 c i 4 t 0 s i w O / 8 y s q c v M N T b q i b W h u 2 7 E a x r 6 f 1 Y Y Q G d D i 1 B W Q f p n 9 l 6 H V 3 O x p z X x w E F s F W J p N N p e L 3 1 g I d c W l 4 t J 9 H b t y 5 c I v h 6 Y I L 3 w R X D p L U M I t D o 0 8 W g D 8 Z + b T c R y y k A r v 0 y g q + u h W 0 q c K P j A 6 G T t M Q 8 J 8 + t g / E A 9 g / H 8 1 a J 1 Y + P F t T n n 5 h A E W Z T R T p Q n E w 5 u e 7 M E j m 5 i P e E T v i E H n l i 4 t z 2 u 5 B a z 6 J j w C 9 W J i d 8 1 y m a 7 j L 6 P f s 3 / m p g 5 + v g b 8 k A K l u E 7 2 p C o 7 1 D a P 8 n B W g E C M S v k N 8 K u o Y 3 H F 2 i S q u W E X N u m I t I V 1 b h t f Y g m R B 6 5 d a i d w y X 2 k y a 4 C X L S / J / Z r z n Z V C N y e 9 e l G s 8 q D 6 7 W R R V h z d H y n Q s Z y 6 p U g L b I S v W x 9 0 y + U i c W z S h 4 u y H t T q H x 3 Y G s J 5 3 K 9 + J C s 0 I + r q N V c s y E F k q Q P p H r Z E S K 2 a E C m 7 K o c a l X A x z c 3 H e j c B z c w K W K 4 Z v B t F o D M G g l u r F b i y L c 2 m t n 5 h W h e y G 8 0 a k Y + 0 Y w s 2 A / i W n d j p b o o U 6 u N 7 t x F J Q R Q y N e G q M y 2 U Y d D I 0 R B 2 t a 9 V 0 f K I C p W N n K C q U Q x u M n H G m 2 W Z 9 C j 2 d / 1 M d W T h 6 z F j O n 0 F F G o 0 T e 0 y R 1 x F y 7 5 A B H U Q J Y s 1 q Z X E Q 4 8 p K u M x 7 k S q d V Y 3 r d Q S l s a P q + E H f v a q x G b J n i k 0 K c 0 i m 4 6 L N t F v r s e 1 W f w m b w y W a u r 2 W + W l A 1 7 q t o K 9 n c z Q s Z y u W p p c x s L P Z z y R 4 j 7 T k 8 4 t h 7 B h k Q E X z d + j X c g A Z I 2 S 6 l S I + X N B 8 K F I d w h g p o 5 B N r N n g E K 2 + 0 1 l R N K k m 1 s A k 9 J b n a r 2 H 1 n V Y 7 a A X X i G Y G 6 i j 3 7 a M / t 5 G Q K k V q W J S 6 L p f T V O 0 l l o 4 t 0 S q t j l 6 R z D g w H Q p / Z 7 b W U c d r c L x 2 d 3 5 j W P z 5 Z Q I 4 + b I 1 B l R Z O t U z C 3 4 i X 2 o d o j n X C p x M e T R 1 k w R a a F 3 B d F e F K 5 r K V L C i k r O r J o L K J a a H c t c K a n 8 s K K w f m r 2 f D E t x 3 Y g 4 P R K w 2 b E q h X F T 2 A 6 C l N 7 u H h Q 4 / C k Q P R p 7 P C I d i 2 J E 6 8 F C 5 j s q m s 3 s 8 W m B k U 7 s N O 3 q 6 9 h R F G 0 W q V c 2 v T g g K b A b n W O L d 6 G x d q I S r V F T a 7 N t V l T M q G V Q Z r + j h 2 Y X r 6 C i 2 c n 0 N 8 d w K W r k 5 i c u g 6 H u w N d f j s W U 1 N y 3 C L O L H T B Z r u I P V 1 d q m 8 Y c C C j 0 J e v i w E X P 8 e s B i Q / W 8 1 b M J 2 y Y j o h j 6 g N o 5 2 i t Y V j M U p Z d 1 8 3 L c l o B 2 O 7 0 m / m I y v K N J 9 J I N T R 3 n I T z K Y h 2 K b M i G C A i 4 s Q z 4 g w M Y r M / m 6 l c 8 R 1 U Q j 0 4 b m I l Y J c E a r O s c J x Y L R 2 j H j W 9 a 5 K V G A t E 6 O y o P / b i l R p F S M d n r Z + 1 m 1 T 1 b z o Y z N 2 t Q y B W B H r R B N O b X Z Q f C k i h 3 W 1 j q R m E T p h 0 y 4 u 5 B 4 S 3 2 U v i q K x L X k P n K U u h K y j C M e 1 C T u u a S p X 7 D J I R D h V d o F 6 W 4 F L l X n m N J b g w z A C P o 1 K r J W 0 J R 5 E p S L + k K h Y h m e p t Y x o L T N F o e G j H b Y S m B s K x s c E r f h W 4 M Q z 6 3 Y 4 h B L u P O K F 1 + f F V 5 / a i 8 e f 6 B D / 4 Q y m Z 5 e w t F p Q x 7 n t S e k H z R J S C + v L u K v R e h W m h R I u L m 8 h 9 Q I m 0 d K f J S t r X R N 2 Z i k l A 1 6 j z O 1 A 3 8 c Y 7 W P g J O D e + l z M s t D B D A 2 V Q B C q i D I V + i v X H f R o K V T t l p I w c / / T Q t l 6 6 2 u y r O J W v D / t F K G c 3 x A m L k O S 4 a J e M V K 3 l b K j A q e F T J f W p A 3 L K m d U z 2 V t x W 0 T K J s 1 r i 7 y i b G U W j v F 5 R t M e G Q n L o u F q o j D Y 7 z + U q m M R L Z L O m R Z + V R U G 8 Y Z c X 3 1 K h N i R z v 2 o 9 M 2 q n K 2 H J Z x p a V 5 o 1 o m B Z u r 8 T 0 l r H Y x z 5 V p 2 J 0 e E V w t O M H w b D s K U K 5 b t R t B p R e 1 g F 2 n a z s d K 8 L f K b w 3 i 6 3 W m b U D r 7 X X P g 5 z d a e q I a d j M X 1 e K G Q G d m s O o S 4 v u I J 7 X + 8 O X L m w B H t t B e d P f 4 i V l R X M r 8 S R S m p z K W k 5 J p 2 M Y n 5 u T Q a W G T M X j q r a H 6 2 I p R v z U W a n q E 0 D 0 z s y 4 E O n q 9 n a G L M L a B G Z Y G u E v p S F I 5 v / C A a y C E + b p j C b W G J N S 2 g d F 2 v y 1 K 6 C y v B o B 1 p e X Q 9 R W J 7 Y W c D u L m 2 p O x k U r f C n d j H k z a z + b d Z j 1 e w y o n z w 2 r S 5 P y o e Y + U j I 2 6 L D 6 W D A r W S u 7 T R M Z d O h O E X q 5 E r l p H L p N D f 3 4 M 9 h 7 u Q y E R V w 7 p s H S J Y O + C R l u C K X n b G 1 L o Z A X t O u K w F f Z 6 C E g p q W p r v y W h Y e P 6 y f L c m N I T F O P c g j y h c 6 B L / S y w Z O F d R Q 6 E k 1 L G c x 5 D n f m m Y z V L E 3 1 v N p N H l d o n j z V 6 s i R Y + h 1 7 H H h E Q o Z A t v g 1 X d p J O 6 B G 0 d j A G S K o V K o u y 3 J c I s c U K i 6 2 9 d i P K p b x Q V b l 3 s x N + Q 6 5 j O 1 C g z q 1 6 E B X 6 + 8 x 4 V m V P J I v a v A 5 B n 2 M h 1 o N u P 4 M q e T h M A b n H Y a S r q 4 g X 5 2 C q 2 l H I l R F d 6 c G V x T w e f Y B Z L Y 1 I a l F + f + n a B x g 5 + K Q S M h 1 D H T l 4 7 V Z V s G W / W E W b U H v i 1 H w e D + 5 o 7 6 w 3 B 4 w a i M Y j 6 O w I N i l B g u l g + s K + T w 4 1 R P P z C D q H l V B w f O r g l A R Z h y p I I 1 i P J u D 1 d 6 h g B t e h G V c 8 E 7 w X 3 l M r b q t A 3 d M f k 0 H u 2 l h N a 7 J U s R x 5 R C y D G f c N a j f D A A K F 6 d B 3 H 1 K v z 3 5 V G t i Q W d H q w M / H 6 D O V U U u n R K t q k 7 + d 0 k C x / J y i e J l s G k G z N v O f N c d Q r K X E X C d h q j j r S 0 m 0 h l m 8 v K w m k x k S Z n Y 5 U a z k M B N b E W G 2 i U / B I o 2 d 4 r t p Y W + u 1 1 l J 0 b E G r q 5 Z s L e 7 s q X v s C a / a c x o p k C l R K B s c v 8 O G Y g W q 1 a Y c S t x q V Z F Y X C + r Q V r q 6 v o 7 m 0 / 5 x M v L C F X j o t V L 6 H P v Q 8 r 2 S t K 6 X j M 3 U K r e r G U W k H F M i d H a t 3 N A X x 9 6 T E Z F D Z U i x m Y 7 V p y a T v Q c p W L B X R 0 a U E R r y O G d E G j 0 0 / 0 r M G l f K D G 3 T A Z m d n 2 R j C z h u u P W s G w + W K 2 U 6 w O 0 6 I Y 6 n e p 9 U 4 M h T P I x N p / 9 L V I 8 W 4 E h r Q Z X t e p m 3 G K h G v L I r k 5 o Y B 7 l H U 5 O V H F o 6 M m M E K f r a z L w W 6 x 5 N q x t F 4 D h u y K V G l F r F M v T s 8 7 1 E Q w f U s 9 2 b g V t 1 W g i E + P r G O 1 f F W s j w / r 8 Q P S c G V c C j u x t z O D 5 F o a 1 o E E H v v e v U i W G h 0 w 9 0 t a 0 m Y 7 6 F G b j + Y t 2 N c X Q T k n T n Q s g c A I W 9 E k r w f g M W n C u l q 9 q I I Z X B B G g W q d x 1 q Z j K N v r E M s W Q 5 W s W t G c J k C e b t + P m Z 9 M O p 1 I 9 A v o x L Q O 5 X g B H Q k b c P V Y 6 / A u u e r W H r 7 3 + L I I 4 / j y t m P 8 N 9 Y / l v M / u I a 3 v 7 h D z F 7 / R p + 6 T d + U 9 U R P P 3 + e 3 j s M 5 + p / 4 I G P a J H 6 N T U a q d T X U U q H x b L G U K H e 0 0 U g i Z 0 F C g d 8 9 k T 2 O F + R D 2 P 5 S o y O L Y W I B 0 8 l Z H C L l w 7 h Z 7 R Q 6 L F G 4 P p c O c a u r s 3 R 8 E W U + c 3 y s C 1 g 5 5 r 9 9 5 E B Y / v l u t k m 9 U / I 1 i x l 2 u 3 e H q / n O 7 e g W Y 2 w E H N u U + u x 2 t X z 4 / Q g w + t 8 4 F c D / b 4 Q B I W u 9 D x 9 X X 0 9 f U i H U / D u 0 1 w x I i t Q u b E b R c o U p G a q S p 2 Q e P F H 4 i P s L 8 j A V / A h Z e / 8 2 1 8 5 m t f w l 9 5 r x + n Y w 1 a 9 c O d r 6 B v e B g L s 1 P o 6 O g U y l j F 4 O A I n D Q P d T B Y w D A z B 1 g a C 0 q 7 V Y U q m e x y p r I T t g p / T + i e M y q O e U o e 6 S a h y q a K c P s 0 8 8 6 0 O 0 O m 0 E 8 E W j J j V v x W 4 C L A I 4 O b f Z T t w A q 8 N r u m e B h m 5 / 2 F i 1 P S B m Z 0 2 U Z w e t m N B / u Z d d J M U V m C Q P g d B r 1 H l H a m Q 1 1 M L s L q 7 J T f T M P h b V 6 r R i p 0 T q 4 v X J / m M K J c K m L + 0 r v Y e f j p + j v A f T v W E H J t F i p i N m L F Q G d K z u v e C M u v 5 6 Z w d X k 3 n t g l f S Y S y 7 S j d p O v O k P Z K r m V U T 6 2 A Q X f K I y t M C Y F v D X p x K d G M s I S L H j 5 p R + h u y e E P X v G c e 3 a B J Z m V / A L v / w 1 d d x 2 0 A W q 3 y s 0 U f 4 l S 0 6 1 r s 8 u i v m 2 C x T X o D B E q m N 5 Y h X 9 4 5 o G z S I M a 8 W F e D y G / + t U H u H g E f z u o + I F h a N C L 6 S z C 2 X x X z i A m C b f r I V 0 G s m G y m A F V R Q V d W R I t 1 o W v s A s h r r R Y 8 S v I L 5 V U U T P C i f i s w 7 0 j w T E q 4 i o u a 4 3 / u h t 5 H M 5 f O H r v 4 J 7 j 4 7 j + Z 7 v Y m 1 l E a v L K / i N / + 5 / q P / u d l 2 m 4 d r E O n x C 1 / r 2 9 C h B 1 z X k V r i Z 4 p t G L F x e w t B + r d S b J l B C p Y q T y h I k C m s Q e Y P T z n q B I b l / D j S N 3 o a z k 2 q K Y j b S r 2 i r D F P 1 f i s 4 M B k 6 5 u B m e s 9 2 S C U i 0 s Q V D P e G 8 O B o Q z F k h Q 2 4 L I G N c x O r m Q n x x / a p b H i i V M p h P u n b W I F A / 4 S r i b k k h y u J G Q 1 u L S J J R a C v I v 6 4 Y M R 5 v D C N 4 U P 9 i M Y i 6 A i I j 2 a m s m 8 o j p d e e A l f / e Z X 6 6 8 2 g 7 m A u 7 t L u L B s R y h + T I 2 b 7 p E 9 O P n q i 9 j 1 u f / q 9 g s U I y t 6 4 2 T i W X g 6 G t q T Q u F x e W E V v q 0 G f b Y I B 6 t o 3 i K 4 d D o U 1 P y p p J z D X z 9 H t W B B w K H t 6 F E T Y p f G s p x n h 2 j l A v L 2 V W l I 8 R 9 E p A j 6 V j 6 T f F b J Y y V z V Z x 3 s Y g y M G 4 G t E r p c B y d / d r x n K R m m J u T 0 Z Z a + / s p p I t Y m x f H O + B U a 7 M 8 A T f s h n k m k 0 G A q V h y q R z y q b x Y i A o G 9 j S v + U k U V u Q + G + 8 t p i 8 o Q e b y + L I M X r c z i K P X L M g V c t K + P n x 6 r K C i i f q O K 5 z P e 2 C o k f k / F y l j O G R V 8 3 L 6 j i D t Q A q 6 v j S B I w f G N t K 3 i N Y A B C s H 1 W r c F E F 7 T R p J 4 d U p 7 J S 4 M L l y Y z c N Y 6 q R E W c W t U I 2 z G h g s M A I p r c x O 4 T B p B 7 X v S J 8 9 Q 8 E x V w J i 1 M x 7 D y o W W K e d 3 V 1 B b 2 9 / e o 6 i H / 9 O / 8 E n / / G t z A 3 N Y X H P v t Z U e R a X 7 z y 4 g t y 3 Q 5 8 9 i t f V q 8 J W q i O 0 i y K a x M Y 2 n c f r n x 4 X E 3 F 5 F L R 2 y 9 Q b F h W l j F C X 1 p B D c 6 g Q Y 9 n H A 7 4 k V h N I t D r V x q S m d J 6 B 3 A d E L O f 2 Z D G h q b v s J K y K Q v I 4 I Y O h u T J m / u c 9 6 r 3 K a x r 0 x F 0 0 u p Z E y i l r I i y D F l w A R 4 M i k h x 7 o Q F Q 9 r T l l s F 1 1 X p 0 a I b I Z X X t t + 5 G e g W W C 6 V G q A J q 6 L l / 9 a f L O O V w D 1 N P m h J r o W 0 i g n D R L G c k T 5 x I Z U t Y W a 9 g l 2 j 2 q 4 n T g R Z 2 l M p H r a X H k n l 5 K V x A v P J s b W N 5 F Y u S X n 3 U j + + e s S G 2 F o Y X X 2 b F / c R 7 f y p V u t d L p e b N j 2 4 W a x k L q s 6 j j p 4 r 5 y m 4 N K X c 5 c z 2 D M u C l v 8 Y T I M 1 s o n w u F V 1 F z 9 T W v N K N j E i R M f 4 O G H H 5 Z n j T 5 R b I N a w I D 3 p m x w 1 t K w O L k G 0 I J 8 P i / G T h T o 7 c i U M G K n m H U 9 0 1 i H x x Z C L E + / p 4 y Q d Q c s Z b v K M r A 5 u W r W A r v w U X 2 O i E 4 + C 7 R T u H R L x 3 s r F 3 P q O 2 7 R r o y a F Z F Q B T + S + V U U K x n 0 O z n p a x a 7 Y x J q u Q p 7 Z w 1 V R x Y V m / B c T x 5 B e 4 e K N s r Z 6 g 9 t w H E h b p v U r U 2 g F o 6 k N W q i d 4 Y O C p S x g P x W I G 3 j + q 9 2 8 2 H t w E 6 l H 1 U p V E R z f h f n T 5 3 G z L V r G N o 5 h n t / 0 I d J p 6 a B 7 7 n y Z 8 i k k 1 g P h 9 E 3 N I S V 9 A T 8 z m 6 5 Z t H u l j U 4 u P Z I H P K + D r t Q b i 9 K Z k 4 x c P m B 1 k 8 O N C g b 0 5 e G g x n 0 d s 1 h b 1 C u 1 c R M E + 0 z 3 n d H 4 D o c 1 Q 6 8 d W Y N + 0 a F a k p T F I p V x H L W D Z + J q T s W U V f p e F z 6 V v w P + X q h J H 0 t 7 V c W w c 3 V I i p o V S h V Y d 2 i V g N R q X J t F K d T p M + F z z M t K F O O q N d 6 S T R e E 1 e L c + n + P a N W t a M I / S W j x f / o z D k c 2 D 0 k 4 4 S / 0 y z E K y u r 6 O z u 3 1 D m r d A V A b M 2 s H w S P T 2 9 G O v k e M p g 9 s M 3 b 7 + F 4 n 1 w E m 5 9 P S K N W s L O H T 2 K A u j F R f z 2 L p F 0 r T g + w e X d V q s 2 u H V K o M P o N x E l E S q u M W K l o z T m k c i u q B t O i d I 9 M K x F t H T L 5 R V L x H V O G U X 7 h t V 7 F R F D C q H d 4 m 5 y X I 3 Q i 6 c k Z b z V U i k E e m 5 s x X L C q 1 k U c T v o P p D V z s C K e n p D 0 E L F Y j G E Q i G s z U U R G u x U b c R A x Y W 1 M r 7 4 p i Z Q b z + 1 h L E + p 9 L W 9 C V z x Q x c 9 b B 4 r h x F 2 Z q W g W a H x 9 S n M k e W s 1 c w 6 L 1 X z U 1 Z H Z z C 1 N r H C L 0 d s 9 m 8 q j 1 B M I N g O c 0 E 5 B G s r N o w N T 2 N r G c P 3 B 4 / 7 M I w i l U T n h i M o 2 A p i W 8 1 L + e 0 o c 8 3 r v o / V 3 J h J c k q T D b c N 6 R R P S p Y R l c 5 Y C e v z W D v v r 3 q f S O 4 w F B f E 6 W j X C m J I G o K 7 P y Z K I a G u o W N V B Q N M w o S Q a E s 5 o t w u d 1 y P k 4 3 c O G n U E z n s F D D I k 6 f P I M H H 3 t Q F O L W W i 6 x l o Q / 5 F O / z S R w b i H E 5 S 7 c Q e a 2 C x Q j N 5 x X 0 L E 2 G x E n L r Q h H D 3 2 8 U 0 T p 9 T + U x G T d H J J f C x N g 7 C w f a K w L M 5 r n 2 h 1 M 5 L h M v p 6 t H k R r b P Z c D V k 8 y m V / z f o f l C a y a L C x U H X K K q m A j w V 0 d b T K + i W B g / P r m N w b 7 + K g D G 5 l l V f 2 x W q z C S L 8 P h v j r 4 R 3 N b H V t F C h o V C U e 0 G Q S q j H m K 1 T N U S i v J + s a T V r F h O u 7 C z R + y j U D I 1 / u U 9 T j K S A v G 1 Q 7 g 8 P 2 M q V n o t B 6 v X j C 7 R i g R r c A R F q H R w V p 9 L G g r F r F g g N 2 L L C W T d y x g M 7 F O f U w C q n F S 3 J Z D L J 9 S U A g v G k D I l C o t w O T y o m P N w o w 9 p 8 d c C v v o c n L R N z r Q O U 8 W O E 1 P a H J + O w Y 4 J L M Y b 2 R M r 5 7 + P + 5 7 4 s v S E p k x Z x I c U j I E H r Y e A R 4 N x e L o c S n B 0 6 O P B i F D x C N b F Y g 1 1 N L J q j E m 2 r S j K i L a z y I + A q x l 8 X Y 1 x p c 9 l l T I s 4 J m H x 6 e F y K m Q O F / F t W X E 6 u q q + F a 9 W J 5 Y Q 8 r b J e O v h i 5 v D S t X V k S B d c D b K W 0 k p 1 8 U N 8 Q l f d 3 d 2 9 U U R r / t l I 8 D f S R Y Q j Q / C 7 d 0 Y F g 6 u b P b p 9 b v L 1 + J I x 4 X s 2 u x Y 3 5 i E f l s A f 5 O r + q I k N y f X R y w b D I t n S D f F + 1 J C 6 L d e B U 1 o W / Z Y l w V b a d l c t q 8 i m p 1 2 k a Q y e Q Q c P U g X p 5 B r + M e r G W m V K I s h d E X 9 M l 3 U q L B t K X u l Y g 4 y 1 a b D E 6 h j J 4 4 c i v i R Y j j b 5 F z h 2 c i 0 o A W R S 2 z e e l U 0 a x 6 E i y 3 4 l n O X V J J v E Y w O 4 E D 0 C 3 c 2 u l 0 w u P x K G t F o e C + Q 5 z k t d q s 8 p l D 3 n P C 7 x H P z e t R Q Q y r U B M K H r / H S U Y + + D 1 + x i W a 9 A 1 D f Y 0 Q t 8 u v K Y C S O N 1 V 6 W W b X R u 0 u r a O z M Y w N K z t Y E L Q J 2 K u I S l f r p R Q W p n J x l z 5 y 0 n s m q k C e 0 3 o m c k B p 1 x b p c w J Z j N m I y 5 c W O z G Y q z B J C i 4 l Z o J j w x 7 l M / L k g e E L b B D r M s l o d U D 6 j 1 m s 3 M x o 7 F U g F W U p N 8 p 1 J v / 6 v R R 3 1 + s W H a K j 1 d R y 2 P s H j P c M u B P z a Q w F H K o S W t n 3 X J Q 2 S z H h V 0 I N 6 M i W b 6 0 i E T N i Q 6 f B Y k V Y R K 9 X u l H 8 T n r F F K n c E f f f x d 7 9 o 6 r a + P 0 B k P 2 X J 6 x N r + u A k P F Y g H T 6 3 P Y t X M E I R 9 L C P B z M w L d / o 3 k Z L l z n J 5 3 4 t C I f E / G y K E x u 4 p Y 8 n H b B Y o + R r c v o U o 5 c T 3 N 1 M I s B v p 7 s J K 9 D E d Q L m L H P j G / d h k o n U q Y m i B t Y X O K f 5 S r w l G f j O d y c 7 s p o J a V k x l y f o u p T a S G 2 V I U + W o C T r n x s k l o j T g n d v i V F v Z 6 f H C a N G 3 O E H o s s 6 i S H Q t 2 e V 4 Q I f X N y y B y i E / Q q y K N 6 r t G w y m d X E i J n 1 f f Q 7 h o y s o 1 s F L Q Z k e 8 W p F B I 4 L R D h R G g t d L q s f c N E Y 5 b 4 S q 0 B q 3 T 7 S j H p g w w C K j h Q q A Q 6 c g / p W 1 H m J L R c X H K K V V Y f t W 6 H U G 9 b 8 E / c h 8 L a q m F p T / W T / P i e t 5 V A s p 8 S 3 d W P z B K / i N o 7 + P h 8 2 / J P 4 r 8 L k d B V V B V t V + k G v M V t y i t P q x M n M e d p c f 8 0 k X l p K N Q q g E r d W Y d I X x P n y O X m E m e U 2 Y v A e l X b T P q B s G f A 6 8 f y 6 M b N U G 2 9 / 5 G 3 B + 8 e u q 7 f K r c b V a Y W I h I 6 / t C F h k Q I v A e a m N B R Q m r W B l D d H C L C a u z O P h h x 5 S g s x J Y f 7 G y v / 6 B / A + 9 a D Q P z M c T q s o P z f K 2 e K m N u O x B M s + T E X s K v G W i t / Z Y U V Y F J q 3 n t z d 3 D O 3 A Q 5 r B e + 9 8 w E W h e q d P H s d M 9 N T a g W t u S i D o 8 1 6 E i O i x U l F B W q + J F y m b i U c 4 d x V R E t a F V f 6 R R 4 M o M 9 1 C L a a 1 o j s l G w x J g 2 g + Q L J y q x a 2 t 5 h b q w 2 d a M f H R 5 2 Y F E a o F P 4 c j 3 k X l z G Y v 7 U R i i 9 a i 9 q G 1 g L B R X 3 F t l o Q a y A U + U T k i Z s B f o 6 N w t 2 C r n 8 j c B J T B b O v F E k z C E C H x c W Q J j F s v X 3 b 1 5 D R a x k L o m F 0 e 7 T C N b 8 y J i Y + 8 d z 1 v D q F S u G e j y w e r r w m + d 8 + P 8 O / a L 6 j P j T J Q c m U 1 y 8 p y U 9 7 + s 1 b e T H 9 Y 0 e Q r Z e G Z i B p Y H A Q l P w 5 Y 1 J J 2 J C 0 f Q i P / M x G 0 J C z e 1 1 6 m U E g 0 R P 3 t + H 8 R 4 b 0 v + v f 1 Z / F + g e D Y o S s I r i W E S h v I y T l 0 7 h y s Q E z p 7 V C v k k w k m 1 X O j y 5 S u Y O B M W v 7 U k 1 s U k 9 N a s t q T l j p P / 5 p F f w P f + + E + Q F 4 V B M J h h s z l x 5 d J V 9 Z q g X 8 c q W K R 2 e u k w z k O 9 P u F E q e x A n 9 u J 1 R k t s n r b f a j 9 A z E Z 8 N I i o n E W Z x I Y G N F q C I T F E Q 5 a h 5 W 2 U J E u Q + V O h l k 7 h J 5 5 b E I z 0 u e F x w r 1 s Y i j W w 4 h a 1 1 Q x 5 R j P n R 2 N v w H V l O K l K 6 p 5 6 Q v j C b R P j k q n S J Q D s x O X s f I m L b Q k D 6 X G 8 K T U 1 f E Q S 3 L t Y m 4 i G a 0 2 C r w O I M q / 8 t e 0 R a 9 k W a Y h B p w E t h d H N h Y x a q H U U 2 i Z a m 8 q G 3 1 R Z L 8 S 9 r W D v p y E L Y B c S 3 i x s E b b 8 u l g i 8 8 1 8 1 i / u I i / E K t b U 4 b X D 4 u q q x / 0 A a m f A E 1 l q 0 W M F h i Y y a 9 f I F + B 2 v + 8 b u 8 3 f 9 C B I p w S p v k 9 V l z g T F M T + W g F + j M J K P i f z Y s I J d r 6 N V v C U 7 m P l g P M G x z e Q o U h O + / 9 E N h J T 5 x A y J q O m B g z + M Y C Y n f x E p Z Y u n X l x L w e l 3 w B j 3 I Z j O Y m 1 j B j t 1 9 4 n 8 W w A B H U x Y L l 5 5 s M 1 3 B / n 1 9 Y r N P P f n i P 8 A X v / m L Y i C m 5 Z g q F k Q o R / c I h U w k Y L X b b 7 9 A G T N 6 M / E M P B 0 e N R F p d h T h y G u D l h p / K y R r s 6 L x t S z t a r g D g R 6 / u l k u 2 a B P x U R U t 3 1 d a N u 8 v L 5 X L J p W Q 5 1 C 4 R Q H 1 W s a U o m z T q d L r F k / s l i S z m G 8 r 4 q J J R 9 6 f L P q e B 0 u l w M B 6 6 i i P U Z Q C C n 8 X m z e U t K I F O Z h S n c 2 6 i S 0 Q B e o m Y R X B F W u X c a l s c z V d l i S A T I w 3 n 6 u p x U V 8 Q N n E 8 L t u x q / z Y 0 C 7 M v z i G b m c e T R R 5 H N Z L D / R y O Y / u h v Y v T I 7 + H N Q + + i K n 7 a y u I 8 n v z c 5 9 S A Y v 9 R M 9 f K R f z m p f Y r a 3 W B Y j n l m i i T o 9 O a n 0 f F w g w X q 1 X T Q o f F n x J G q m q O E E c G i t K e I s C i 4 X X r l S 8 L Z W / Z F a Q V 3 3 / 5 N X z t K 8 / W X 2 k r A 8 x m K + I z A + L 3 W N E 3 o g V T u O + x C p m L R t A V o B H l Y g V l U a g r M + v Y c c 9 g k w X l 0 W / w v r W X C v c P F R B 0 s 2 B o Q a h p g 1 3 N X l j A w I E u G R 2 u 2 + 9 D d Y e m 1 B y R u R I Q p 0 5 b L W u T m x S 2 j Y o 1 B x f r o c k / D l i m D 9 E n 0 v P + O D h d p g 7 h y W z 4 Q a E d w o X n 0 s L B x d k O a Z G l e P 4 a c p W I e k 7 H d j k n n S M a d L j j o D j f H a q O H 3 f p Y F Z E o j S P 6 b M R u I T 3 0 s H v 7 i i j U N L K P y V y X X C 7 k 2 K R i n C b Q + K Y 1 0 1 R H X Y h k G t C N 0 0 2 8 e f Q v s N 5 / U x l i s 4 n Y L e 6 x N 9 q a H H i 8 t n z 6 B s c x M S l K 9 L 0 G V w 7 / h p s / f f g o R 9 3 Y f e 5 f 4 f 3 X 3 t N B Q K s t N h C 7 W x q c r j R p b 7 Q z S V v E s n V N P p 7 t X s 4 f X U Z A b 9 f 1 Y 4 I 9 P p U + 5 4 5 e U I t p f n 3 8 y H 8 X t + X 1 H E P L / 2 F + D 1 O B D q D K M Q q O L L P r T I q t H J n N b y 0 6 k C t x d S 9 + v k o v I 5 1 1 Z 8 l E 0 u e 1 T A f 0 Y I X t N r p + L r 0 u 3 b d B 3 q 4 y N G i M i J o L V j m m o P 4 r S m 3 c u i p H J c T H l X h q B W 5 S 5 P o + m e / B + d r b + B T P b + N f 3 7 J g / s 6 z 8 u d 1 C v Y S j N 5 h I 5 z X 9 1 M J o s r Z 8 7 C 5 f H i z Z d f g j v U o Q I / H G f 0 3 7 i X F n 0 o + s l W h 6 j O k L A f 8 Q e Z c E v 3 k 1 b 5 2 l p z 3 / F 4 F g C i V e I c G M H N 9 V j k Z 2 g k h x M z P W r x 7 G 2 3 U I / s u S b C M C Q 3 L N S o 3 h f 6 n A Z h n P M w v k 9 Q C D h R 6 x U a 5 k a P 8 G X N a j D s r K e G c N M w Y x H J k 5 E g A i Y f n h 7 R h W m P + F F L M k j N 6 l w z 5 + Y w e u + w m u y t c G + 6 O s + P Z 3 v Q 4 d e s U I d j F B 5 z I 5 q m g 9 e X L c R R n u 5 C a C g E p 9 e h 0 q n o / D v M T u m Q A v p 2 9 2 A l e U 2 o j h O J S + J / H G j w O Z 3 m t W r L / / m 0 D / / 0 g Z T K I G f 2 + C e B s G j d n t E u 9 b x 1 / o 7 I J v I q 7 Y n I y + B 2 6 l R I s D 4 d Q 9 f O T q z N r u N s o b k C 0 m + d z S J s 0 s L 2 f / 7 p O B 4 O F d R E M z e 3 8 3 S 6 x U p V 8 c 7 1 R j R n 7 s p x D O 9 7 F A 8 P F 1 R w o B X J t R R c Q b + i Y n p l X G N q 0 X w 4 j y f e 0 V h B 4 t R f V 3 8 D D / 5 r 9 V f H u 1 9 4 T c a K W E Q R y J H + Q 0 I H y 6 K M r G o e K r o Q Q y k U V l a F E 8 x M x 5 q O s s 5 J C b Y 6 h a Y F Z v J B W m h k q d K + / X W m F c n N i v s x A K / d p m p j 6 P U h d T S / u k 1 g n h z H E n P S C o g r D a m D W p 0 D b f S 5 L r x 5 M Q l v b R j u C o M N / f J Z S Y S J F o w z S o 0 b 1 Y W J a F 3 z / 1 A o i j 3 B W e V 7 c V 0 Q K x + 5 T V 0 b g u t w a t + l D 8 W F i G q Q W f N K m A j S Q Y Z F 2 4 H p O Q H H g P J J K E w E c x P 7 d v W i c z S g h I m w V T S / I X C A G k 1 + T x 6 J 9 f T G 8 1 Z Q m O i 7 T E T E y a 1 P + P 6 k 0 I W J 4 D 3 y E R Y h 0 q E L U 1 Z o k V G Y i D O l + r q n Y L N F H A 3 m c f S X Y 7 j + S 9 O K 5 j 1 a 3 w D A J s y D w k Q c n 9 H 8 D n 3 t k 4 V R F 0 E 7 Y d J B Y e K n F C Y m D F u F Y a y v 5 b E k g 1 U X p u 3 w 5 I + f R a p o w 1 q h G 4 W q t K W p i m j R h H Q s i 1 z n v B I m j i F 9 6 x + z L Y v k Q l w 9 1 8 F a F V s J k x E h 1 4 i 4 H x m 1 z U 6 r M B G 3 X a B 4 I z o Y 2 i 0 i K Y L S W A Z 9 9 N V X M X H l s h K 4 Q z Y H 3 h P a M 3 P 9 C i Y v M 8 B A e 8 F o X r O W J P T S z U b r Z A R N M + s f D H r v U b X m d L g D D e 1 p F b F i p K t c 8 G P I x f w t D c k i / a z N t E M 8 M h G q L t h v k M C r R + L S m a R S F n z U f A n x H Z f U L H 0 h V x B r J I P R M M b M Y u G C u b V N S y 8 + L k j 5 i L J Y D w Z s a K V 8 b u 5 O K G 1 v O G 9 s U q P L R v S a U 0 r w 4 6 v a 8 n h m W x A z U a f 0 X E Z N O + g w h r 5 P k B 6 K d a E 2 1 6 s p + b o b 8 2 D t 4 O v 2 Y e n a C j 6 Y q C l L c X z W g b d m v D g T 6 8 C j P 2 j 2 2 V o t k x F f e P P T 6 D W V M H l 2 E p d P f S i K u Y S Z a R l H x x b w 8 n / I 4 f S L 5 3 D y 6 F G 8 8 u J L i F + 9 g H M X T u D o u y e b J m W 3 g 7 7 l K o M u 5 X K n s q b t c F s p H 7 e O H A q d R D L z A L x r M x g + N N R E 6 2 i F m A p E t K a 7 c I 1 T O 0 H i p m g h 0 X 4 c p A y L O r x W r F e 0 Z F s j Q p 4 R o R 9 p B K y b f 4 O g 9 c s h D L t Y k 7 X c J P z 2 P s Q r k 0 q w i v m G l V C h 6 m 2 W r L d D J L k C p / g r K D t U 3 i I H s 7 G U G b F d I G Y r 8 H 4 J q h l f d 7 P 1 Y H s Y k Y 3 n 4 O 7 Q r A U T X T l F w N Q e r k U y U j 9 i / s K S O O U N a k p B 8 n W 5 s H g 1 g m v W U Z S y U d j c Q b U b O x w z S k m S j t P K V 8 p F U Z S a g s k K / X U b V h N 8 t G j H E q c a p P 0 + v 2 / z e i Y K 7 c Q H U 4 j 2 H c D K W g z r s + d g t j r k 9 2 z 4 R / k n k a 0 1 + z E E a d 9 W g t V p L e H s L z Q s z 9 L l F Q z s 7 8 P w c 9 1 4 9 a m Y W t x K s M T a Y q L B k m 4 W 3 K 7 1 9 L x 9 Y 6 f J d r i t F u r R 0 a L q v P 2 9 Z R V F K Y v n o k H r f G Y 2 E 6 3 C R J S E n d D K v H W 9 u V G Z C q L P 8 z D i 5 3 S 7 N w a I 2 x 5 Q z 6 f e W 0 Z y O Q t T 2 o c f P v + c U S F j d V L b M z W H C J J Z p 9 A N l x p w 8 c K i C I A T C 7 k P 1 O c 6 s p X 2 F I z r u r Y C t 9 f h g L N Y t f t s F S a C 1 E 5 / y I 3 W 3 x U / o G 4 Y m f z b C t 6 v t 8 s D f 4 8 2 9 W B 8 t M J s y E V j h g Q 3 N 6 M P w f b h / r R G 9 O w b F I u v K T a i o 9 e v H G 8 K E 1 H J a l a M F o h W m o p u 8 W I E S / O L e O P l H y K 6 H s X R V 1 7 F 6 R P v 4 q V v / z l e / Y v v q e N Z M 2 9 9 7 n K T F d O R y x d w 4 s R p X I g s Y v r D l 5 C e e w + D / j L + s 6 8 9 g L / 8 x U N t h Y m 4 X l + N 3 A 6 x s v Y d F l y p i i m h M K 1 M r u G j R 6 8 p Y W I 6 1 3 S s 9 L G E i e B 0 w H b C R N x W C 2 U M m V M b p U 2 N i I z P p A k R L R b X K O l C d j P Y W M Z w i 2 A i L L f p 1 K 0 D z 6 0 H J Z j q s p J l H f E K e q x a 8 u c P n / 8 L 9 A 8 N Y X T P X j m y B 7 v t c b U j 4 t S V K 0 j E Y n j 8 m c + q 4 1 o R j U b V d v s 6 9 F C 5 E U Y h 0 O d 9 d H C n x m y u K H y d m R k f j w L m 0 3 n x 8 7 a m M y t i 6 V s r x o a n 1 8 U n d C l K y 4 T b p U g W l 6 J B l P M J W J 1 a Z F P v 0 0 q l h n w 2 i 3 O n P s D B I w 8 g F l n D 7 P U J f P p L X 0 Y 2 n Y b L o 1 3 3 C x + k 8 c 2 H m 6 1 p e G Z N f L x u Y Z L C N M z a v l 7 f f f 7 H + O a 3 P i + f a s O R V u X j Y P Y X w 0 h W F u A z D 2 6 M k Z w I k q t O w 2 + W 4 n 1 c 3 P q o v E l w 2 Q a h b 0 w W X + H s v T Z o E u m Y O I B 5 5 S x 6 M S A D e 9 6 o p G 8 Z u l b n 3 9 S a d r 5 W z K + Z k C m s o + T U a N O F Z U 2 b 6 W V 2 m c b P H R B Z J i p R E W 1 t r e G r v / p r u O + x x x C P R L H X k 9 U m b u U 6 w 8 u L c D h s a g B m E 5 s t C e f M j K A A t z 4 o K P r D K E y E 3 1 F D X 4 c N q 2 s y S N f L W F y J I R 7 X s h + y 2 f b 3 p 0 N N N N d / r 5 3 l I i b E e r c K E 2 F y m V E 2 C x l m 7 p R 8 N Q d h A E z n s T c E g k E D 5 q 9 F 5 i L I x 4 o Y H z u M X C y v I r F P P P M 5 s U j r G 8 I 0 d 3 E R 3 3 i w o R B m z m g K l c K k I J a T G + U d n 7 F i 1 6 E j a v L 6 J 0 W + y h 3 l B 3 H 2 w i X 8 4 c U a A r / 1 t / E f / 9 U p J a D H P m i e c 7 w d u K 0 W a l / / C a V 9 O F C N S G N R B E l b S c t l F 1 q M x 4 R i 1 o 2 Q u / 3 k o R H b W S j O b 6 w v R N A h X J 4 1 K D L Z I v L R F L q G u 1 A W 6 7 Q + G 0 P f 7 j 5 l i X g d n L O g Y B v 9 C t Y u p / N u f K 8 d M l h S q U 9 E t i j + Q z 3 5 r y B 0 x u F 0 M C g v 5 y n D i a 3 u S b v v 7 U B K a L R S V 0 9 M Y O 8 j W + / V d O b E C Y w f u A e n 3 z u K R D S G r / 3 6 X 6 p / 0 o x z k 1 H c O 9 a w o s Q b b x 5 F v l D A v r 1 7 8 d 5 7 7 y O T y 2 B s 1 7 g q Z O J 3 e e H c 9 z X s L U 4 q + q 6 D z I P R 2 3 Q k r Z J + S U f 1 L P g z l 6 d x Z L 8 W l F i Z C G P a t k O V f O Z + X O f r C i 2 T T s h 3 F / D o w / 0 Y q w e M i k K z d 7 / Q n N V + s z j z 1 V N q v 6 t j F 5 P 4 1 c t j 6 r 3 f X v o + / t G A V i v i X 9 2 T h t N 8 2 4 b 8 7 R c o g t t M 0 u l n 6 a 6 h g w N g z b y F a K f a n 0 e b D 6 L D K p d R s c B n a X T W V m A n b q V 9 2 y F f y M D p 0 G g e J 1 2 D O w I q 6 K H y J Q p W l G p p d D k 1 m n c j U K O y j L Q O P c i S u G z d q P d A I f X U t f T t Q K V U V U m g W + G / P u 5 H y F H F P 7 h v e 2 v W W t N C r y S k 4 / q 6 V U 1 W G v H M W E Y M S y P C x Y w M J u e y l o T b q q W C x Z Y S S F W z u J o Z w e f 2 F s U f L u H t u U a y a U Z o d m T + E l w d f e j q G 8 U z c g y z v o 0 4 9 L 0 Q E q V b J 1 A M 5 1 8 + c x Z f u K 5 n U j Q L F P H y A 5 f x 6 o v f w f D u A 6 L O z A i M f 6 7 + y U + O 2 0 b 5 C K 9 d m w v x O X p Q M e f Q f z C I X C o v j q 1 v Y / N n R o o Y t b K J r n d b b o 4 3 U 6 A I W p x 2 / g l r O a i k 2 n q 4 d 7 2 o J d M S 1 n 6 N O l G Y P L U R N a / k M G + f 6 m J E n 7 8 e S q 6 D A R V 2 C u e m d N B X u 1 2 g x U p F m + d Q j B B Z w w 8 W H P h P k y 5 k R E C M 0 K m x D g p T s d w Q I F 2 Y p l K c M x N t 6 9 D a q p J r h M m Z U 2 e E v o C P w k Q 2 Q t a W F l q 6 Y 7 A P n 9 9 X w o f z N i V M + W w K i x O n p c + K 8 P g 6 M X z g C f z i Y 3 0 Y S V z G V a F i y x M r m L + 8 I A p P 8 2 n P f 2 N z O P 9 G + O 1 7 t A T X H Y P N S t k o T M R q a Q j 3 f + W / R 8 / e z 3 + i w k T c V o F y W 4 Z U 8 c l U b U 7 4 u P g b C C u e T J 9 J h 9 K S G F K 0 i E v R W f h w O 1 B Q N u i e w f E y z h t Z T Q 6 1 A p U d z I l k v Z 4 B F x X m F + k z 1 e T G r T I 0 t O 9 z R e 7 N o l L d 7 N T y + k N D j U T d W 8 F a 9 v q G 4 N 8 M S P 8 6 e p u p m h F G w + U x W B u C a T 6 t J Y T z r L w v 4 M b Y 6 9 k 8 5 v M 5 j D B N R w 4 b s X u w I y T W q F 7 f 7 8 n B h E r X M U J X b k Q u n 8 c b b 7 2 D u P i a k y s F / J 9 / / D y S S + c x f f Y t N f U w O P 6 A S q s 6 0 h H D M + M 5 2 B 0 W 7 H l k N / Y / M o q e s V 6 E x l 3 C H h r t + E 3 X + f q z G 4 N 3 9 V e H I s p X m v w 3 P 9 T e r O O X o 8 2 R W 4 L z S V x R / E n j t g r U 8 f p + q K y C m i k I J U A f c n G u C O 1 R V I n z R E b K w Z s 0 9 M 8 m L K U 5 U d v w x 5 i m Q w e f S J U b J Y g J b o Z M O N C h L A j 3 B e 4 Z 6 U K 1 p G 3 9 q C a X T e 0 H c j 5 d U K k 7 0 c U o U u t p F X z Q 4 a q v V F u 5 v n X Y / G a X b 7 z 5 g x + g E n X j 5 S s 5 N R D + y 2 M s R V 1 C e H l l 2 3 Y g S r m t r e D Z J y d w 5 t E J N S / U + k i K f 7 l 0 b V V 9 n + l C k U X N 4 j K / r s N m w w 6 n C 1 e v T G B 1 P g K L 3 Y R y + h o O 7 H D j H s c i n J 7 N 8 3 F R s c a R Z F o U Y U Y t R T k 8 d g C 2 z j F M x X 2 w 9 t y H u G U E O w 9 / R g n S X v u q i h J 2 9 b i k B x q 0 e X I 9 i a x 5 X i 2 k Z L C K 4 K r t / + 0 r f f i r 3 e 0 n 7 l s x K 1 Q v l 9 O + + 7 W 9 f 1 P 9 1 f G d Y G P S / v S X I v j U z k J T Z d h P E r d V o K g N m a 5 D / U F N x k I d w Z E O + e t Q o f L W D c g K 1 b j S j F u B a 2 V o d d r B b 2 1 M T B J M 7 z d C 2 6 j a g o S / X / l P B O u g 6 4 j M a 8 9 X U 2 W V V s T U n e B g E L 4 u L 3 p 2 N t J 4 C E U X d x d U 2 b N 2 u N m Q / r 0 P P o h g d z e W T F r Q I i 6 / x y w K t 9 e L 1 a V F J B M a 5 S L W M x x s Q L K + 4 0 V C P j M K u h G c r w o O d a h J 1 t Z H 1 2 g Q l a 5 e Z D i e R G i 5 F G P p 6 o q a N C 5 k C o g s R D E 3 N 6 8 K 2 k x N z u L 0 0 a M 4 + c 6 L O H X x l P b j L e h 2 O B D y e + E V q 8 Z K T 1 a H D W O h A n b 2 5 v D 4 A 7 v x 9 D 1 u 7 O 1 b x 1 j m G n a M N q g 1 o 6 k E N 1 P Y 1 S V K U a 4 l U 4 p i 7 w v 9 + L X / G M c j f + 5 U S m a g t 1 u F w r f C 8 z s v q c 8 z 5 T W s z W 6 u O N y Z a S Q S / P t 7 U y p n 7 + i 0 Q 8 b C x 5 u L u h F u a 1 C C u y 0 c 6 k k j Y 1 0 W Q T C p z A h O e G 4 F D t R i o a S W f X 9 c 6 B H A l P g B v n r d A O L N 6 1 x C b c J 9 Q 0 X p 9 G n 4 L T t U y s v g n m Z B P C H t / 8 j m e W a F D B b l C i u K 4 i W K i 3 D Y X S o f c P r M N P r G B p A M c 0 2 M F f G 1 B L p 3 i B D K P e c S L I Q Y g r m + i r Y k h o U 7 P X I A k T 7 d K L h y c d m G g / V d 6 n U U C n K P J i a A b p 8 C t R U i s T R C r a u j B b l 0 H i 6 v t l 8 S L 2 t N B L Z j K L B 1 B S e O n J b L j y 7 G R R E 1 l s r r W J l a V T m P / A p / l 4 q K S 0 U W J t f R 1 e d V 5 3 z 7 a g L / Q 1 y z J t 3 l F N b q G 5 1 d E X / K b a u K U m H i c h n L a 9 f x 4 u v A / + f C f 1 J Z E w 5 L F X / y Y A q j j g X 8 x z N m / I u k V l a M G 3 n / g f h V b H q L s J F i R S v t f D t x W w W K q y X 3 9 Z Q Q q 0 w h I 0 6 p e s 9 3 G L l S T a i T C c V a Q m 7 U K X 1 i U T 7 N d m D N B L Z 6 Z F E G 6 0 i z v 8 K J w m 6 h c / r g J E 2 D U E n j M u Z 0 0 a w q 5 o j b j A f G p u G u i H B L S 2 d q S 4 r + 6 b 7 A 1 E o f 9 v a w L J W 2 p s b o I 5 A q Z u r W z Y F O u W I P 0 r V 5 V S C T I 6 s R z u d 1 a N / j N f E 3 l i + F Y e k y o b d 3 c x Z 7 Z C q O 0 K 7 N g 3 A x Y c Z g o J k + M o L W O R B Q y x B u t N F Z a x R P R 6 l c g 6 2 e x R F f T Y t P 5 s X j f 2 L B 7 8 z 9 G f 7 y + N / A 9 a + v C k X T F A A n q W t y L h Y o a U U x U 4 T d Y 1 c l s M 1 C D / W I n 4 5 I Q b 7 n q C K 2 G k d n b 0 f T 5 2 w T U v 4 f / 9 m L a q l K V 3 8 f f u P i H q S 7 7 1 W f G / H e U 7 O i t N 7 H z t 2 7 M b B z E D u f 1 5 R g a x r S s 3 0 F / F d D B T w 6 W l A 1 L F h O j B t S / z S h t d p t w t 5 u L j m u N g k T a 0 J E R N M Q y f K y C p t z P m c 7 n J g T T W 6 W T h M B o D C t i o Z b o 4 8 j g y s v N I U T h Y l y w 7 R T + 3 E D a g 5 w 5 c / I m G J e 4 S H x A 5 4 S / r x 6 N k e V p Y I l e q I u B z 4 f Y / 2 r S p j W s p N N 7 / N R N e X h N W m d a T f 5 E C 1 e V + + v 5 C 4 j M h d V P o B 2 b O N 7 C 5 c 0 6 z x w s B f 6 x t m t 0 I W J 8 z f L E 2 H M T m q R r l Z h I i h M B I W J C + h a Y V Q A 7 Y S J N D x S z z r n 9 7 0 9 P k W t F u x a o I N + 7 K 7 v 9 S K n 1 k D R 4 t f a C h O t C 4 W J o D A R u r C 8 8 s J f q N + 8 7 / s h 9 f f D D 9 5 V 7 x s D G m y T t Z w F n / + V v 4 K v / O q v 4 p G n P o 3 f / X R 7 Z t L h 9 + D J p 5 / G j l 2 j G 8 J E h G 3 N B e l f W 3 F I f 2 r Z E F f D 1 p + 6 M B G 3 V a D U w J J T u A 2 b c H E n O U e 9 o E W p W B F t y R J j W o d s h c F i W H 6 r c a m 9 4 t N 0 0 8 e R w a U 7 y h 2 2 5 o l A 0 h R a C 2 U x 5 O e 5 x Y p 3 w A a T C F L v w R F p + C J M V S v s x Q 4 4 C 6 G N B 1 O i J r m + y e p V W 8 Q Y w e x 0 k 7 K k J v G / Y k L 5 n C r r w + 8 K q j V a r W C 5 5 a E D j Z o O N / K t O B n a P 9 6 D E V Y w u Q m s z m 3 2 o e K i Z L b D x f k M + k K a Y L / / x u v Y 9 X y z f 6 h j 7 w v a + y x j R t D q U 1 Y Z j i d I D 7 f C f 5 d u D l N / 6 i v a 6 9 Y a e e W p K F Z z m r I l v n x g c / S S 3 z D V 4 l g W y t h a A m D 8 8 O / U n z X w a 6 f 8 Q v E 2 K 5 K f F m 6 r Q B G k S U 6 L X y i G H a w L R 3 A B G K N 8 r E Q k H r J q N L 7 W a 2 1 / M N u g D d S 4 Q 7 v b d / p 2 K J e b o z j c r 4 j X Q Z y e 8 y I n l n E t 0 Y W S v X l e K Z I s Y t R n V / v 2 d j g a 2 j B d W 1 A P H V z B 6 z I J f R N / i L Q 1 0 K d p c Q Y 3 a q S n A o e 3 W U P q y z q W l l d w + c o 1 r I b X s L C 4 I j 5 R C e + + f x z v H f t A D d q L F 7 U i o O l M H r l 8 E e / L + 3 k R W A o k j / v g 5 I f q 8 9 n w H B K r j Q F J c I u W 7 X D f z s a E 8 1 N f + E L 9 m Y Z / 0 9 O c m 8 g F e s e O n 8 K l y 1 f x H / 7 8 T z H y f D f + 1 k d e Z X V m Z u c x c X 0 a a x E t m E M 6 p + P 9 X 2 m m 7 y x 6 a c T s / C I K Q h e D v Q F 4 4 8 W N v q I C + / C h q 3 j 5 U 4 v 4 + / d l 8 P 4 z E 3 h u 1 2 u 4 e n k O 6 7 k o T p 7 8 S B 1 3 I / z s x O k 2 C x R N r x A f u E 3 d c F k 6 V Z V R w p 6 J q Q l R p u 3 Y H C k l d E T N o Y V I 3 f U F b 6 r y J 8 2 c 4 P W X X s b 8 t F b l k 7 N I H 7 x 7 X J U i P v r a m + r z V l T L m + k Q 6 + U R e 8 X v 8 Y r f M x D M y G 9 V k X d E U H V W M J t 0 i y C x x l 0 b K i X H 8 c F n P t O Q E M U c c r U 1 s U 7 d K j S f X N c G d m h H U F n B d k g m t W N + / M p r + M 5 z z y s h e e 3 1 1 1 G u V D A y P I K / 9 / f + P o r F E g 4 c 2 K s E K 5 v P w + V 0 Y H R 0 B H / n 7 8 p n Q t F Y g f d 3 / 9 n v K Y v 9 4 U c f w R X 0 Y P 5 i I 1 O c h V m 2 g z D T D R j Y o c K b / k a N c I I W 5 e n P f g r 7 9 + / F / x X 4 z + v v a r D u v A f j u 3 c J H a v T L r l l L t 9 n N r + n X M R i 7 + / h j w b P 4 c x j 1 1 R F V v a l j p p Y e Y f Q R V e H C 6 H h 4 E b Z M 4 + t H 1 0 j Q R z q t e M / H 8 u K D 9 6 B h + 4 / j A f u P 4 R 9 B + / B g w 9 s n w q m w 7 i V 7 E 8 b t z U o Q X D b T M 7 A M 1 + O 5 Z f p R 3 E + h C H c 8 6 t 5 D A e L 8 n k Z F V Z 2 R Y M e 5 Z I Z u I Q 7 G 7 F S 3 9 H u Z s D q q 1 t F C 1 d E Q / b t G F R r h P T k W D Z C 2 Z B 1 Y a v P b + m g d a J A W Z J d W J p a R N d e F 5 K z J b i G y q i u d 2 A o e R o z e 5 5 C n 8 2 J a q E K m 2 d z k C U e j 6 N D B g l 9 i W o 9 b Y F + F 5 N u q T i Y V M s a g 6 z T x 7 8 s Z 1 X i O p Y 6 O J 9 H i 8 3 v 8 H P W + O P a o Z n Z R Y y O D K r P d A W 0 F b R M h 0 a + w 5 d e 6 8 T F N i H k b m c V p 7 8 a Q U Q s U C g U R E 7 o + d 4 X G w V i 9 M I s O i h M 6 W x e h f O 9 H g / i y S S 6 u 0 O I R 2 M o i C L Y v U u j 5 G Q i + n K d 2 G o C 3 K 6 o V C k h u Z i C t 8 + D x H I C 4 e Q 6 R n e P o L d f y 5 z h f b F / O P + 9 8 4 X N Q R 0 j / v p w D o 9 0 b F a I P y 3 c d s p X q m l a O V d q U C t H 3 e / Z H X Q j I I 6 l 0 x T c E C Z 9 B W 6 r M B G 6 M J H f k 3 b 8 n y e 2 D m Z w N 4 R 2 Y K W b h 0 8 c U d + / 9 O E Z 1 V m E P s C 4 G X X r h t T p w h o 8 p k F V Q a n i X 0 f v E Q c s r i o c o 3 l c f u 5 9 p C 0 l R H Z 9 C v 0 O E b J 0 S j 5 r T 7 v 0 w a 4 L E 6 G X H u N 1 6 H s R 6 3 + N w k S w + h M 3 l j M K E 2 F 1 a F Z i + e r W k 8 2 E M G 2 5 z x p W 4 g 2 l 9 M N n Y + g w N W f M 9 9 a F i d c Z X l z D h R M f w i L X 9 + 3 g d 9 B X C e M v B r + v E p D f f P n l + j e A 8 N S 6 3 I M J A w P 9 C H Q G M D 6 2 E 9 I c 6 N r h Q P + Q F k g J R 2 f h r j R o t D / k U y U E n B 4 n C q 4 s g j 2 d 2 H l 4 F A 8 / + S B c n V 0 q O / 1 f / N N / j v / 9 / z i N 0 e d 7 8 O 0 Z p 5 r A 3 Q 4 / S 2 E i b r u F 8 k v n P F y v v a b X E e e E p H G y l P N B 3 P O I A b m V 7 A U M e O 9 R 7 5 N 6 a e t l m r X u c s 6 M R 1 4 O b d K S R o T F P + n p 2 Z w b + O G p t / E L M 7 8 k P l A J 7 z z 5 E Q b 6 W G d A 0 4 B a K p J J 5 R u u r s 5 g Z G y v i r y 5 e k W b F h b g 9 3 Q o x c D d P b g Y 8 f E f P 4 s / u f 7 7 + P X d / w 1 e + M w 5 j N m 8 S p B 7 f N 0 w t 8 m N T S S S C A Q a k S k u / X D 5 W a W 1 + f 6 2 w n K S d Q / M q k 0 Z 5 S O L 4 j f 5 9 U s f T K B z 3 z 7 1 G Y N t l F l W 7 a U 7 1 4 6 B L k d y 6 K 8 H J 1 o x f W Z O 9 Y e + V x e X r z h c L k T D Y a S L 6 w j a h 4 W q h V Q E l X 7 h x I k p 9 O / u 3 a j Y 2 g 6 T c 2 G M D d O 6 m B G e X 8 b 0 5 B X Y n U 5 k s h k 8 / v S T 8 q 5 2 r n x B v N u r E W l z O 2 J 5 E z 5 3 8 o B 6 X w e 3 T 6 U v 1 4 o u e x X / d N / m v M 6 f N m 6 7 h c o a M o Y p T E T 3 q F C B v K b F m f r P H C 5 S g a X 8 C V R y D f r B v L 8 y V 7 S 2 o F 8 G U 6 s w 6 Z V 9 C O 4 N p W t + g k u x i X Q 0 g 5 6 9 H X h r / D i O f v F 9 9 P e N q H O s z 0 Z x c b a I l e t r i C 3 H M Z 1 2 C e X Y p w a 6 q S s N F t X v 9 e 5 B v s S 9 l R x N 5 Z c p T M Q 7 k x k E 3 D 7 0 9 b Y X J k K F 8 A 1 w B 1 i A U h v t / G x 1 a k 2 o b r 7 J 3 6 C V S K y l E B U q R A v N T c X 0 + S d a t R I t l r z s H e w S m l a A 2 1 q F W R S R p V J U c 1 b R l Z T y Y e b m J t R 9 V v P a b 1 O Y Z l a y S i h n z 2 q 5 l S v X t I y E n U e G N 4 Q p G o u i Q y i f y + 3 C 4 O g w x v b s R 3 A o p A I k e p C F F m Y x v f W O + J F I D N W E / j k n W P N Y m J 0 B N 7 7 r G e g T O r 2 C X D m l C q y E J 9 a F w d j Q 4 e v E n u H N g v P 2 q n Z d x B / d l 1 T Z D 3 z c C c J E 3 H Y L R X B / 1 E B 9 E O h g u W C X z w l H v X o Q B Y r g C t q g d Q y x 8 t S G A H 4 c R C I R o R N W G H c h p N B 5 T b 3 I Y A 0 B Z z + 8 1 o a V J P P j 2 J 5 J z K i d 3 l 0 O N y r I b 6 w s Z u 7 Z c v 6 s C F O P P J d B n o 5 h P u f H r 7 6 j z e x P f m s e 6 X A O n X 1 b h 7 x v Z S O 2 p 3 4 U x I F A G X / w W F I p H Z u j 2 c + p i C T o F Y U i m R n 4 b Y M y V k 3 i + z U f x 8 7 9 L 9 8 N 4 A + f T G A h Y U G 3 R 6 i q + L S Z X A X Z c B y W o B 8 d b s u m p F c d q V R K T Z B r + 0 d x 0 q C R H J z N l 8 R H K s K S y 6 F 3 T G v L l d U 1 a d 8 s + j s G E S 1 e V O / R b 2 Y d x H g 0 i o x Q 4 r / 6 F + v 4 1 u e e w K e z 7 y q h D C 8 v o e 9 g H / b v P C L n y a s J c w a z C F J z I / 5 Z 8 p + o V c E n 3 n p L K G O X K M j H k U + u Y n H i A g K j D 6 D g b Z T c / l n g p y J Q x G f H 8 0 3 U g 2 t 6 F q 8 u Y f g e v Y i K V g G U 6 H L v w v J S G L 1 9 I T X J u l X + 3 n Z o t y a J A s W O o q D y O b d x 0 Y M S q V I E s a x c T + C Q q u c X d I y g b O U y C Z P y n b i V D r e G r O V t a g H h 5 O R F 7 L 1 v D 9 5 8 / n V V C t j p 8 i C 8 t A R / s B N f / q V f 3 v D N j F h e X k F / / / a V X y + c O o 3 l x Q X 8 Z u m v q d f / 2 v T 7 Y O H 8 L 3 z r W + o 1 s Z 4 r I T s V R k e P f y O q x 1 S r X E T o 5 m i X E i K C z a 0 P y D 9 8 P I H P D z T m y n L p n L K O t C 4 E a 0 p 0 D n T A X d / R o x 2 M A Y X z 0 w m M + I R + d v n E q p K 6 b v 4 e r e 7 F 0 x f R 2 9 W n j l N L 8 u W i q h k T C u 4 w K q a 8 o v n W n N B H T x S F B Q 9 K n W H p F 2 1 f K F p q F t b c K R S P 9 3 R O / D q P T W i m W d 6 X 9 n 3 D U P / v T s F P T a A I Z h p z G x F 7 K Q e r 2 4 F K s S Q 8 u p E n p p Z m y H t p a z / 2 B A a F Y q W x n p + 8 4 c p Z f q / 1 G H a m c S K V r 7 k S t 9 O 1 g z 2 F a H 5 e 1 U A P O r U B k i g u Y z 2 T x l h n 8 2 p Y Z l P Q S v G v 1 z S I d D a m K I v H 1 q V W x K Y y I o j r a 9 h 9 Z D f O v 3 l J B q Q H D z 7 5 Z P 3 b c l 5 p X X 0 + s 7 X W x H Z Y z V x F n 3 e f G j h N K T v y M O i l D X C J f G G t h N 7 x L r U w k B s / c 2 X s q A x G R e v E 9 6 A F 5 i D N Z 4 r C D h z K V y R L M I K Z E d w + k + 3 F x Z h c W s L S Z 1 1 C 8 9 L V J T h r v a i K Z i w n 8 s i K I A X 6 / G I h 8 u g a 0 R J 8 S a s t n S J g J h F s u X a j f 5 h O F e C t 7 + R P 4 W T K W V m o K a O W F F S W S + B 2 Q A R 9 Q I 6 P a N G J y O o C 7 D I e Z u N 2 e B 0 V P D p S U k X 9 m e x 8 p + G 2 + 1 B G v D d j E a f W D r M M D j K M T L U R 1 r 6 6 b l d O f u l f n s a z r 2 p R u B 9 c S 8 J S 9 i J V b s y z t E M 7 g T P 6 U M T 8 / F X 0 e w 8 g m p t V w t T h J U X R d M m y 0 D f u V 9 X p s q s 9 W w l u N 0 l w U F C Y 3 K Y + F f Z P V B a F / E R U w c z e g X 6 M j o 1 j 5 P A Q i k J 0 n v r y F 5 q E i T A m B 6 g d B W 8 S v a K l d S t H Y e J z v m w n T I T d b h M h 0 O 6 Z R f n v H S h j d X E Z f x T 4 M 0 x 9 Y w W n 3 j 2 K b / + 7 P 5 R B n c b x o 6 + r E D y F i Z H B k i H q q I 9 / K q O 0 G O 9 s u o S O 4 U 5 p t w I W w 2 L 1 x e / z i a X p H O x Q Q p S J Z t V f r W a I f C + Y E m H S h I v C R M H U Q W G K 5 x f V v X h r O 5 A X 3 4 7 C 5 M w P 4 H d P r W L 8 h Z 2 q 3 z + c y q n x w U T j P n 8 F o d 4 h j P d U Y a l m k S 6 I E M p P 3 o n C R P x U B S p X t K H L U 8 b c + X l V w r g o F I j a k v j c W 5 q v 8 6 k D f 1 v 9 J f 7 7 y 4 c R 7 O h W + X + 3 A t Y n X 0 5 f q r 8 S w R W t a Q 1 p e Y V e R 0 i o m 2 g 6 s T Z m s 0 3 N R W U K L t j l P U b w 9 A 2 Q W X K L m 2 s n M 3 H l L y 2 n L s n v a i F Z l t j S O T 7 p K G s g 9 L q 0 X Q K 3 g 7 7 n 0 c f B s g x o g 7 L f B A 5 e v Y g n 6 2 p w 0 P Y O 9 u P B R 5 9 E v D S L g f s C + N X f / G u w e 2 t 4 4 E v 3 b C g p 1 8 4 S 1 i b C u D R 3 X S 1 n K Z u y 4 C b e k 7 E c R v s 7 h c K 6 4 H E 7 0 R f y 4 t 7 d W s Q t H c m I t S j h h T 8 Q I S 1 q 8 0 u c h 2 I R U z 0 1 S w e v S 1 c M R L n W r b 0 n f W F 3 m r G 8 5 s T q c g b / + 4 w W 2 S V + 4 c N h x L N m L F 3 R p k U o V C x 7 X K l H e 9 b T d 6 Y w E b d 1 s 4 C Q e Q W F 8 E U U 1 i + h q 6 c P q e l 3 c P n i e W R F Q C q V E k x u G 4 6 + f 0 x e 9 + L b a + 2 p 0 N L M I h 4 c j K p V t U b 6 s B 0 4 2 J 1 m 0 a q l S c R E I / q 8 M j A c P Y j k Z x F y 7 o T X p v k V P O 7 8 s h 1 7 u 2 3 K k v g d 2 s p d b m 7 G c D 2 L V O o 7 6 1 n M 3 L J T n z O q I l u O q y X + Z p M F u U p S N O 8 C k o v c g X F z I q k O + j n c 0 f D j w F f P f 9 w K T N 8 p F 7 i W y w n u L K j H G K j l K f S M V H L D O 4 j / Y a k 5 4 J L 2 Y R 0 I m 0 W s T X e X f O a C t W R H Z D q J n C O K g L 0 P Z O O M 9 j F j g r s k p i J p z M 9 M 4 8 q F D 3 F x M Y n f c n 8 L z i u v 4 I s H Q 0 g I 5 V y d X x R h L i P g p 4 X S F Y 4 J 6 U w G j n o w J j U X Q 7 6 W x U r 6 q m r P U L U H 6 + F p / F G 0 O Z j w 6 5 5 z C P Y H E c k 4 Y C 0 X w d U w S 0 m L S h T 4 Y K 7 B b O 4 0 3 F Y L F a 3 1 w d z 7 M B y j n 0 e 8 6 I F 9 5 F m M P f R 1 P P v 0 p 7 B 3 7 x 7 Y g l F 8 6 Z l n 8 F y u M d n X i p y 1 J A M 7 q L a v W U h u 3 o e 1 H T i A L C I Q X f Y x D L r v V f t D c Z v L H l f D P 1 r L R v D R g l c s k W i 7 U l a F 5 0 v 5 j H p U S i w s k k E 0 P Y t e 2 2 7 1 c J v 8 6 K w v Y q Q Q O S w N h 5 i r T P u 9 + z F U z w b Y C h 0 d j Y j j J w 1 m 1 3 M r U / p A 0 a l w k 1 X g D u n 6 L u n p U h j 6 Z n G Z Y g R 2 k y b g F q G L S 5 O r C I 3 2 q G T f g K u m w u 6 M M B K s 1 c c c x X Q q g f D K C r 7 8 0 D g W f i W K / + c 9 I s Q u D 8 z i 2 7 h E W X Q O c g p E C 8 P n x e J z f y 1 f f W s f b j m U j C Z R s C 9 j h / c Q B n z 3 I C L t u l P G Q u d K Y w G j 2 1 r D 0 v y 8 8 l F F p u D 0 2 T G x J B a w b E L y B o U m f 9 b 4 q Q Y l j D A W w Y w s x H H f 8 f a l s d 7 / w m v i n O 8 R j a Z t p k Z w L q j P s z 3 F 4 v y N M R R M A W E 6 U Q 5 r c E F o p A i Q c d B l z A l 4 q p s H v J 6 C F B e + b 7 V H 4 K 6 J V b L a N o I V B O k L s + r b g e e 4 W c v K q 9 n u y F x R L E + 9 z i F 3 v j f + b m s Q h j A G a / T n / E s E H P 0 q c q l / v n h 5 B b a Q D T 0 9 m v / D w A Z 3 v u c O 7 d t d / 7 t T N j w h V o O r o P U I Y E q E F n k X E p h C h 3 N I F X A J Z 6 + h k j N j I D S u m M G 2 N y q I L i Q Q r G d Y 6 J j 6 c B Z T 3 s 0 7 w 9 9 J + J m J e 6 H W S E U K D Z G O b J b r T / u 1 a k W k V M b A A / M C t 8 L 6 7 J p o s r I M z u b f o 2 B Q C E q i n e P Z p S Z h I t o J k x E d a s N i k / g K m s / H / a P o N f A 3 W 8 9 l B M v / 3 i x u M M Z Q L T Z P c i 8 L B S J K l Q o m l 0 V B M J w n O C 8 W 5 O g k g z X 3 i i + p Z a 7 r 7 c e / t O A + e 0 9 T m 4 Z G h Q X k O p S V I 7 h n 7 p A / o Z J x F x e W V O b J x O X r y O Y y K o G X 9 H U m X M S D A y m E k z P S n n K v 8 t 2 Z t Q s w l 9 x q f i l k 3 S P P X Z g 5 O y c W 0 I 0 O f 4 8 S f G 5 O z v Z v f R D T E a t Y w a I S p s V L m g / F I A S x 6 7 4 R f G b s 1 v z p n z Z + Z h b q w O B J d J v 3 q a 1 Q d H C f o l 9 6 M 4 C d F n F S P 1 s S l V 1 V 2 9 I Q 7 H x d u x L 0 X 5 w W n 1 A 2 v 6 I V D B S k o 2 m 4 O u y Y i Q P D P j N s d b / D + D 2 C F O 5 m Y U y S Z R n n r L U 5 X 8 5 d 7 U P V U g Z L 5 7 c L Q 8 e i E X Q G N a 1 / K 2 h d k b t e K K L L Y Z c B Z x E a m 1 Q W q l A 2 i 5 + j d R + r R X H X x E m x L G M i D D r O L d k w G i w L 7 Z V r r R 9 L s J 4 7 q a u e / H p 1 u Y i x D g u s 9 T x E 0 i s W R O L 3 W K + v t L o u g 7 w T 1 y M 2 7 A x V x P e q q d A 2 S U C 2 F F e U s l z N y f t u F a Z f S l h g j 6 6 I k p B r 3 J V B f D 0 n f t B e 8 U l X k L p e U 7 X X + 8 c 3 V 5 v S l Q L 9 N g o Z r S P r g X j s c r 6 c f O Y w 4 c 3 r z W 1 8 J + F n Z q E u L z 2 I c O U K U m G N w l B r r k 5 O 4 w d f S O P / e L q C N 1 7 8 P k 6 / d w y n v n c W 7 3 z 7 G B K x O K 6 + N Y 8 B 7 0 F 1 P H P K u A i Q Y P R s d n 4 J t o A Z p y d W s L 4 W E S E y q 0 B B S j q Q A j T g P i D U Q 7 N C 2 1 m U e F U 6 v N I + R 5 B p S n V F q u B m 1 o V p W Q k T k Y 5 u T p N q 5 H X f G i h M i X p B F o L C R P T 6 q o j E z W o P X Q p T f f y p Y A d p F X P 5 j L h 3 o C S + y w X l W x G k p w S F i a A w M S V p y F W G x d E Y D n b x Y 9 Y z I g z y l 3 v h 5 v I V l e n 9 7 D u d + O z L 2 h Y 0 6 X W N Z b h t H W r g Z y N l J U j R 5 Z Q q f x D c 5 R F h i K s E W 5 N D s y w s e O o Q n 8 h q s 6 j C M K T m X C b H v E Y l Q C J I + k J E n W p S m J i S d T F m V 8 K 0 x e q Y O w I / M 4 F i Z n I s M w B X t x V r U x H V m F a 7 B W e O n 0 R 0 f R 2 f / v K X U C q X M L B z C I c f e l A N i G e + 9 j U Z C I 1 o 1 3 v v n k B B 6 I f Z Y h d L 4 Y S p Y s O h X S E 8 s m 8 A u 0 I W N T G M m j Z w z B Y b g q 5 R B L y d K D q 2 L h T Z Y e 6 D b 4 u C m 1 a H C + a a U J K c W I i q D 6 V S F s m C V r 6 M H d 4 9 s j l S y X m W m 4 G + P i + e 4 9 w N N b Q Z n W 6 G l 6 3 I i C / D e S M O M I 9 o 6 M 4 e B 4 Y P 7 F A C l 6 l / k Z / 1 u P f I / S X V n l d J o a J 8 E C O B g 6 h n e C m L 0 Q p L K K C y v v W B T H C f 3 W r 4 M u L R O C 5 + + C F W Y 9 M b a m i u K D / m L G 9 s s j Z x N a 7 q n f u C X l W e y x T w I 1 G d F 5 8 v g 4 6 d L j j 8 W q R R B 8 P u X H H N / W 9 n z s x h 7 4 s B 9 P + j f 4 C R 5 3 v E y m t 0 n g G R 9 b k I 4 s v S V 3 J i J h F T O Q T d X J d 2 5 + J n R v l 0 q O y J S H r T / r G s W c A a E s n S E p L 5 t S a + T 5 S q o r H O X 4 f b 5 U J H 0 I c r V 6 Y Y i U A 0 H s f Y 2 G 7 c e 8 8 + F H O 6 A 9 + g b Y V a T F h D J 2 L 5 e X h V i b P 2 s A q l 4 s h m + N w I F Q U 0 l V C 2 p x G 5 K F r 4 o B n e 2 l D T Y D S C G Q z G 6 N 7 5 l S I O 9 W n W Z j u s h B N 4 9 6 X n 0 b 9 j B H 8 p 8 W t 4 d u l P 8 T 9 / p g / X L p 6 D z W p D V 2 8 f j j z x K W k H W k 2 L 0 u L J y i K s 4 t v V T C z 4 n 0 c 6 G 0 e 3 d 1 T + d i C W s y i / K J w S w f M 1 u n x t V g S h T 6 i z W E D W 6 a O 1 t z q 0 e + b W n G 6 W D h I w a f j Q U S 2 0 z f o t k 9 9 a F 0 q Y V q X d d H D T 6 q X Y d R X C 7 / A F 0 e U e x d y 5 B f Q J t U t h E S F R a M S C s J K 5 8 y f g l L 6 j B f / m 0 t f V + 8 Q / 3 r m M r r m X k I z H 0 N n V j e 7 + A V W 9 6 t K Z M 3 C 4 n H j 2 6 1 + / 7 T t o / C T 4 m Q s U 8 e T Y q v D 0 j I o 8 U Y c q F S R / S A d 9 P c 2 C 1 o q p 8 x O w j 2 n L U A d d D 2 E t u Y C e g B Z t 0 s F E 3 E C v H 3 l z R H i + 0 D L 5 b W 4 x a i s 0 B o M R q U g O f j l v z h q G N c d M a y 9 S X O U L E R y x B L l 4 V n w 1 T T v z f V a 8 J f 1 r B z 2 5 9 G Y Q W 4 q r f D o j J t a s O D + 1 j q d 2 c e t O l 0 r V Y g h 7 r V j E 4 p U M g j u 6 k J O B v 7 e 7 j I R Y N 4 a 7 6 X O s r 6 Y w 2 O M U 4 b C K p S + j J t S K W 6 m u p i x C G 2 n V q A D k 2 H r O 4 9 z 5 B W 1 D v G J Y B S x a w U 3 Y u G 8 U w X 1 r 6 U 8 R 4 b Q F A V M W F X s O a 6 k 5 B I O N 6 2 e i s 2 m h B 4 P 7 G w t H U 2 K d o t k U R n Z o O Y 3 c s O H A c 0 f U c + L o 3 j M Y O T S I c l H 8 P r t c u 1 w q s 6 7 e n 3 G o K + a 9 3 c m 4 I w S K e H Y 8 j 8 X M O V V C m U j n I v C 6 Q s p n W b m y i r 5 9 P W o w 6 2 B E K Z t N I G l r 7 F 7 Y 6 7 w H 2 X R F 7 X h u B P P G v N g B l v w q V Y o o i W P v 7 h E x y P a q K r E U N m L m 6 g Q G h g f k P O q l t I 4 J e X s E t n Q P S o U c n F 4 b 1 u Z S o s W F l t W q q s 4 c l 7 s b r 2 t N a A r T k r j D Y D F b R K 6 U U 6 t 0 j a i J A J D i 1 j c T 3 x Z L 2 b z 4 f 5 s 1 M q n e t S U r 7 h t p 7 j 7 W 7 a B Q B B y D c i K h 1 S J k J / / l i / A / 1 a 8 G 5 N V r k 2 L B d 2 K o X w a 5 0 E r u + O 4 V o W v d s V 4 P C O j I J r J N 2 6 m q U m 3 W K o r S 3 o 6 + E u L Z F X T 4 g y K i v J 6 a y q w v R b 3 o 6 + s D d 1 P M y P d Z r p p T G f N X l h D a 3 S s + r W Y J W Z n g 3 8 y 5 8 c X + P E b 9 1 a b c R Z a P m 1 0 t o b P T i V P z d p U t v y a + 3 Z 2 K O 0 a g H v S v A s E k 0 o W o F p K W g T H g P q Q 6 I B M T L V r n 6 3 R i K Q R c 4 9 P R K 1 R K + n w h e w K l m S 5 0 9 f Q i m U 4 K T e p r m o P K 1 l b g E H p X M E W V Q H G Y k N I z / Y g J m j p S x d W m O u e l f B p F S 1 H 8 J b v 4 Q j Y Z Y J o f w w p K Z X t e 1 Z K 4 E Z a W l j A w s M X E N V u + M W Y 3 w I A L o 5 g L 6 R y G v F o W N 1 O 1 6 O e 0 A + l d t h S V 6 1 + T 7 4 V E i 0 f r A 1 s s S H E X f u H N X T j + w B W 4 3 T Y k C m W M D D P q W N t Y k k + s T s p 3 x y r w o J E N P x O 1 I F U w 4 W B f G e t c F L q r s d x F Q 0 1 R x m J o W Q S w u t F v R L 4 Q Q s g z D F M y h k C 3 H 9 l c T h W n e f O t t z E 6 M o p E M q F u n X U y v v X 5 b 8 A Z t C m r R C H l C g D m C H q C b i R j J Z g 6 l + G q D o m V 4 h 6 + 2 2 e M / K x x 5 1 g o 8 a W Y O 8 e 8 O B 1 0 o P 2 + A F J X 7 R j Y W + / o L Q b h j a D W 2 Z i d 2 P f d E D 4 6 / d v Y d / i f 4 P i X 3 o J F O s 9 t 7 d h I R 7 o R O A d j F y o y / F w P d g l 1 e u s L h q o n b b C y K t a 1 t z 0 d J K o J u c v A j b u g t S J r r S Q W x N Z o C A o Q c x g p 9 P O z 1 3 D u x E U c u v 9 + T F y 6 i F 3 j 4 2 K 5 s + g f 3 o H p i a t 4 + F O f U t 8 p i Z 9 q E z + V o e p I z g x b b R k B b / v l J e l E H t 7 6 z v H F i g m R y R X 0 7 + m p U 0 T t / g r V N B x m L 7 g M Z 3 V t H L 7 I G v Y 8 N K y U Y C z N j H F t t x I d z N i g B X L a P G q 5 + + i R H Y q R 0 D C S g U S L U 5 h a v 0 c V 7 L x b c M f Y T j q a 5 x Y O 4 c r y I 5 h e P q K C E N w 1 Y / G 9 P H x 7 i 0 h U Z z F 9 b g o p 0 5 y i c N u B W 0 2 2 4 j / 9 / 3 4 f b 3 7 / R W T L Z t x / 6 O 8 p u V y / l s F f / M s X Y B I K x k G g h 5 R J d 7 S / d O 5 z a h 6 L j 1 R p B f P z 1 4 T G a Z n V s W J N W b / t k M 9 v P Q l N 6 M J U T s q 5 5 S k r I B G c 4 z H C a J 3 U o D M I E x N 8 j 8 9 Y V A Y J 5 + P 8 I h R 7 9 u 9 X l Z 8 + 9 7 W v Y e + h Q 0 i J p S B V X Z 6 d U w K R E i t P Y S I Y U O n y 1 E S Y R D D k t 1 m i o F C v Z 8 F F l m x v W 7 2 S b F 7 a z 2 Y W Q R y k / 2 l q s u g U J q I 0 E c A D u 1 w Y u l c L + p A t h M S v T V + z I S c + 2 + L M r I p a v v q d 7 y M p 1 J G W i c K k w J u T / 6 Y / n M X 5 x U N 3 l T A R d 4 y F 2 t V V w W y 0 K p 0 u g 7 i i x X i D w p c H M o v o H e / B + o z Q o J B H z V 3 4 d 4 l W r 9 m R r o i v Y N 2 B 1 f x Z D L k f U d 8 h m N z K M H k 7 7 P 5 u l 2 h G 2 r 4 q z v / i R 6 r Q p b k e W i d W S 9 x e R t O S h B 5 d P P r K K + g Z 6 s P g w B j e f f 1 H e O Z r X 8 f 0 t Q n E 1 s P 4 6 M Q x f O F b v 4 y d Y g k i q 2 G E e h v W 7 l Z W 6 e o g v a P V 8 A a b g y Y L c R O u r z v w m d 3 t s g X Y j c 2 D r 9 U P I m J i i Z L Z K n Z 0 N F K z I o k F G f D a Q s / V 7 D X 0 u v d g P R K B O W 1 D 5 w 4 f 3 h O q F X T X c E C o H 6 G X Y O Y S G U 4 L 6 G l P U / E 0 d n U 0 g k j M c F h O n 5 N r q K H X M y 7 9 6 8 f T b 3 X i 9 c v / G P / 4 m f 8 R / + 7 x + E b w Q Q c t L V O T 1 t I W n F 2 6 C S f z D s M d I 1 B b o U + c 1 M 6 i d K 6 r C q d Y j M 6 e T q U x S R 3 o K H M j g i K i G P Q 8 p I 5 v N 4 h a k a z M i 7 / O e u Y 8 r g p P q a F l K V C E z y 2 C J p q b + X q 0 X I u p 8 2 p S e S V 1 D Q P + R u E Q 0 h a 7 m X 4 O f 0 s / b 6 N J t y o W s x U Y 1 R v v 1 g Z u N p a D u 1 P z o Z j C l C 7 Z U Z L f c 4 U c K i v C C H 1 Q X 1 m 1 Y W 8 P k 3 v L s B u y U I y 4 M B X D P b s a S / W X J l Y w M N 5 M 9 Y z R S S 4 a 1 I W 7 k C r A 4 X N g P T s F 5 A L o 8 H U g k 8 g g L D 7 Y z g d G 1 Y S t L h R E Q g S Y E 8 u X X 7 u E e + 5 7 C E 9 8 + I D S V v c 4 I v i z h x O Y W 5 j A 6 O 4 9 a o r E 7 X H f 0 S H x m 8 E d K V D + 0 j T K 2 Q h c A w / g 7 J t / j P 6 + X h n 8 F T z 4 4 B E s z C 7 g 8 J E D z K K D A w G 1 M p X V f X R k 0 m l 4 D I N N + Q d z U X i 7 3 f L c h E 6 f H f / x z 1 7 A I 0 / v F Y r T o S h S I W k R y y i U x + f e s F A s E k K w / D I 3 L i 0 J v V t f 9 G C P w T F n I I D r p u L F B Q Q d 2 l 6 y r Y j F Y u j s v L n S y u 3 A S C H D 5 B S Q a 3 E X f K s z G D 7 c v E O f j u h S T O 2 R N D j W C F O 3 w 6 r 4 d b 0 G v 6 7 V S h C 6 9 d F B o W I 2 A 6 t V F S o Z R P N z c J b 6 0 N n R u b F r h w 4 u d A x P R 1 S Y v k b G 6 6 w i N N i Y 8 6 s U K y h L I 5 9 e 8 u C x n f k N 4 b v b h Y m 4 4 y 2 U E Y F 8 F A P 2 B I J 7 r Y i k t c T J S O o h H O r n H q 3 q 5 Z a g w 0 5 q x / C 3 z e U R H y K t f I d y k W u f 2 K U m u B 3 W D Y F y O u 0 y c P Q E X h O G X A / j 0 l I B B w Y a a 3 G q 5 a K q j 2 e c O G 5 F W j S 9 9 y b n o b a C q s E g v h z X O s V X 4 u j s 1 4 I T v E 4 a Y y 7 u Y 9 b B c a F m 4 6 F Z h H w 3 E q g 1 E a i G 1 W S E r 3 e M d R t Y 8 V 1 T V E Z L z w 2 p v Y a J 9 0 h x C i G 7 N s n L M m W s 5 c t j V 6 f C e N P i w 1 / / g 3 + I / / H X / j n + l 8 P a x D q x M L + A o R 1 6 / R C x 3 F P r C I 5 2 I W t a U H 1 X z g 2 r s P j d j r t K o I i D w 6 L x H T l F c a L Z x c 0 Z F C V W X G 2 Z U x E r N b 8 0 A X t n B b 2 u P W q S s r N f s x p l E T C L 3 a l C 4 R a b 1 q F 0 y B 0 2 p 6 I u 6 d q c 2 n 2 x z 3 l E v d a 1 K c F t T s u 1 7 M Y y j n a 4 G Q p 6 M + D U w Z K 5 i P F A h 7 K 4 G Z 9 W u G T E s I E 2 w d p / + r 5 Y P H d e l A J r u v M a + G C 7 k Y Y a i 8 W M P K f 9 l r E 0 G 4 9 j t g o t V 6 q 2 i I P P a 5 O v P E a a c 0 O B s Q T Z y G E t o P C N v 8 j h o / L w x j Y z P U L T T 3 2 l s V c u K 1 G F Q p s T h a + G z Z i P 3 / 3 C R N w x U T 4 d 5 e X j K E z / G J G z 3 4 Y n e R r r 5 7 6 N t T N / h q V T f 4 z o p R c x 9 d F 5 2 G o + J F a y S C 1 U l e Y z H / 1 j v P q 9 N / G 9 F 7 6 v N v N i m s z C x U Z V W V q g 4 a E 9 a j K 2 X M w p Y d K L 2 z M / j 1 W O 0 q Z l t Q C O K B W 0 z 7 K 1 Z R G W E S V M x N J F L a L H 5 S O F a k Y z E Q p b 6 6 R b F a b W X w p P r m P + w q I q W z x Q 5 V K I e a S E f u 0 I l D c J E 1 E R u s W 8 O d 4 z K Z v H 3 q n + 0 r / i t f B 5 z d W 3 k e d H 6 O f 8 b 4 8 3 J s S p O H Q a + N a 5 x j B Z S Z p x c V l 7 P x M R 3 6 q 3 Y Z 0 p T I S + B W d Y / C c j d G F a N x R Y Z 5 D k b h M m 9 q j e r f x D 5 a L 3 8 h 1 n o R h 4 4 g X W x 7 u C W k K w e B y 2 / k c x 6 I 5 j Z 5 d Z n F + r D B o Z J D y A d y e D O 7 K + j u v X p 3 H o 3 o N w u 5 s n Q b n 0 Q t 8 E g A s E L V a 7 v K 4 i b e b G A Q M q P F w p 1 9 R y E N b n D g Q C y N f E R z I 1 5 / v p 8 y W t Y A q S t v H a z Y E C r T Y Y k O t m C S 4 u X 6 e g O N 0 O J j g g 2 J S C Z M K P X 3 k d o z u G k S 8 V s W / v O B w O m 7 J A 8 Z V k P X j h V C X B w u F V u A K 9 W C n 5 V D K p E b H l h D q P r 9 u n 6 v w x b 4 + b 1 f 3 9 9 T G 8 t W T B u a + L N Z H R w C w I V j M i X v z T P 8 E 3 f v 0 v 4 5 k / T S N X t e B / q n x H 2 t 6 G J 5 7 5 g r p W 5 t f p C x t H x d K 1 R P v x 0 W N X Y Z I b 0 l O V F h Y W E e w Z g t t e u 2 t 9 p t j l F 5 W 1 d Y m P y H I D A / 3 9 4 i t H 0 X 3 v L 9 5 9 l I / g J H A k m s T F S x d F A M 3 o 7 u 6 B 3 + / D 2 + 8 c x d e / 8 i W s F a 8 g P s W k W C f G d u 9 C t D S N D n M v L K Y G F a R A J S J J W D p l g N m 7 U U i X 1 N 6 6 V Z S Q S e V V h I v h a w 4 8 u 1 p c u D 1 Y C H M t d 1 1 o z v Y r S l e v i 7 + y u 3 3 U 7 / e / f Q 2 n + w 7 h D z + 9 e e 4 q v B Z B M p E S q t a L 9 U g U I 8 P t A x O Z T A b l d A X e b j + K 5 g i c 6 B R x b F i K 5 c w l 2 L L d 6 O r W r k E P S D B y y v 2 Q s 6 v V j V S s d i B 9 p v X T s R C r Y K i z E b w w F q Z s r e 7 L J G j m K + 6 4 Z w i v T 9 z d A Y j C 4 j G 1 0 m H u + n m l I A Y O f 0 O 9 f 1 c K F O c j 2 8 3 F r K T M 6 P M J D T Q s K O S m b s l J G + z B E n Y O 7 Z P B p Q 0 G h 9 M l t F E c 8 G 7 u m l t E 1 S S C Z e 5 H u i q 0 L u + G 1 6 0 N K g 7 Q V t i c D t g t z V E x n r P V n z N C 1 T H 3 O Z s G o x G t F V K 3 q 9 u + t J D B w F D 7 Q M i i + F C D A b 8 S X P d Q L 0 z 2 B X j N W u p T t p C E u 7 6 x w F a g 1 T a m b R n B z d w 6 6 j s o 6 j g / k 8 O h 0 U a R S y 5 j 4 V K L 7 f D W d Y f Q 5 v b t c L e A 3 U h f k m B z 6 R P x 7 V v u D o e + J L o V f o d G I z i w 1 5 I P q P d G Q / f h 8 M O H s H / 3 / S g J z X r l 9 T e Q y W s 1 9 7 g 5 W d G U g s f S r Y S J E C 9 L W R s d n I 8 h f T Q + X D Y X L p 7 S l p b r 2 E q Y i r m S e q g 6 5 l s I 0 3 h 9 t 0 A j D j 6 n B R b M 5 m b B J f o H 2 u f 0 E R X T L F i i n F Y w P j s N W 3 U Q q e o 8 T N E Y P l g P 4 M y Z s z j x z j t Y X 1 3 F 3 O S s q t P 3 w + e e w / t v v I H V 5 X V c O v M R r p 2 / U P + 1 Z g T 6 N w u j q a R t X / r a i y + q b Y I u n D 2 F y 2 f P 4 c q 5 c 0 j G E 0 g l m h U S x + D d L k y E L k y E M a v l r r R Q x E i w g v G u Z h + h l Z P v D J Y 3 l o P X M m K b P I 1 b D Y f D O H b i f d j c I j 6 V S l O i K 7 M b 1 D y M m M I n n 3 h i I 4 E 0 m c r g + I k T 6 B G 6 t L K y K r w 5 j r / 0 a 7 + k P m v F w o V l D N 2 z f f h a B w W q U N / T V o d L 5 O h v L f 4 d D I 7 s w j N f / T J W p 4 U q 7 m x Y M Q q p P n G r W 8 e r 6 z P Y 2 z W K 9 y Z T e G L M J z 5 P B D X 5 3 f 3 f 2 7 s R e C A + + N J R d D j 6 U c n a 4 P Z x f q 4 q A 6 S m M j o 4 h 0 R / k s t b q L j q 2 U l I h l P w 9 2 w O / 0 / P T G H n 6 C 4 V C N E R n p J r 3 d W t Y j Z U I k z h o r 9 H / D z M N W 2 H u 1 a g C L 1 y E r M Y m P d 3 b N a B T J v c L 2 O F J S M 4 u W j d I g p 3 f e 4 c n J 2 1 J s u T L 4 i f J X S v W h A h N J f V I L p y + R I O H N i v I l e k S p W S W D i R 4 b 7 x H m n d + h d v g F j R h M M v N l s p 7 o O k f 7 3 V b y G 4 U w c H L a t 8 Z U p z C L q G M Z 8 6 B z s O o d e n H b u Q / Q C 9 r o M Y e 1 5 b 2 K f j 1 3 f l 8 Y / u S 6 p 5 o 7 6 x x g Q v 1 y b R O u s J r B N r F u x w Z Z X g 8 t 7 0 D B U j 5 u c X s M M w v 0 S 0 1 t Z g F j z 9 V K 4 S e H e p m T L + v O G u p H w 6 j o s A E X p S 6 2 M j 2 y e i 1 i t w b W A r Y S I o T K 3 4 8 S u v 4 s X v v 4 z L k 1 f x w x + 9 i p d e + o E S p p d f / q E q 0 t + 1 I y i D v A d 9 e 9 o L U 3 I 1 t a G p j e i 0 1 / D K 5 z T q R F z 4 R v N m 1 P l 0 o 8 i / D g p T b D G O d N G M g E M b 5 D t 8 9 2 4 I E z H k f h j r G W 0 D O y M S I s A q h F 7 f j o Y t y I C B F 4 M y I B o U k 9 v 1 U p g S p S W 1 R Z C 7 2 r 9 x / f S V 0 r G M E i Y W o D T C K E y c B 6 u a i o g n E m o b 0 J 9 3 3 N U C l a 2 v 3 u z 3 H s R S W t s 6 p R 3 0 V Z 7 1 O v S K i l T F a H F L m K 3 g K m 2 m a 9 / 4 2 p f x 9 a 9 + C T 1 j O + X v F / E L 3 / i K C h l / 7 W t f w Q c n P q g f t T X 8 v T 4 1 k H V w y T l X y h I 9 6 T U V i O D D b + M E s m Y h C J e / k Z 1 h R N j B 1 b s i M K a M W k a h I x 7 T s u G X F p c R s o 3 j m 5 k f q N c 6 f u f g C l 5 5 4 Q W c O v l O / R 0 T v J 1 a k E P Y m c L y t V V M R h i a B w o L N h E e u 0 r T 0 q + f g Q d 3 h 3 Z d I W s O 4 d m I W k S o C 1 x J 7 o 2 0 m S u o k 5 E C O g I B J L N b B 1 p + X t B E + Q 6 P O D A U u r M y f B c i J Z y d 3 d r y c H d E V v r R a c V W H H 0 r 2 r c d W j M j d K T L F X j r q 0 1 1 l I T q V S p l o Y Q f 3 0 d Y v L y E w f 3 N i x G d 1 R L y 2 y z t N V 4 j 6 R o X T N I / 9 L v 8 y A r 1 y m d y a n 4 q n y m g e 7 Q H N j E 7 0 a x Z K G I V H 8 z Z k c y b M O w v Y j C Q w L H 5 z e H 8 L g 8 z U s x N T r h X L K p P 2 v x g n + b D r u W v o V D K K X p M f 0 n 3 p z h H F o k v w F H t Q E d f Q P w z 8 d + i t 1 5 S 7 W 7 C X W 2 h C N a M I y h M n z T a C R P R K k w E a w C m 0 o 3 i n a 1 g t P B G 0 I W p k G s o k N X V P J 7 7 7 o s i L J v P S R i v k c J E F C 1 p r F Z N a n L Y N d g l f z t V N j n X N G X l p / 0 O E Z K M C f t 6 i j j o j W C 0 u 4 Y z Y R 9 2 G e r 5 6 W A p s V Z D n h a L z y K b q y k z 1 n K T S p g G v I e U M j s 2 q 1 0 D t 6 Y J D X W h v 2 8 X S p 4 K z I E C p o t a c M e W v A h b 6 v I W r X t 3 o 2 m z g L 4 O K / z u 9 h 3 3 s 0 I y V 8 V q Y n O K j Q 4 W H d k V a g w E P u e S A W a h G 8 F F d d S 2 O k 4 d P Y Z I d B 3 H 3 n 4 H A z t G 8 M 5 r r + L 6 p U v Y v e / G u 2 h s h W t X J 9 D V 7 5 d h r V k U l h h j 7 c D 3 3 j u m B I 7 5 c f P z 8 / j g 5 G n 0 D u 2 W z 9 R h m 8 A s k J r o u v P n L s I X 9 M H r 8 i j 6 V E 6 X E F t J i A W g b 6 P 5 I x M T U / A G g j R P Q j + 1 E O 7 5 1 T 6 E U 0 6 s p c 3 w e y Y w H + t V x V T m Y l Y V H W V 8 w y V W h u e f T n n Q H 6 i I x d I 2 T r g V 8 D c H f B 2 4 v D K M q Y j 2 3 V L F K g J X w q D Q 1 P X 1 K G L J u F r l f O n c h F h N o d 9 L l + D 0 h + A U S 1 m r i l U 3 b 5 1 Y f D e i L e U 7 c f y Y S r / h p G Z / f z + S y S R m Z 2 e w b 9 9 + D A + P q O d P f f o z 9 W / d X t y I 8 u n g 5 m J a N R 8 N l 1 d t o o F L K n C h + 1 C f 2 V 0 A d 7 / T k S 1 V 4 a 6 v R G 1 F J s O d M h o Z 1 j e L t 9 5 7 D Y f u H 0 P I t R O R P E u b W e C z 9 M H u M G S p i 8 r / 3 o + O 4 p t f 5 l L 0 9 n r 6 b / 6 / f w u / 8 w / / g Z o r a 8 W x Y x / g s c c f U Z O w Z e 6 n K / + u R p 0 q z 2 4 b t 1 B h p O d D 7 A r s h 0 W k k k s w f L Z h t V U M h S z x C R b i f 2 Y 8 r w S f S K w l k X M v q X N 5 b G 6 8 d p d n S W y H t i 2 4 s L C A y c n r + P D 0 K R w X 4 X r / v X f x 0 Y e n 8 e h j j 2 N k d P S W V 6 D + J P A 5 b j B C 6 j i / b F N h c x 3 7 e 0 s q v W V P d 2 O u 6 q T 4 D E b 4 P v x u / d l m p J K a Y 7 8 d m N j Z i s c f f Q K x 1 B p e e e d 7 S G S i O P b + K Y S L z Z P A X L j 4 z S 8 / J W 3 b C G R 8 e E Y r O U 3 8 8 K V X 8 X u / + 4 9 h r V c i Y q k v I 4 a G h r C 0 v I r p 2 X k c P 3 E a l 2 b D M F V y C L q 3 t u Q 6 Z s P 3 4 6 0 J l 7 J e H 8 3 t E Y t i U r t K U p g G O 7 T k 4 E 8 C b H t m f w R + 6 2 / j 0 N t j + H f X + 4 U e z q B q q j S t X / t 5 w 7 Z B i W P v v 6 f W 8 h w 6 9 P E 3 j / 5 J s R o v 4 t T U 5 r D x V m A J 4 w d 3 a M f P C s X h C l i i 3 1 9 R I e Z H h v m Z d s u J V E E o r m P D C l S F V u n g C l l 9 l / N 2 y M q x b s M C v G b U V J F + J l A G O r 0 q C b X b P Q 6 7 p Z G i Q 2 R z W d h t N j m P D X / y Z 9 9 R i / 5 G + o b h 7 / a j s y O g E m L 3 C Q U t y H F L y 8 v 4 3 L O f r X + z A Z Y m N s 7 U 3 y n 4 a + e 8 4 J 4 k n 0 1 e x p t + b R O 7 i W + G s X Z 1 R a y 1 F e c q N 5 9 I f D f h r o / y t c M B s U 4 s C U w w a H F 0 q h 7 e d R X x + n P / A o f v v U c V 1 2 f a D R f m M f P B 7 X I j 0 O H D w Q M N H 0 r P C e R m Z D 2 e 3 T I 8 z I o e 3 T 9 U h D M T Q d 6 z d c Q q v L q M n t 5 + t T R k w N v Y n a 8 V r 7 3 y B p 7 9 / N P 1 V y w o m d D K o w k i 8 z G E d j S v 9 m V k L i u K w e e o t r W Q d w r + i 3 O b s y r + 7 X 0 p 7 B 2 I Y l T a m r X 1 z i 7 + 9 J j O T w s / l w J F G M P k Z 6 T j G K 0 y g p 9 z y s Q w L b Q B 7 l C f z W a Q s s z C b Q 2 i U M i g N z C O d 4 4 e w 1 N C 6 a 7 P T m H 3 7 l H 1 5 W p W x E y s o v q h + h y M E Y u p C x j 0 b S 1 Q q V g K 3 g 6 P f P 3 m h O N u S d 1 p J 1 D f f X I W 4 1 0 2 B M Q i n 1 u 0 I p z Z m g H c r b i p X u R k H a N M O g q F Q t P r 5 a X G Y r 4 7 A Z 0 y w C k Q + m P U 2 5 x 5 Q J w W S 5 P N t + d K k d g q f A G f s i w d z g G U z J o P w 3 m m 8 9 c u C g 3 2 4 E d C x 3 7 8 4 9 d F 4 B f w 6 u t v i S 9 z U h 1 D J B K N z Q i 2 E q b V e n k x X 6 c P 8 9 c X 1 W + 3 w 1 x U 6 y L O B d 1 N S x 7 + / b 3 N 0 w T M C X y w z 6 3 i n 9 z h 3 p / a v v z a 3 Y q 2 F s p 8 5 T K s b 7 y O 4 n / 9 N 1 T K y H P P / b l a 6 T k 0 t A O n T 5 3 E O 2 + / j c 8 + / T T + H 7 / x m + o z L s b r 6 u p W w Y u d u 3 Y p 3 + P e w 0 c + E d / r Z i 2 U 3 V L D k U G W P j a r p M 7 B O u X T s Z V m 9 7 n K e G h H e Z N m o R K 5 2 d W 2 6 8 U S u u w N y x 6 J r C E U u v l 5 M Q r 9 1 c t X s H t 4 r y r h 3 A p O y r 6 7 e P f l w L H 1 y j K 6 P j t e g L 0 e X a U R D 4 s y C Q k L f + v 6 z 1 9 e 3 2 Y L V S q h 1 t u H y n 3 3 0 T P H u X N n x V n u U 6 H 0 V 1 / 9 M V Z W l v H p z 3 x G B S v O n z + H n p 5 e 5 Y 8 c P / Y + z p 4 5 I 4 M j i 2 A w B O 5 x + 9 M E 5 5 l O z j t U 6 H w z 8 d o 6 U 6 J S s b Q 1 0 6 x N o W M h / V H 9 W X s Y h Y k I d t 5 8 N s B a e B V u t w d H 7 r 8 f 5 8 + 1 W T Y h h i s N F y y m Z g V x N 4 D 9 8 L n x H G Y u y X 0 J p Z 2 Z n M b J o + / A L u P l 1 H s n 4 Q y / p x 3 4 c 4 S 2 F s q 0 o p n j W l / 7 s r w 6 q M V X 5 d g + F p 4 3 I B G P K 4 E z l q H 6 u L h V H 2 q 4 s 6 J C 5 c z z 4 z J r I 4 7 N 2 J E R h 7 4 V T 4 3 l V S J o L S c N U g / E J X N M 3 9 m 8 C 8 V W K F Z r o o W b L R q 3 w m G m O M P k T B F i e 3 G F M e e h m K J j L H m W z + f x x u t v 4 8 t f + Y J 6 v Q G 5 h e W U B R d X 7 i z f 9 m b B J n l 0 5 x K s Z Y 9 K z / J 1 + N V y E b b F 3 M w 6 r h W b M 9 X v d v z c B i W O D B T R 5 a 1 u R O V 0 0 A 8 h 7 W g F R e G Z u h V T 2 5 D K Q Y O + e 9 X 6 I J Y N v h k k Z M A E m I J U X F M / e P q 1 k w i J B e c E 8 Y 5 9 Q z h / X C x 6 3 4 C a 7 B 3 a 1 T y Q s p k s i m I V K W A 2 Y 2 q T X O v d P h F K d m C s / c c V u 2 y g R 0 b X 8 N 7 U 1 t S Y f d K m q + 5 o t B U o z r a X x A + p 7 7 v V B J U C I 1 S Q l K i 1 e i k t E z f R c h i y A n 5 S f F y B M s J I 9 6 Y i V j W p y c n M d u D S e j r Q t B h M d F 1 e X k B / / 2 Y t u r 6 2 R h a j 6 K 0 x Q l e o V L G W P Y 9 U p I j 9 o 1 o 1 2 1 Z U M i Z Y P D U s z s 1 h c L i x v i i Z T O D E q W l 8 7 u n G f k k 6 7 u a F e c w d 3 N V d R p e 7 K j 6 u E F i b N m 6 4 6 d 3 i 2 R p W O v e o 1 z o O D 5 R U p n 1 W / G F i i w D q H Y l N A t U X t O H E K v A / v W / C G 1 + v 4 d K 5 0 7 g g v p L P 5 0 c u l 1 U 1 7 3 7 8 o x + J M H n w l 3 7 9 r + D s 2 T N 4 5 N H H c H 1 i A o u L C x g d 3 a m c 7 N m Z G e w e 3 6 O W N 3 z z W 7 9 Y P 8 O t 4 5 M Q q H Y 1 K L Y a o O y 8 n a 5 r 2 D W k D f R b C U 7 E o l F 0 B o O Y S S 7 D a Y n B b x p V S + Z b U c u a Y H I 3 j x B u I l 0 W C 8 f d 1 S 9 e u I Q n n n x c U W a 9 x s N b 1 7 U V t H c z H h q Z Q s A x I G 1 a R a w w h 2 x l H d N z D 6 D Q M u H d C q c t h 3 x p + 2 P u F D R U a x 2 0 T r R M / + R R c n + u q V l U e X 3 H j 7 + P y e v X c e z Y + 9 i 1 a x c G B 4 f w 0 v d f x P T 0 l A q b U 4 g O H z 6 C H / 3 w Z Z w 6 d R L + Q A D F Y k F p 3 Z 8 1 O B A p Q D e j 5 A 4 L V e z u a S y h o D D x P l Z X l u v v i H W K N O 8 E r 4 P C R I z 6 + 9 H j 3 q 8 U 0 F b g 1 I M R Z p M F d r s D p W I e T 3 3 6 U / J 5 U a U m X T x 3 C U s z y 3 B Y 2 4 f V 7 y b E 5 d 7 m k l N Y z J w R e i w 0 s L Q b Z d u N B c W + x c Y P d y L a U r 5 6 n U c l W I z y 9 X T 3 b A o 8 t G J x Y Q G D Q 8 3 U i P S Q p Y g D L T v 4 3 Q o + C Q u l g 4 a G S Z v E V h b q 0 Z E C X K J V 2 i l N C o j L t X W B F C P W F u I I D f i V h W 6 H W k m s l K 2 G R K G G C 6 d P C r V c w i 9 8 4 2 t q q 8 9 + o c 1 0 I P h d U h 2 W X 5 4 v h r G S 2 3 q C + G 6 B x 5 H G j u B F u b k i B j 0 P 4 v V r d 4 f l u V m 0 7 W 0 K k u 4 / 3 X v v 4 R s K E 9 E q T A Q p y 0 8 i T J 8 0 j D z 8 s 2 2 3 h N G W 1 V 9 O i F I R g 1 D M N N u 0 p G H C 9 k a Y D s 8 h F 6 O / 2 f w b k / W y Z A 5 L S S 3 n M J m X V a 2 9 r 3 z l y / j T b 3 8 H 1 X g S l 6 9 N q D y + g j j y s W g M K f c M k p X t 6 / 3 d L c g U 6 n 5 3 l Q V h 2 i s b H c H 8 R e R n X k P k 0 s t w x k / V 3 7 2 z 8 X M b 5 W s H e k J 6 J I 9 4 / Q Y 0 M O i p Y C S U R c h p w 1 T U g i F v 7 o a Z 9 t / + 8 + / i V 3 / l W 1 g T y t b t s O P a x C T 2 j I / V P 2 1 G W m i f U 6 x Q F l z 2 3 q C Z F H z d b U u E g Z P x u z v K 1 w q r u Y T d v R 9 i P r p P B K z 9 5 C 5 v f 7 u + u V N x 1 y 8 w v B U w E 1 1 P m i W 4 G D G a N a l d + d q B W R e J r B 2 d n g L 6 v C a E x Y / y t W y I 3 Q r 6 P h 9 + d B a d b g 9 O f 3 R G z T l x S T q L 8 9 M i v f H m U Z w 8 e R r v v f e + 2 p m 9 I t L T H 2 p k X s f F I r n c D R q 0 X j 2 L 9 f Q n N 1 e T l N 8 P + h x I J 7 N Y X 0 u J 1 c 3 h 2 m Q E O w b 9 W J y L I i 6 v x Z G D 0 2 a C w 6 7 V Q 6 d f / U m i W r O o e y p V t l Y U X I r C 9 n f b T b B a T C j f J f P a / 3 9 l o Z z W m g o 6 + J y N E X K j c L T N U s O n x w q w C v 0 q 2 6 1 Y X l p E / 0 D 7 M s g 6 F n J 5 D N S c M I u 7 R S H a y o + i j 6 k i e U k T z J 4 a 1 i I r 6 O 5 p n k w v 1 w p 4 a + K T S 9 H h R K t R P h g B 5 f I P C g 2 t o v p c n u v H G G n y J 4 G b t T x B T 1 j 8 k S D W W x J o 9 e / b p S + L 9 f I H d w 6 A / x t 7 e c M 5 S 0 T i X g A A A A B J R U 5 E r k J g g g = = < / 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 N a m e = " L a y e r   1 "   G u i d = " 2 f 6 6 c 6 7 5 - 9 f f 7 - 4 c 0 0 - 8 f 0 b - 6 9 a 1 a 5 c 5 2 6 d c "   R e v = " 1 6 "   R e v G u i d = " 8 6 d c 9 c f 4 - e 6 6 8 - 4 6 8 a - 9 d 0 7 - 1 c 5 0 8 3 1 8 7 4 1 5 "   V i s i b l e = " t r u e "   I n s t O n l y = " f a l s e " & g t ; & l t ; G e o V i s   V i s i b l e = " t r u e "   L a y e r C o l o r S e t = " f a l s e "   R e g i o n S h a d i n g M o d e S e t = " f a l s e "   R e g i o n S h a d i n g M o d e = " G l o b a l "   T T T e m p l a t e = " B a s i c "   V i s u a l T y p e = " P i e C h a r t "   N u l l s = " f a l s e "   Z e r o s = " t r u e "   N e g a t i v e s = " t r u e "   H e a t M a p B l e n d M o d e = " A d d "   V i s u a l S h a p e = " S q u a r e " 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0 & l t ; / C o l o r I n d e x & g t ; & l t ; C o l o r I n d e x & g t ; 2 & l t ; / C o l o r I n d e x & g t ; & l t ; / C o l o r I n d i c e s & g t ; & l t ; G e o F i e l d W e l l D e f i n i t i o n   T i m e C h u n k = " D a y "   A c c u m u l a t e = " t r u e "   D e c a y = " H o l d T i l l R e p l a c e d "   D e c a y T i m e I s N u l l = " t r u e "   D e c a y T i m e T i c k s = " 0 "   V M T i m e A c c u m u l a t e = " t r u e "   V M T i m e P e r s i s t = " f a l s e "   U s e r N o t M a p B y = " t r u e "   S e l T i m e S t g = " N o n e "   C h o o s i n g G e o F i e l d s = " f a l s e " & g t ; & l t ; G e o E n t i t y   N a m e = " G e o E n t i t y "   V i s i b l e = " f a l s e " & g t ; & l t ; G e o C o l u m n s & g t ; & l t ; G e o C o l u m n   N a m e = " s t a t e "   V i s i b l e = " t r u e "   D a t a T y p e = " S t r i n g "   M o d e l Q u e r y N a m e = " ' d a i l y ' [ s t a t e ] " & g t ; & l t ; T a b l e   M o d e l N a m e = " d a i l y "   N a m e I n S o u r c e = " d a i l y "   V i s i b l e = " t r u e "   L a s t R e f r e s h = " 0 0 0 1 - 0 1 - 0 1 T 0 0 : 0 0 : 0 0 "   / & g t ; & l t ; / G e o C o l u m n & g t ; & l t ; / G e o C o l u m n s & g t ; & l t ; A d m i n D i s t r i c t   N a m e = " s t a t e "   V i s i b l e = " t r u e "   D a t a T y p e = " S t r i n g "   M o d e l Q u e r y N a m e = " ' d a i l y ' [ s t a t e ] " & g t ; & l t ; T a b l e   M o d e l N a m e = " d a i l y "   N a m e I n S o u r c e = " d a i l y "   V i s i b l e = " t r u e "   L a s t R e f r e s h = " 0 0 0 1 - 0 1 - 0 1 T 0 0 : 0 0 : 0 0 "   / & g t ; & l t ; / A d m i n D i s t r i c t & g t ; & l t ; / G e o E n t i t y & g t ; & l t ; M e a s u r e s & g t ; & l t ; M e a s u r e   N a m e = " d e a t h "   V i s i b l e = " t r u e "   D a t a T y p e = " L o n g "   M o d e l Q u e r y N a m e = " ' d a i l y ' [ d e a t h ] " & g t ; & l t ; T a b l e   M o d e l N a m e = " d a i l y "   N a m e I n S o u r c e = " d a i l y "   V i s i b l e = " t r u e "   L a s t R e f r e s h = " 0 0 0 1 - 0 1 - 0 1 T 0 0 : 0 0 : 0 0 "   / & g t ; & l t ; / M e a s u r e & g t ; & l t ; M e a s u r e   N a m e = " p o s i t i v e "   V i s i b l e = " t r u e "   D a t a T y p e = " L o n g "   M o d e l Q u e r y N a m e = " ' d a i l y ' [ p o s i t i v e ] " & g t ; & l t ; T a b l e   M o d e l N a m e = " d a i l y "   N a m e I n S o u r c e = " d a i l y "   V i s i b l e = " t r u e "   L a s t R e f r e s h = " 0 0 0 1 - 0 1 - 0 1 T 0 0 : 0 0 : 0 0 "   / & g t ; & l t ; / M e a s u r e & g t ; & l t ; / M e a s u r e s & g t ; & l t ; M e a s u r e A F s & g t ; & l t ; A g g r e g a t i o n F u n c t i o n & g t ; S u m & l t ; / A g g r e g a t i o n F u n c t i o n & g t ; & l t ; A g g r e g a t i o n F u n c t i o n & g t ; S u m & l t ; / A g g r e g a t i o n F u n c t i o n & g t ; & l t ; / M e a s u r e A F s & g t ; & l t ; T i m e   N a m e = " d a t e "   V i s i b l e = " t r u e "   D a t a T y p e = " D a t e T i m e "   M o d e l Q u e r y N a m e = " ' d a i l y ' [ d a t e ] " & g t ; & l t ; T a b l e   M o d e l N a m e = " d a i l y "   N a m e I n S o u r c e = " d a i l y "   V i s i b l e = " t r u e "   L a s t R e f r e s h = " 0 0 0 1 - 0 1 - 0 1 T 0 0 : 0 0 : 0 0 "   / & g t ; & l t ; / T i m e & g t ; & l t ; C o l o r A F & g t ; N o n e & l t ; / C o l o r A F & g t ; & l t ; C h o s e n F i e l d s   / & g t ; & l t ; C h u n k B y & g t ; D a y & l t ; / C h u n k B y & g t ; & l t ; C h o s e n G e o M a p p i n g s & g t ; & l t ; G e o M a p p i n g T y p e & g t ; S t a t e & l t ; / G e o M a p p i n g T y p e & g t ; & l t ; / C h o s e n G e o M a p p i n g s & g t ; & l t ; F i l t e r & g t ; & l t ; F C s   / & g t ; & l t ; / F i l t e r & g t ; & l t ; / G e o F i e l d W e l l D e f i n i t i o n & g t ; & l t ; P r o p e r t i e s & g t ; & l t ; I n s t a n c e P r o p e r t y   I n s t a n c e I d = " L a t L a t V a l L o n L o n V a l A d d r A d d r V a l A d A d V a l A d 2 A d 2 V a l C o u n t r y C o u n t r y V a l L o c L o c V a l Z i p Z i p V a l F u l l A d d r F u l l A d d r V a l O l d O l d V a l C a t C a t V a l M s r ' d a i l y ' [ p o s i t i v e ] M s r A F S u m M s r V a l M s r C a l c F n A n y M e a s F A L S E A n y C a t V a l F A L S E # X C o o r d X C o o r d V a l Y C o o r d Y C o o r d V a l # # C u s t R e g C u s t R e g V a l C u s t R e g S r c C u s t R e g S r c V a l # " & g t ; & l t ; C o l o r S e t & g t ; t r u e & l t ; / C o l o r S e t & g t ; & l t ; C o l o r & g t ; & l t ; R & g t ; 0 . 0 5 4 1 1 7 6 7 & l t ; / R & g t ; & l t ; G & g t ; 0 . 6 0 5 8 8 2 3 4 7 & l t ; / G & g t ; & l t ; B & g t ; 1 & l t ; / B & g t ; & l t ; A & g t ; 1 & l t ; / A & g t ; & l t ; / C o l o r & g t ; & l t ; / I n s t a n c e P r o p e r t y & g t ; & l t ; I n s t a n c e P r o p e r t y   I n s t a n c e I d = " L a t L a t V a l L o n L o n V a l A d d r A d d r V a l A d A d V a l A d 2 A d 2 V a l C o u n t r y C o u n t r y V a l L o c L o c V a l Z i p Z i p V a l F u l l A d d r F u l l A d d r V a l O l d O l d V a l C a t C a t V a l M s r ' d a i l y ' [ d e a t h ] M s r A F S u m M s r V a l M s r C a l c F n A n y M e a s F A L S E A n y C a t V a l F A L S E # X C o o r d X C o o r d V a l Y C o o r d Y C o o r d V a l # # C u s t R e g C u s t R e g V a l C u s t R e g S r c C u s t R e g S r c V a l # " & g t ; & l t ; C o l o r S e t & g t ; t r u e & l t ; / C o l o r S e t & g t ; & l t ; C o l o r & g t ; & l t ; R & g t ; 1 & l t ; / R & g t ; & l t ; G & g t ; 0 . 4 & l t ; / G & g t ; & l t ; B & g t ; 0 . 4 & l t ; / B & g t ; & l t ; A & g t ; 1 & l t ; / A & g t ; & l t ; / C o l o r & g t ; & l t ; / I n s t a n c e P r o p e r t y & g t ; & l t ; / P r o p e r t i e s & 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1 & l t ; / D a t a S c a l e & g t ; & l t ; / D a t a S c a l e s & g t ; & l t ; D i m n S c a l e s & g t ; & l t ; D i m n S c a l e & g t ; 1 & l t ; / D i m n S c a l e & g t ; & l t ; D i m n S c a l e & g t ; 1 & l t ; / D i m n S c a l e & g t ; & l t ; D i m n S c a l e & g t ; 1 & l t ; / D i m n S c a l e & g t ; & l t ; D i m n S c a l e & g t ; 1 & l t ; / D i m n S c a l e & g t ; & l t ; / D i m n S c a l e s & g t ; & l t ; / G e o V i s & g t ; & l t ; / L a y e r D e f i n i t i o n & g t ; & l t ; / L a y e r D e f i n i t i o n s & g t ; & l t ; D e c o r a t o r s & g t ; & l t ; D e c o r a t o r & g t ; & l t ; X & g t ; 1 1 & l t ; / X & g t ; & l t ; Y & g t ; 6 6 0 & l t ; / Y & g t ; & l t ; D i s t a n c e T o N e a r e s t C o r n e r X & g t ; 1 1 & l t ; / D i s t a n c e T o N e a r e s t C o r n e r X & g t ; & l t ; D i s t a n c e T o N e a r e s t C o r n e r Y & g t ; 4 6 & l t ; / D i s t a n c e T o N e a r e s t C o r n e r Y & g t ; & l t ; Z O r d e r & g t ; 0 & l t ; / Z O r d e r & g t ; & l t ; W i d t h & g t ; 2 5 0 & l t ; / W i d t h & g t ; & l t ; H e i g h t & g t ; 1 6 5 & l t ; / H e i g h t & g t ; & l t ; A c t u a l W i d t h & g t ; 2 5 0 & l t ; / A c t u a l W i d t h & g t ; & l t ; A c t u a l H e i g h t & g t ; 1 6 5 & l t ; / A c t u a l H e i g h t & g t ; & l t ; I s V i s i b l e & g t ; t r u e & l t ; / I s V i s i b l e & g t ; & l t ; S e t F o c u s O n L o a d V i e w & g t ; f a l s e & l t ; / S e t F o c u s O n L o a d V i e w & g t ; & l t ; L e g e n d   D i s p l a y L e g e n d T i t l e = " t r u e " & g t ; & l t ; B a c k g r o u n d C o l o r & g t ; & l t ; R & g t ; 1 & l t ; / R & g t ; & l t ; G & g t ; 1 & l t ; / G & g t ; & l t ; B & g t ; 1 & l t ; / B & g t ; & l t ; A & g t ; 0 . 9 0 1 9 6 0 8 & l t ; / A & g t ; & l t ; / B a c k g r o u n d C o l o r & g t ; & l t ; L a y e r F o r m a t & g t ; & l t ; F o r m a t T y p e & g t ; S t a t i c & l t ; / F o r m a t T y p e & g t ; & l t ; F o n t S i z e & g t ; 1 8 & l t ; / F o n t S i z e & g t ; & l t ; F o n t F a m i l y & g t ; S e g o e   U I & l t ; / F o n t F a m i l y & g t ; & l t ; F o n t S t y l e & g t ; N o r m a l & l t ; / F o n t S t y l e & g t ; & l t ; F o n t W e i g h t & g t ; N o r m a l & 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L a y e r F o r m a t & g t ; & l t ; C a t e g o r y F o r m a t & g t ; & l t ; F o r m a t T y p e & g t ; S t a t i c & l t ; / F o r m a t T y p e & g t ; & l t ; F o n t S i z e & g t ; 1 6 & l t ; / F o n t S i z e & g t ; & l t ; F o n t F a m i l y & g t ; S e g o e   U I & l t ; / F o n t F a m i l y & g t ; & l t ; F o n t S t y l e & g t ; N o r m a l & l t ; / F o n t S t y l e & g t ; & l t ; F o n t W e i g h t & g t ; N o r m a l & l t ; / F o n t W e i g h t & g t ; & l t ; I s A u t o m a t i c C o l o r & g t ; f a l s 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C a t e g o r y F o r m a t & g t ; & l t ; M i n M a x F o n t S i z e & g t ; 1 2 & l t ; / M i n M a x F o n t S i z e & g t ; & l t ; S w a t c h S i z e & g t ; 1 6 & l t ; / S w a t c h S i z e & g t ; & l t ; G r a d i e n t S w a t c h S i z e & g t ; 1 2 & l t ; / G r a d i e n t S w a t c h S i z e & g t ; & l t ; L a y e r I d & g t ; 2 f 6 6 c 6 7 5 - 9 f f 7 - 4 c 0 0 - 8 f 0 b - 6 9 a 1 a 5 c 5 2 6 d c & l t ; / L a y e r I d & g t ; & l t ; R a w H e a t M a p M i n & g t ; 0 & l t ; / R a w H e a t M a p M i n & g t ; & l t ; R a w H e a t M a p M a x & g t ; 0 & l t ; / R a w H e a t M a p M a x & g t ; & l t ; M i n i m u m & g t ; 0 & l t ; / M i n i m u m & g t ; & l t ; M a x i m u m & g t ; 2 5 3 7 3 5 2 6 & l t ; / M a x i m u m & g t ; & l t ; / L e g e n d & g t ; & l t ; D o c k & g t ; B o t t o m L e f t & l t ; / D o c k & g t ; & l t ; / D e c o r a t o r & g t ; & l t ; D e c o r a t o r & g t ; & l t ; X & g t ; 1 2 & l t ; / X & g t ; & l t ; Y & g t ; 1 2 & l t ; / Y & g t ; & l t ; D i s t a n c e T o N e a r e s t C o r n e r X & g t ; 1 2 & l t ; / D i s t a n c e T o N e a r e s t C o r n e r X & g t ; & l t ; D i s t a n c e T o N e a r e s t C o r n e r Y & g t ; 1 2 & l t ; / D i s t a n c e T o N e a r e s t C o r n e r Y & g t ; & l t ; Z O r d e r & g t ; 1 & l t ; / Z O r d e r & g t ; & l t ; W i d t h & g t ; 3 0 0 & l t ; / W i d t h & g t ; & l t ; H e i g h t & g t ; N a N & l t ; / H e i g h t & g t ; & l t ; A c t u a l W i d t h & g t ; 3 0 0 & l t ; / A c t u a l W i d t h & g t ; & l t ; A c t u a l H e i g h t & g t ; 6 2 . 5 8 3 3 3 3 3 3 3 3 3 3 3 3 6 & l t ; / A c t u a l H e i g h t & g t ; & l t ; I s V i s i b l e & g t ; t r u e & l t ; / I s V i s i b l e & g t ; & l t ; S e t F o c u s O n L o a d V i e w & g t ; f a l s e & l t ; / S e t F o c u s O n L o a d V i e w & g t ; & l t ; T i m e & g t ; & l t ; T e x t & g t ; & l t ; F o r m a t T y p e & g t ; S t a t i c & l t ; / F o r m a t T y p e & g t ; & l t ; T e x t & g t ; 6 / 2 2 / 2 0 2 0   1 2 : 0 0   A M & l t ; / T e x t & g t ; & l t ; F o n t S i z e & g t ; 2 6 & l t ; / F o n t S i z e & g t ; & l t ; F o n t F a m i l y & g t ; S e g o e   U I & l t ; / F o n t F a m i l y & g t ; & l t ; F o n t S t y l e & g t ; N o r m a l & l t ; / F o n t S t y l e & g t ; & l t ; F o n t W e i g h t & g t ; N o r m a l & l t ; / F o n t W e i g h t & g t ; & l t ; I s A u t o m a t i c C o l o r & g t ; t r u e & l t ; / I s A u t o m a t i c C o l o r & g t ; & l t ; A u t o m a t i c C o l o r & g t ; & l t ; A & g t ; 2 5 5 & l t ; / A & g t ; & l t ; R & g t ; 0 & l t ; / R & g t ; & l t ; G & g t ; 0 & l t ; / G & g t ; & l t ; B & g t ; 0 & l t ; / B & g t ; & l t ; S c A & g t ; 1 & l t ; / S c A & g t ; & l t ; S c R & g t ; 0 & l t ; / S c R & g t ; & l t ; S c G & g t ; 0 & l t ; / S c G & g t ; & l t ; S c B & g t ; 0 & l t ; / S c B & g t ; & l t ; / A u t o m a t i c C o l o r & g t ; & l t ; C o l o r & g t ; & l t ; A & g t ; 2 5 5 & l t ; / A & g t ; & l t ; R & g t ; 0 & l t ; / R & g t ; & l t ; G & g t ; 0 & l t ; / G & g t ; & l t ; B & g t ; 0 & l t ; / B & g t ; & l t ; S c A & g t ; 1 & l t ; / S c A & g t ; & l t ; S c R & g t ; 0 & l t ; / S c R & g t ; & l t ; S c G & g t ; 0 & l t ; / S c G & g t ; & l t ; S c B & g t ; 0 & l t ; / S c B & g t ; & l t ; / C o l o r & g t ; & l t ; / T e x t & g t ; & l t ; T i m e & g t ; 2 0 2 0 - 0 6 - 2 2 T 0 0 : 0 0 : 0 0 & l t ; / T i m e & g t ; & l t ; F o r m a t & g t ; g & l t ; / F o r m a t & g t ; & l t ; B a c k g r o u n d C o l o r 4 F & g t ; & l t ; R & g t ; 1 & l t ; / R & g t ; & l t ; G & g t ; 1 & l t ; / G & g t ; & l t ; B & g t ; 1 & l t ; / B & g t ; & l t ; A & g t ; 0 & l t ; / A & g t ; & l t ; / B a c k g r o u n d C o l o r 4 F & g t ; & l t ; / T i m e & g t ; & l t ; D o c k & g t ; T o p L e f t & l t ; / D o c k & g t ; & l t ; / D e c o r a t o r & g t ; & l t ; / D e c o r a t o r s & g t ; & l t ; / S e r i a l i z e d L a y e r M a n a g e r & g t ; < / L a y e r s C o n t e n t > < / S c e n e > < / S c e n e s > < / T o u r > 
</file>

<file path=customXml/item2.xml>��< ? x m l   v e r s i o n = " 1 . 0 "   e n c o d i n g = " u t f - 1 6 " ? > < V i s u a l i z a t i o n P S t a t e   x m l n s : x s d = " h t t p : / / w w w . w 3 . o r g / 2 0 0 1 / X M L S c h e m a "   x m l n s : x s i = " h t t p : / / w w w . w 3 . o r g / 2 0 0 1 / X M L S c h e m a - i n s t a n c e "   x m l n s = " h t t p : / / m i c r o s o f t . d a t a . v i s u a l i z a t i o n . C l i e n t . E x c e l . P S t a t e / 1 . 0 " > < r p > & l t ; R e g i o n M e t a   x m l n s : i = " h t t p : / / w w w . w 3 . o r g / 2 0 0 1 / X M L S c h e m a - i n s t a n c e " & g t ; & l t ; v e r s i o n & g t ; 1 & l t ; / v e r s i o n & g t ; & l t ; / R e g i o n M e t a & g t ; & l t ; R e g i o n C a c h e   x m l n s : i = " h t t p : / / w w w . w 3 . o r g / 2 0 0 1 / X M L S c h e m a - i n s t a n c e " & g t ; & l t ; r e n t r y & g t ; & l t ; r e n t r y k e y & g t ; & l t ; l a t & g t ; 6 4 . 1 4 4 5 3 8 8 7 9 3 9 4 5 3 1 & l t ; / l a t & g t ; & l t ; l o n & g t ; - 1 5 2 . 2 8 4 6 0 6 9 3 3 5 9 3 7 5 & l t ; / l o n & g t ; & l t ; l o d & g t ; 1 & l t ; / l o d & g t ; & l t ; t y p e & g t ; A d m i n D i v i s i o n 1 & l t ; / t y p e & g t ; & l t ; l a n g & g t ; e n - U S & l t ; / l a n g & g t ; & l t ; u r & g t ; U S & l t ; / u r & g t ; & l t ; / r e n t r y k e y & g t ; & l t ; r e n t r y v a l u e & g t ; & l t ; r l i s t & g t ; & l t ; r p o l y g o n s & g t ; & l t ; i d & g t ; 4 6 8 8 1 2 1 5 4 1 6 1 8 0 4 0 8 3 6 & l t ; / i d & g t ; & l t ; r i n g & g t ; 8 7 v y m m u 0 4 e z s t f r x y g L h z 5 i N v u l l D 9 r 1 z a i j 6 B k 1 t j d q n u 2 B 6 h 1 3 Q r j s j I 1 7 7 v G o r o C x h w x Q g h v z E u u m x E 9 5 5 o S r r v s Q u i 2 B _ 8 l p S _ 8 l p S g u t 5 C u l m 5 G h g y p S g q p 4 M u 5 8 P 7 7 1 j p C t v 9 t B s k 0 v J _ 8 l p S g - 8 y J u 4 x s B z z g l C 8 p l p F 3 i v g M z p B _ s l o M _ s l o M _ s l o M 7 p v o M 8 h t h x B y i - 9 C s w q m D _ s l o M _ s l o M _ s l o M 7 p v o M _ s l o M v v 7 - L _ s B _ s l o M 7 p v o M n 2 _ V r 7 m u F 4 g - w D s h q 1 X l 7 1 N 5 q r u e 1 k x K y 1 u u Y y r x n D v x 5 6 N l g k l J k 0 3 m G g 5 t i S 4 0 v z B q 7 2 v E 7 z n 6 B n 0 o r M m 2 _ q M 4 t _ p H _ o _ U n 0 o r M m 2 _ q M m 2 _ q M m 2 _ q M n 0 o r M m 2 _ q M q 8 l E s q 5 9 J m 2 _ q M - i 6 s L w u Q - 3 o 6 _ C l q p x K n q p x K s k g x K l q p x K 7 2 8 l H 9 r m K n q p x K s k g x K l q p x K 7 8 2 k q B w o p l q B s k g x K s k g x K w o p l q B o x k k q B n q p x K i 8 w I r l w u H 7 8 2 k q B 5 8 2 k q B w n n x I n 5 3 u B 7 r s v B r o s s Q g w g g C 4 y - h C m l 4 m K - v u 5 o B h k v m K k y g 6 o B h k v m K k y g 6 o B h k v m K _ i m m K 4 p - l I 9 C 3 7 k E r n 8 w M 6 n m x M r n 8 w M z w o k y B 8 s s j K 3 7 k E 6 n m x M t q o g G n 5 t 8 F 0 j - h B r k r q Y i z _ 2 D _ v v g J 4 9 g 8 X p k C g m 9 p Y 9 _ p g G x o 1 C 7 9 u x N h x m y B w y 7 p Y 1 1 i 9 C n r 4 s K 8 j u 4 V 1 2 o C 7 w p q Y x 2 6 n H 7 3 r g F w y 7 p Y w i 0 Q o o 4 3 R 7 j 6 w N h x m y B w y 7 p Y q g v 4 C - 3 g h G p 7 u 5 7 D n - 1 i J 8 8 q P p 7 u 5 7 D _ i k 4 N 6 _ - q B m _ 6 v G 6 n 0 - 2 B 4 8 O 6 6 2 _ N v u p v D v x q - D q 4 9 8 O 7 1 o 9 O 5 1 o 9 O 9 6 1 K h u 1 4 K q 4 9 8 O 7 1 o 9 O u h n _ J 7 2 g Q q 4 9 8 O q 4 9 8 O u z z 9 O 4 l k v D i m w - D q 4 9 8 O h 9 g z B o g x m F s n j w L u n j w L v 0 5 v L z m v l E - x n 6 B s n j w L u n j w L v 0 5 v L u n j w L s n j w L u n j w L s i m z B 3 h s o E p 7 j 7 K s 3 4 h G 1 s q W p 7 j 7 K u z 4 t r B p 7 j 7 K p 7 j 7 K u z 4 t r B p 7 j 7 K h - l t r B u l t 7 K l l m 7 B n u 4 3 D p 7 j 7 K p 7 j 7 K n r m 2 h D 5 v 2 7 K p 7 j 7 K p 7 j 7 K i t y E _ q g k B v t i t R v t i t R 0 l t G r 7 - 7 N m n u t R u p 1 t K r n i Q q m 9 j d v 1 s N y 0 h m a 3 p i 1 B l p 9 g U y s m 3 D i o 7 2 O 2 p h z G 6 x 1 m K _ j w p K 7 i g x G 5 o 9 u K g 0 p - w U h t u _ r E _ 2 m - N h s 0 n B - q y 1 H x v y i P x v y i P x l n k L n l 1 J x v y i P x v y i P x v y i P - 8 q 5 C 5 k g 9 E x v y i P x v y i P i v 9 i P d 2 x x h P x v y i P x v y i P m j s _ E j n l 4 C j 2 o m B q t q 8 E j 1 9 T v 0 l t R v 0 l t R 4 2 q - D u 6 h 4 E v 0 l t R v 0 l t R i _ z L 9 j - 3 M m u x t R r 4 l u L 0 8 - T v 0 l t R _ i j g I 7 i m n B y o 2 4 L 9 u z n L k m G y o 2 4 L i j z i v B y o 2 4 L i j z i v B h y s 4 L y 9 p 8 E g r 3 v B y o 2 4 L w o 2 4 L j 2 - h v B 4 h _ x E y 3 1 7 B r s 0 h N 8 y g m 0 B q 4 M j u v o M u l q h N t s 0 h N 5 g 1 m 0 B _ 8 4 g B n y k 4 G 8 y g m 0 B u z _ h N t s 0 h N m s 0 d 3 m 1 J y v h t G - t 4 0 R s r l y R 7 D - t 4 0 R - t 4 0 R - w 2 p G g s y 7 C q q k 1 R - t 4 0 R z 7 _ V r k _ r L o q k 1 R x g m n L t 7 k X - t 4 0 R - t 4 0 R t h r 5 C y v h t G - t 4 0 R s r l y R _ C q q k 1 R o g v O q g 1 3 K g 0 h n P 8 l t E z 0 2 u M _ z h n P g 0 h n P 8 k u s F j w 7 v C g 0 h n P l 1 s n P 9 y 2 m P 8 l t E z 0 2 u M g 0 h n P l 1 s n P 5 y n s F m - - v C 3 w y 7 J m z n i B z 4 v _ M w j 2 9 C h x 5 m c 8 o D - - l z b 0 t 6 q D - u m k M 8 y l _ M w 5 - 9 C s w q m c 8 o D - - l z b 0 t 6 q D - u m k M 8 y l _ M w 5 - 9 C s w q m c 5 j D o p 5 g B & l t ; / r i n g & g t ; & l t ; / r p o l y g o n s & g t ; & l t ; r p o l y g o n s & g t ; & l t ; i d & g t ; 4 6 9 0 9 3 2 1 6 8 2 1 6 5 4 3 2 3 6 & l t ; / i d & g t ; & l t ; r i n g & g t ; o s 6 1 o t s z 5 e 6 9 7 u H t t 4 0 L x 3 r 1 L 2 5 9 v 6 F 7 l 5 6 G q m t U - 2 1 0 u B m 4 p k E t i z o G p q k 1 R u 8 - D y x 2 5 O g u 4 0 R 1 v 5 o I 0 y n 4 B r q k 1 R g u 4 0 R h g 1 t B 7 x n h J z w i 5 M 1 m j I m 4 r k 8 I n j j b l z 5 h C - 0 r G p z g a k 2 8 - T l v q x Q p y n F k 2 8 - T k 2 8 - T w v I l 6 u m T k 2 8 - T w p i L 0 h z i P t h w - T 5 t 5 l B 0 9 9 u L k 2 8 - T p m g w C n n r r I k 2 8 - T 0 q n B s 6 o 9 B 7 j 8 n O l l 5 - J 3 z y - E p l 0 j W z l q P g h m j d 1 0 i X k k u 1 U o 6 i 3 F n i k 7 F y 1 8 L m h v 6 C p w j 0 P i j 4 7 G r l 3 i J _ s v 1 M 4 m z p E 6 _ 0 n U 1 n p p B h s x k G y l i u D j u 2 k J 2 w n t B h v v 4 R - u v 4 R 7 8 1 v B l m 7 _ I y x j 4 R 7 8 v l N m z g L y x j 4 R h v v 4 R 8 s l q D l p i 3 F y s 7 4 R y x j 4 R 7 I u 1 i k B h 2 3 m P o 8 s 4 G x 6 j - G 9 t i 7 U 5 7 0 O 6 r g v b _ g k 1 B j 2 9 z P z q r z K u 9 g _ D 8 m x o b _ N w 7 1 u E 1 m s 7 D z l p w x Q t k 6 N & l t ; / r i n g & g t ; & l t ; / r p o l y g o n s & g t ; & l t ; r p o l y g o n s & g t ; & l t ; i d & g t ; 4 6 9 7 7 9 1 5 7 4 5 8 5 6 3 8 9 1 6 & l t ; / i d & g t ; & l t ; r i n g & g t ; 7 j 2 x m o s r g d w 7 0 1 D l v r k R v g 1 z Q 3 g E k j 2 v k C q v 9 x B z t q P 6 8 y m F y _ s t E 3 j x m T 0 p m t L 7 n u g B w g j x K 3 q l h C - z 4 _ K 2 - h - K 5 2 9 9 B _ m - 1 D q o v _ K - z 4 _ K 2 - h - K - z 4 _ K q o v _ K 2 - h - K - z 4 _ K - z 4 _ K q o v _ K 2 - h - K 5 2 9 9 B _ m - 1 D - z 4 _ K q o v _ K 2 - h - K - z 4 _ K - z 4 _ K q o v _ K 2 - h - K - z 4 _ K - z 4 _ K y m m 2 B v x 7 I l i 2 n E p i 4 5 M p 4 k - I 1 5 8 _ G k v 4 v P m - q 8 C h 4 - 4 X y 7 u S 9 3 w 4 f r w g B p s 3 g c u h m 1 r n B g 3 5 L w h k 3 J 5 7 s 3 J w r 0 8 m B w h k 3 J h g m 9 m B 7 7 s 3 J h g m 9 m B w h k 3 J 6 t 5 s G 2 h i L 5 7 s 3 J w h k 3 J w h k 3 J 9 2 w x B k i u l L w j 6 j H q 2 0 s I p _ m p O 9 j 3 l D m k 3 9 X 8 o t O y 1 o _ e i - n G 1 v q p I m 9 6 m C 1 9 w 0 N l 2 u z E w j v s C s v m 0 N l t m z 2 B s v m 0 N x l q O j p 6 k J 1 9 w 0 N s v m 0 N y _ 6 o E 5 m j 3 D i k 7 m T v 0 5 b x q k 9 L t 3 u m T z o m h E s o v 3 E _ j 0 k Q g k 0 k Q 0 p t 0 E s o k v D r 4 o k Q 3 v - k Q 8 4 h m G k i 7 q C r 4 o k Q g k 0 k Q 4 - q - H m 8 v t B g k 0 k Q g k 0 k Q w 8 q - J u j y X g k 0 k Q g k 0 k Q 4 x v m M 7 z 3 I 3 i 4 5 D 2 r w 2 H k 0 k j w B p k 3 U k r p C m x 6 6 K m x 6 6 K 4 3 q w E _ l 1 r B n 7 j 7 K m x 6 6 K m x 6 6 K m x 6 6 K n 7 j 7 K s i u r r B n 7 j 7 K m x 6 6 K m x 6 6 K m x 6 6 K u r k 2 B x 2 h - D m x 6 6 K m x 6 6 K m x 6 6 K t 2 g s r B 6 s 3 a z l w r L 6 9 g e 4 l x 1 N x 8 u 5 V 7 l 9 C g 3 g i T 1 z g w S h y o E m j 5 - R p 0 - o L p 9 3 g C 1 t h 1 b 6 7 4 H _ g 8 2 W 7 z m 5 F h v g l I w g h 0 S o g v c 1 t h 1 b 2 k l e p 5 5 s S 9 5 i q I 4 y 4 0 F p - 3 - W r u 8 G 4 p w 1 b 9 _ g j C 3 2 9 w O 6 k 8 p L z h n z D 4 p w 1 b l G g n k G g z 2 m C n 4 3 6 C o _ z g M k y n h M y 6 2 o s D 5 h 2 I w s 2 g N 5 3 u h S q _ t P i o h 0 M q 4 6 h S 1 o - 9 H j 7 v h C 5 3 u h S 5 3 u h S v - r P y r 1 0 M 5 3 u h S 1 o - 9 H j 7 v h C q 3 i h S q 4 6 h S q _ t P i o h 0 M 5 3 u h S 2 n n _ H j 7 v h C t j g 4 B w 2 m 2 E q _ q z n B 8 k _ 8 J q _ q z n B j o 1 8 J - 3 8 z n B j o 1 8 J - 3 8 z n B x P z w y - G 7 u 3 h E q 5 u - V _ v h z D u 0 4 5 H 3 h 8 - V 0 3 3 n B 4 8 i 5 M q 5 u - V 6 r x D - 7 8 - S h k n - R w m u G 5 h 8 - V v n z q G & l t ; / r i n g & g t ; & l t ; / r p o l y g o n s & g t ; & l t ; r p o l y g o n s & g t ; & l t ; i d & g t ; 4 7 0 3 2 1 5 4 9 9 8 0 5 1 9 6 2 9 2 & l t ; / i d & g t ; & l t ; r i n g & g t ; _ h k x i - k l n e k 2 9 v P o 2 v p B w j _ s b p k h K v k r y h B k N 1 i m r h B v g v L j t 7 2 U 8 u o 4 J t j - L h l 8 z m C i 3 x 0 D _ p l o F g u 4 0 R 8 k l 3 J s y h l J i v n o 9 F j t w y F z 7 k l B 6 k n w E & l t ; / r i n g & g t ; & l t ; / r p o l y g o n s & g t ; & l t ; r p o l y g o n s & g t ; & l t ; i d & g t ; 4 7 0 3 3 3 5 4 4 9 6 5 1 8 3 8 9 8 0 & l t ; / i d & g t ; & l t ; r i n g & g t ; y l m q 9 z 6 x _ d - w j M q 9 n o V x y n C u l 8 3 X s 3 p u I n w g 8 D 6 3 3 4 X j 0 9 t B v v q w N h z 5 i T q o m I z _ p 4 X 3 8 3 i H i o 3 8 E z _ p 4 X _ u o d l 3 s r P 3 8 - - Q 7 5 g S 6 3 3 4 X j p n 7 F 4 t h h G u l 8 3 X q 9 o Q s 0 M 4 i u J n w Z i x z s J g m p s K 0 r 2 y p B g m p s K g m p s K 0 t 7 s K g m p s K k 5 q p m F 5 p y s K t o u - E o y n v D o o o j v O h 9 u C s 5 h 6 B j u 5 E z _ 4 u I k 8 5 v r B x v k 8 K i l 7 7 K i l 7 7 K j x s w r B i l 7 7 K w j 8 q D z p 2 1 B v m - y C 6 r g v b 4 _ g E i t t 8 X 4 1 h s F x 2 o x I 9 o p r S k 8 p d 6 r g v b r t 2 g B 7 0 - 8 R z z l 7 I _ o r k F s x 9 s Y l 5 8 C 4 i 9 k a s s h k F k x v 3 E 5 z t 2 U z 9 0 0 F n s p 3 E 0 v 6 2 U z 9 0 0 F n s p 3 E 4 y 6 g B j 3 - S m 7 4 g M j 1 i h M m 7 4 g M m 7 4 g M h p 6 o B 8 8 8 u F j 1 i h M m 7 4 g M m 7 4 g M i z g m J & l t ; / r i n g & g t ; & l t ; / r p o l y g o n s & g t ; & l t ; r p o l y g o n s & g t ; & l t ; i d & g t ; 4 7 0 3 3 5 8 2 3 0 1 5 8 3 7 6 9 6 4 & l t ; / i d & g t ; & l t ; r i n g & g t ; 1 3 g y 0 9 x j 6 d v s 8 r 6 N 5 i u B g v 6 r M x m 0 O s i i y R 3 9 t y R 3 7 9 4 D h i 2 h F 5 9 t y R s i i y R l - t E j 2 6 y O s i i y R g s w _ I h g l u B 6 w l B 9 1 0 I l B - t 2 8 Q j - k _ Q k r h 9 K 0 u m V v o 8 _ Q 4 z w _ Q y 1 p k G 5 g 9 1 C v l o 7 j C 0 n w 3 C k 6 j i G j - k _ Q v o 8 _ Q z g g W x 6 6 5 K 4 z w _ Q j - k _ Q 6 B 9 t 2 8 Q 4 z w _ Q n g 4 8 K 0 u m V 4 z w _ Q v o 8 _ Q y 1 p k G m 1 h 2 C j - k _ Q v o 8 _ Q h y r 3 C j 5 q i G 4 z w _ Q i k o J q g s F 3 3 q 5 J 1 k t k 4 C 3 3 q 5 J 1 3 q 5 J 3 3 q 5 J 3 3 q 5 J w 8 h 5 J w 6 g m n B w 8 h 5 J u j z D 0 r 3 5 H u k k n F & l t ; / r i n g & g t ; & l t ; / r p o l y g o n s & g t ; & l t ; r p o l y g o n s & g t ; & l t ; i d & g t ; 4 7 0 3 7 4 8 4 1 9 3 4 7 2 8 3 9 7 2 & l t ; / i d & g t ; & l t ; r i n g & g t ; 2 i n l k p i 5 2 d l p s r C i _ q k O m r l R 9 8 i l J 7 p g k O 7 p g k O v y 1 k O j i 3 j C o p 8 p F 7 p g k O i _ q k O 7 p g k O r t 7 3 E w 1 9 v C 7 p g k O i _ q k O 7 p g k O x q w t I v h y X 7 p g k O i _ q k O 7 p g k O y x r k N p w S 7 p g k O i _ q k O 7 p g k O k _ q k O 2 g j L t o y h K i _ q k O 7 p g k O 7 p g k O s - j 3 B 2 l 3 - F 7 p g k O 7 p g k O 7 p g k O 7 3 v k E s u t - C 7 p g k O 7 p g k O 7 p g k O s - n z H 2 t m g B 7 p g k O 7 p g k O 7 p g k O n s g k M g - v C 7 p g k O 7 p g k O i _ q k O 7 p g k O - 1 p G 8 n 1 - K 7 p g k O i _ q k O i 4 t m J h 8 r l G m n q v J z w h v J z t k 9 l B m n q v J z t k 9 l B m n q v J z t k 9 l B z w h v J _ 6 1 9 l B z w h v J _ 6 1 9 l B z w h v J z t k 9 l B m n q v J h 3 o q 1 C z w h v J z t k 9 l B m n q v J z w h v J t - p - D 6 p - 9 D u r x 7 M 6 0 l 8 M u r x 7 M 7 m C 2 4 u x M 5 j u S i x g S 3 g r 8 L q o s q B 8 w u o F 5 h t y v B 2 o h 8 L 3 g r 8 L 6 4 0 8 L 2 o h 8 L y w o p F t w i q B k j 8 k B 9 - h w U s 2 1 W z 9 s g R g w g x N 7 o 7 0 B 7 - z 0 Y l m 9 s C 1 v k 1 L z g 8 n T p l 2 K 7 - z 0 Y z i v j F w t 8 p H m h i 1 Y 2 6 R y 2 v r X 6 y g 6 I p 1 r - D 7 - z 0 Y s 2 1 W z 9 s g R g w g x N 7 o 7 0 B 1 n q z D & l t ; / r i n g & g t ; & l t ; / r p o l y g o n s & g t ; & l t ; r p o l y g o n s & g t ; & l t ; i d & g t ; 4 7 0 3 9 1 3 2 0 8 6 5 2 4 9 6 9 0 0 & l t ; / i d & g t ; & l t ; r i n g & g t ; j o o 1 k w v 2 m d q m 9 g B 7 6 _ x z B u u 2 8 M k w r F t _ r k K u u 2 8 M o j 2 h 0 D h 2 m l E x y g t C u u 2 8 M u u 2 8 M o j 2 h 0 D w j H x _ l q M u u 2 8 M t y 0 i 0 D 4 2 8 9 C 1 9 4 w D u u 2 8 M u u 2 8 M x z g 9 M u u 2 8 M s p k m L y j _ B t h _ u G 0 w i u B 2 k u G i 1 x t N 1 z w 8 Q 9 6 8 w O 6 7 7 C 9 7 n 9 Q 1 z w 8 Q n t n s J 4 5 k j B 4 n 8 8 Q 2 n 8 8 Q p z 6 r F m j - m D 4 n 8 8 Q 1 z w 8 Q k t 8 u C 0 6 6 u G 4 n 8 8 Q w l g K m s y h I 8 r n 5 K n 1 w 5 K 8 r n 5 K 8 r n 5 K 8 r n 5 K n 1 w 5 K 6 h h n F i z g g B 8 r n 5 K 7 2 q l r B 8 r n 5 K 8 r n 5 K n 1 w 5 K 8 r n 5 K 8 r n 5 K 7 2 q l r B 8 r n 5 K 5 k w y H - 9 h J z i _ 4 K n 1 w 5 K 8 r n 5 K 8 r n 5 K n 1 w 5 K 8 r n 5 K 8 r n 5 K 8 r n 5 K n 1 w 5 K 8 r n 5 K 8 r n 5 K q s y s K y 6 D n 1 w 5 K 8 r n 5 K 8 r n 5 K 8 r n 5 K 9 t t 7 J l t h _ K z 0 x - L o 7 n - L z 0 x - L i i s V v k 5 - G z 0 x - L o 7 n - L z 0 x - L x 0 x - L z 0 x - L o 7 n - L 3 r r r B 9 o 4 o F g u 7 - L o 7 n - L z 0 x - L x 0 x - L z 0 x - L o 7 n - L w 4 g p C r w 6 5 D x 0 x - L z 0 x - L o 7 n - L o o q _ v B z 0 x - L s g n u D 8 q s y C o o q _ v B z 0 x - L o 7 n - L 6 p i 1 H 9 - 7 N h u 5 4 K _ k w 4 K m j s j K z 9 K g s k r s F - t 5 4 K h u 5 4 K 8 x k i r B m 3 i 5 K _ k w 4 K h u 5 4 K _ k w 4 K p 1 t Q _ _ 0 y G h u 5 4 K _ k w 4 K - t 5 4 K h u 5 4 K _ k w 4 K h 4 G i _ S l 4 m 0 L 8 g n u E 0 - t w V t 2 5 Y 3 q r u e k x 6 D t y n 4 a 6 v j v C z 5 h q G _ q 4 9 P x g l E r 6 8 q Z 8 y 8 z D l y r m M 7 u q 7 L h s 7 5 D - 4 _ 6 Y 9 n s F g h m j d 6 l h p B - h 0 l S x 2 w k H 7 q j t H n j h D w l q _ O 2 _ z H p 8 7 p V - s s g O p l t Y m _ o q V j g k p L u q v y B m _ o q V u i h 7 I m k r 2 C p 8 7 p V - m u 2 G r u z j E k _ o q V w r I - 7 L m i o q C h n u w P 3 x j r I y 0 6 z G p 5 - i S w o 3 u B n 7 l 7 d 0 9 Y j 8 x s C l q 1 2 B _ - i z R 8 q z 8 I v j 8 u B r k 3 y R 3 7 u z R p 4 7 7 B 6 j r - H r k 3 y R 5 j s z P y i 8 B _ - i z R r k 3 y R 0 v z u F n h q u D g g j z R _ - i z R _ g 3 Q 9 p o h M r k 3 y R v x o h D w _ z h E g _ q w C 6 9 j v D v y r g r D 2 o h 8 L y x 5 x v B 7 _ 7 u H y 1 q Q 3 g r 8 L 3 g r 8 L 2 o h 8 L 6 4 0 8 L 2 o h 8 L 3 g r 8 L 3 g r 8 L k 3 - F 5 2 1 i J 3 g r 8 L 3 g r 8 L w x 5 x v B 2 o h 8 L 3 g r 8 L g _ q w C 6 9 j v D 2 o h 8 L 3 g r 8 L 3 g r 8 L 1 g r 8 L 3 g r 8 L _ H 1 I w 8 h 5 J g z z 5 J w t 9 k n B 3 3 q 5 J g z z 5 J w 8 h 5 J y 1 5 m G g 1 _ M g z z 5 J w 8 h 5 J 3 3 q 5 J 3 3 q 5 J 1 3 q 5 J 3 3 q 5 J 3 3 q 5 J w 8 h 5 J g z z 5 J 3 3 q 5 J w 8 h 5 J 3 3 q 5 J g z z 5 J w 8 h 5 J 3 3 q 5 J 3 3 q 5 J 9 j v l n B 3 3 q 5 J 4 1 w h F & l t ; / r i n g & g t ; & l t ; / r p o l y g o n s & g t ; & l t ; r p o l y g o n s & g t ; & l t ; i d & g t ; 4 7 0 5 3 6 8 5 1 5 3 7 1 0 7 3 5 4 0 & l t ; / i d & g t ; & l t ; r i n g & g t ; - 1 g - 7 o l 7 3 c g 3 - K 6 r o l 8 B p i k v H k m 8 p B 6 r o l 8 B 9 i h h P s q 4 s B x j t o H 6 r o l 8 B 8 q 8 p M x z r E 7 t y k 8 B h h 3 h P z 0 z 6 D y y - 1 D 9 i h h P t k 1 _ C r o z 4 C 2 r w j O q 4 m v D n r 2 y D 3 - 6 j O 2 r w j O 2 r w j O 6 l 9 6 G s i 0 p B 3 - 6 j O 5 - 6 j O 7 r 2 g G v 8 z _ y w B & l t ; / r i n g & g t ; & l t ; / r p o l y g o n s & g t ; & l t ; r p o l y g o n s & g t ; & l t ; i d & g t ; 4 7 0 5 8 0 5 6 0 5 6 0 2 8 5 2 8 6 8 & l t ; / i d & g t ; & l t ; r i n g & g t ; 3 r l s r 9 j k s c 4 r g I 2 6 i p L l p _ 2 F u q j e x r 9 z 0 F 5 q s p L x r 9 z 0 F g 9 W t p - 7 J y j _ 0 c g - _ T o 4 9 6 V 1 h 3 0 E _ x 5 9 K s 9 7 s M k 8 p 4 D m r o 2 D r k q h K 7 u 1 6 B 2 s 6 v M z x 3 9 T 6 m 2 F i h 0 8 X n 1 n n H v 7 4 6 E x 7 h 9 X t 4 u a p _ s 6 P l o g l Q g 9 g Y l p 9 Q & l t ; / r i n g & g t ; & l t ; / r p o l y g o n s & g t ; & l t ; r p o l y g o n s & g t ; & l t ; i d & g t ; 4 7 0 5 8 1 5 9 4 7 8 8 4 1 0 1 6 3 6 & l t ; / i d & g t ; & l t ; r i n g & g t ; 1 9 k 8 2 x 2 0 n c 6 j x 4 C r j x 6 R _ k _ B z k h 6 P r j x 6 R 0 0 8 2 G n _ l 1 C l - y q n C m 6 o Q g 1 8 p M r j x 6 R m w 6 r J l 2 m r B _ 9 7 4 F k q j h C k _ z _ K x y q _ K k _ z _ K p 3 w O v 0 z _ G k _ z _ K r 1 z 6 r B k _ z _ K k _ z _ K 5 y s D 6 z y 0 J w g 5 _ G 5 o 6 _ J q - v r K t k t 0 G v o t t O h i x - D 7 2 k l T 8 h q g C u 9 p 4 B u r n h C h s 8 - r B _ 5 i g L g 6 i g L 5 t 5 - K g 6 i g L _ 5 i g L z 4 2 j I u 7 _ G g 6 i g L _ 5 i g L g 6 i g L 5 t 5 - K 5 t 5 - K u k v g s B g 6 i g L - r 8 - r B i i v N g y i q U s - j 5 F 7 8 i n F z j q - V t y m 0 C l 4 _ s J z j q - V 4 3 1 W - - 9 5 O z j q - V 0 2 D q x z t V 9 x 0 3 P u q z Q s - n j H & l t ; / r i n g & g t ; & l t ; / r p o l y g o n s & g t ; & l t ; r p o l y g o n s & g t ; & l t ; i d & g t ; 4 7 0 5 9 0 5 6 2 6 8 0 1 2 4 2 1 1 6 & l t ; / i d & g t ; & l t ; r i n g & g t ; _ - 1 0 x p r 5 - b i - 5 p G u n - Z 3 l v n Q 3 l v n Q _ 5 x l L n l j P y m 0 9 g C 1 i m 0 M i 0 n H u y 6 n Q i 5 j n Q r u g m O k 5 m C 9 - q _ g C t _ g 6 P i 8 C v i v i y E u u a 5 w - _ O 3 l v n Q 1 l v n Q 8 4 u E z 0 4 r N 3 l v n Q 3 l v n Q 5 i _ K x 8 h 8 L i 5 j n Q 3 l v n Q - i r U g 1 n D t k 2 z Q u p g u F k q _ 9 K u _ 5 1 K o j t z F l _ 6 2 R l j m h C i w v w a w t 1 H m l o 4 f 8 l w G n l 6 8 a 2 w 6 9 B g 5 9 g S y j z t F v 1 n _ K 0 k 7 t E v r r 8 D 4 6 o N v 0 l t R v 0 l t R 4 z q y E u 3 1 k E v 0 l t R v 0 l t R i r 6 R 9 9 5 3 L m u x t R y 9 n u M l 1 q N v 0 l t R v 0 l t R 4 z q y E u 3 1 k E i u t 0 l C i r 6 R 7 9 5 3 L v 0 l t R - 8 x u M 4 6 o N t h l 1 l C p y k y E u 3 1 k E v 0 l t R 5 - q P i 5 w w C p q o t R m m q u M r i r N i k 0 t R p q o t R n _ l y E q h 3 k E p q o t R 1 v 9 o F y h l g x o D q y 7 6 L 4 _ r e n k p o P w 3 i 9 Q x 3 8 S w k h 6 X r 6 s z F u x h q G n _ u 6 X q h u M v v 9 j S x m h l O r w 8 n B p _ u 6 X v m x i E 4 y 8 l I n _ y y B j k l i D 0 - o o K 4 y l F 6 t w - M 6 t w - M 6 t w - M h 0 6 - M 6 t w - M r t x U _ k v U 5 7 S h 2 v 3 K j 2 v 3 K j 2 v 3 K 2 _ 4 3 K l u 5 9 q B _ g s 4 I l 5 l D 2 _ 4 3 K j 2 v 3 K y t m 3 K h s h 1 G k 0 6 g B r j o u W 2 c r 7 v 3 W 0 t q y M m q 0 v B r 7 v 3 W - - p x F r 3 y 6 F 6 r i 3 W r x j r B w v n g N r j o u W 2 c o g q 4 R 1 g h 6 G h w h q N 8 3 q 4 C l y 8 l c s 6 M z 0 p 0 Z i m o B w 6 - v L v r u o S 6 y 8 R z 0 j n Z q y 5 y D 5 i - 4 J 7 w t y U 7 7 v H m 7 x n Z 3 h g 1 E - 3 k m I o u i i X j h x B z 0 j n Z m h 1 7 F z j p 4 G z 0 j n Z 9 5 B 5 i - 4 Y n 3 n n H r 4 o u C & l t ; / r i n g & g t ; & l t ; / r p o l y g o n s & g t ; & l t ; r p o l y g o n s & g t ; & l t ; i d & g t ; 4 7 1 1 6 7 5 0 7 3 5 4 9 8 2 8 1 0 0 & l t ; / i d & g t ; & l t ; r i n g & g t ; 5 g w p r m u r o b 8 s q 1 C 3 p 8 6 O 1 p 8 6 O q z h x C t m 0 j F 3 p 8 6 O w u p r 7 B r 0 2 H r 8 s p L 3 p 8 6 O 1 p 8 6 O h 8 p w K _ l _ L q w 3 t K 8 i t t B u 7 x 1 G g y u 9 W v g w E j v 2 z a j 9 m s D w 0 8 g L 4 o _ y J 3 y n I g - 2 r P n 5 6 c 4 r n 6 I 7 h i s P g - 2 r P t 4 j 9 G v 5 s 1 B 7 h i s P g - 2 r P g - 2 r P 5 z 6 E z 0 l v M _ _ 2 r P q r 9 i B r m o 1 F 5 0 2 i q B m 3 k x K v x 7 w K 1 h 8 4 D 5 v i 2 B v x 7 w K g g p j q B 6 r y w K g g p j q B v x 7 w K 6 6 s 2 _ C v x 7 w K g g p j q B v x 7 w K p p q D l j j x I v x 7 w K t x 7 w K v x 7 w K 6 r y w K 9 r r z B j _ k 6 K v 4 - n B 4 - _ p S 4 x h i H s k 8 v H k y n 0 R g r 6 t B n z 7 t C 5 j 7 y F j s o h L j s o h L _ 4 x h L y p n q C p i 4 n D j s o h L _ 4 x h L j s o h L 8 4 x h L j s o h L _ 4 x h L j s o h L 8 4 x h L j s o h L 3 k w k K _ 6 T 8 4 x h L j s o h L j s o h L h m j y C 8 0 v 9 D h p s 0 D o p u 7 E - - q 0 j C 4 l 7 q B u 6 _ 2 I 5 n 8 8 Q _ 7 n 9 Q 6 p t F s _ 1 1 N 5 n 8 8 Q y 7 l o O - m z D 3 n 8 8 Q 5 n 8 8 Q s v n l J t m z l B i 2 _ j P 2 7 w _ T o x z B 3 o s y Y q r l g H 4 g 3 q F u p 6 y Y h i h K 2 g _ q T _ l k 4 L 0 h 3 q C 3 o s y Y _ _ 2 5 B n 8 k i N w n _ 3 R v r 4 R 3 o s y Y y 1 u w E r y 7 g I 3 o s y Y 2 r B 8 j z m Y 5 j 8 B s o u B 9 j o k K j 5 s s B v y h h T t y h h T v 1 E x v 9 t S v y h h T t h m 3 B g l x p J h 6 r 5 O k n m p K h 5 t K 2 x u r S 4 x u r S - 4 r z B l h w j J z 1 6 r S s h g 0 J r j 1 s B 4 x u r S h z v o E p 0 y p I - 8 1 5 D y j g i N 4 y - r J s x l o G t n k u R 2 z 0 9 B 0 8 6 _ b w q t C i t 4 _ e 6 6 q W q q k r W w s w 5 D 0 j g i N q h - s C 6 g 6 j F l g i u n B 2 r k 7 J l g i u n B 7 n t 7 J 7 n t 7 J 7 - o 2 4 C 7 n t 7 J 3 0 _ _ G p j r x B r y h q 3 D 2 5 4 8 J w r 9 H g 4 t k 0 G p g n s B 8 - m H t 3 u m T n v l q D 5 h g y G i k 7 m T 0 m n w I o k y J 8 s k g W 5 o 6 l C x z 9 l M _ h 8 z S 5 p y N n h i 1 Y g _ n 5 E k t - x D 4 z 8 j J 5 x z 7 P h 4 t 9 L 1 5 - I 5 x z 7 P q p o 7 P 5 x z 7 P 8 0 o C 9 0 o 6 N 8 l i P i o 8 x F k 0 y _ z B 6 t w - M 8 i y v H t 2 i Y h 0 6 - M 5 n _ 9 z B 6 t w - M h 0 6 - M m z x D z y p 2 K 6 t w - M 6 t w - M h 0 6 - M i 5 3 R w u x 5 B m j i p N v 0 m _ E h 9 o w Q 7 o j o D g r 2 i U l 9 o 9 B t k m h Y 4 o 6 d 7 k 0 p c x o y J v 8 m _ g B 9 w Q - k z v C u k _ g B 6 t v _ N 6 t v _ N 8 q 6 m L j _ 6 E 0 7 v 5 3 B 6 t v _ N - - 5 _ N o n 1 X i z 3 o I 0 7 v 5 3 B - u 9 2 N p q v G 9 n 9 0 L _ y z 0 L _ 8 m 1 L 9 n 9 0 L 8 t l z u B _ 8 m 1 L r s 6 s H q 7 p P 9 n 9 0 L _ 8 m 1 L 8 t l z u B 9 n 9 0 L 7 n 9 0 L 9 n 9 0 L r s 6 s H h 6 r P _ y z 0 L x s l O i r l o D 1 h j 4 C z j 0 v S z j 0 v S 1 1 D 9 4 g - R 6 o g w S _ j q l D w 6 k r G z j 0 v S g o h o M p 1 v U z j 0 v S u _ n v S q r j b 5 l h 0 C 1 3 k n F p 8 5 _ O p 8 5 _ O 9 q j s D 8 l n k E p 8 5 _ O p 8 5 _ O u 6 k - O w _ 9 F g m s 6 L p 8 5 _ O p 8 5 _ O 7 k 7 r I - 7 v e w 6 k - O 2 0 q 7 7 B 8 1 0 m C y x 5 1 F w 6 k - O p 8 5 _ O 0 n v j I r j n N k 7 o t I - h v l X y 3 9 H t 5 m 0 S o 6 w l P u u j b - h v l X j i 4 k G k m t u F - h v l X v q q k B j x h i O 6 n _ 8 T 9 t - D - h v l X t 8 7 o J y l i k D 2 1 8 l X k x h 1 C y k i w F 8 1 g s z P 6 o 1 Z o - p 9 C o p k 4 L n x y 9 P p n m q B w 1 9 r a _ k p p B y 0 h g Q 6 6 2 1 L 2 3 w _ C y x v w F 4 y v i D x _ - t K x _ - t K k 2 6 3 p B x _ - t K x _ - t K x - z n C g w q g D v _ - t K m 2 6 3 p B g j p u K k 6 2 t K 1 p 7 l I u l 2 - E q j - n P 7 9 - m C s r - i d t z C 7 x t x c 0 8 m x C 4 _ i u O o j s 6 J 1 9 u j F 3 k l 7 V x m x Q s r - i d i 2 0 V j w 9 8 U 5 1 y y F - l _ l J 9 h 0 n P 7 9 - m C s r - i d t z C g 8 4 k C k 6 p P 7 w z 1 K w l 1 7 q F 7 w z 1 K 4 x k 3 q B 7 w z 1 K x 4 i G p p u g I 0 4 8 1 K 6 v c u 7 7 7 B s 9 6 v I 7 g 6 q U q m 1 t D 6 l w i H v x z r U 0 _ i t E w _ k 6 F k 5 m r U o y 8 w F 8 h s 1 E v x z r U 9 m w 4 G z _ 5 0 D k 5 m r U 7 8 r k I s 6 n 4 C k 5 m r U s m g 0 J 4 1 x - B k 5 m r U h v 0 n L u v j r B k 5 m r U n t - D 7 l 4 6 R g z q h B 4 n v h e 9 9 r B u _ w s g B 0 _ 0 L 8 8 8 7 Z j _ n g C i 1 8 n S z s s - E 5 _ 1 _ L r s v o J - 8 h g H w 1 C 2 u C 1 l k 7 N q y p h E w 9 o 2 T 4 n t 1 B t 7 p y a s t 0 K u r 3 - Z k 2 4 I 7 0 3 g T 6 s h 8 P z 3 y E 4 7 0 j s C o - k Y _ 6 s m M 2 - j h T o 0 i v E 5 u 4 g C o n 4 n I v g l y K o 5 J t m y m L t m y m L 1 k l n L t m y m L t m y m L u 1 7 m L w 1 7 m L t m y m L t m y m L - _ 6 x E 1 5 n v B z t g y F 1 n j E 0 4 x s K 0 4 x s K s g k t K 4 h j y p B t 8 6 s K t m 8 - G - r 4 u H 3 1 w h O 3 1 w h O o 9 m i I v n t a 3 1 w h O 3 1 w h O 3 1 w h O z - r 1 F 4 i o 1 H - m m t D i 4 3 y Z m 2 9 O 6 5 4 k T t 7 i q K - m m t D g 4 3 y Z j 0 - O - k y S x v r 3 K w 9 3 2 D r g k _ C h y h o N p l 2 o N h y h o N 0 7 r o N l v y 2 D r g k _ C y 7 r o N 0 7 r o N h y h o N 9 l 9 u L w _ r z X 4 s h p C 2 y 0 5 N 3 6 x s M r 4 i 9 C - p s q b v r - C z p 6 m Y y g u r F s 2 m v I 5 p q 2 S p 3 g a 2 z t x U 7 2 v H h 9 t r N o y j r N h 9 t r N 2 9 - 7 D h 0 8 6 C x 2 w t 1 B - 8 t r N h 9 t r N 8 6 j u C s g 5 r E h 9 t r N - 8 t r N h 9 t r N o y j r N y s 5 q B 3 7 y n G - 8 t r N o y j r N x 2 w t 1 B 5 2 i S 7 4 o _ G 4 2 s L 9 2 4 C h v z i O j w p v h C q 8 3 C h v z i O y s g w h C q 8 3 C _ w u o B 6 - p L w r x _ J o z r y K t p w q G g 1 7 k P z p v w D 4 2 0 x U 7 p 3 w B 6 u x u P s t 7 j D k 1 i 5 B p i j 3 U n 8 5 q K h u m 5 B r i j 3 U n 8 5 q K h u m 5 B - r 6 w F _ y k p L m a _ 8 o s g B q m 3 T 0 2 o i Y v 3 4 x C m n 1 3 Q 4 t l 6 F x q t 4 K o l 0 s K 9 u y i G l 8 0 p Q 9 2 w 3 C z q 6 0 D 4 i h o G 1 7 q l O v 9 4 V n i n 0 I 3 7 q l O 1 7 q l O i n g l O l 7 u j C 6 u j r F n 5 u 0 4 B 3 7 q l O m h k q E 8 1 8 6 C x r q M 8 p 6 h R 1 w v z G t 6 7 0 F q n u u Y h m l J m z 6 u T 1 i v 7 L p 0 l o C 2 m q v Y t 7 l - B x u i x M i 2 6 z S t 2 4 M 9 m 8 u Y 2 n o m F x i 2 j H q n u u Y 4 5 8 B - v n j Q q - j G 8 k _ 8 J _ k _ 8 J j o 1 8 J j o 1 8 J 7 h n 9 J j o 1 8 J _ k _ 8 J o _ q z n B _ k _ 8 J j o 1 8 J 4 l _ h D n 5 q E 1 - u 4 S 2 4 j F v l v t W l r 3 - K m p m g C _ 4 h t W j 3 w p F w h - 8 F v l v t W v z i 1 B s q w 7 L _ 4 h t W 0 n s C n 3 m 8 T 4 t q _ P n q y R 7 j y 0 M o 0 _ j E p l o _ P x 9 s j M o 6 u I n l o _ P p l o _ P p l o _ P n n Y y x 6 3 O 4 u z _ P z - 9 p I k l 9 P 0 k n i D q 2 m o I _ q s s V 2 m 5 4 B t m r 7 K _ q s s V l 2 x a t y w 5 N _ q s s V n _ 2 H 0 0 q j R _ q s s V 8 - E g 7 x u S 0 m 6 i C j q q D 3 p 6 6 L s y w 6 L o p 8 p v B q y w 6 L s y w 6 L s y w 6 L i w x _ B q r s l E 3 p 6 6 L s y w 6 L s y w 6 L 3 p 6 6 L s y w 6 L s y w 6 L u 7 o 3 J _ s p D 3 p 6 6 L s y w 6 L s y w 6 L s y w 6 L 3 p 6 6 L s y w 6 L s y w 6 L i w x _ B q r s l E 3 p 6 6 L s y w 6 L t q h 2 C 0 w u h E 0 7 l 5 O u 2 g i H 3 r i t B i r 8 - k E l 5 n 8 C i 4 j m E 0 k W y 6 u 6 d t v q B 3 4 3 i g B 5 q s O q i l - Y s 9 5 r C z 3 3 g R w t l 6 F v w 0 y K y l p 5 K _ o w 1 F 1 y 0 k H _ x w k H x 1 n m K 5 p n v D r l v y Z g 5 j O r g - p T x 1 n m K i h i v D r l v y Z n 1 l O 5 t v _ R 2 v a t m i h P q x 1 6 B p p x r b t 5 q N 7 j x g V 5 _ s g H 4 n x 1 G s y 8 y V r n _ K p p x r b - 6 l g C i 1 4 x O i y j 1 L 6 z u p D 4 i g s b n 5 i B x 7 1 u Z m - 6 4 E r j 8 o J 1 h l w R 6 x j j B p p x r b 8 j j d g 2 m p S x g s 3 I 4 u 7 l F s u i x Y z o v C p p x r b 3 r - _ C x t z p M g - 4 7 N p 3 2 o C n p x r b w l 4 H h o i w B 3 v k j B - j v m K h k v m K h k v m K _ i m m K m l 4 m K _ i m m K h k v m K h k v m K - j v m K h k v m K h k v m K - j v m K h k v m K h k v m K _ i m m K q i h k C 8 6 x g D h k v m K _ i m m K h k v m K m l 4 m K _ i m m K h k v m K _ i m m K m l 4 m K 2 6 6 q B j 2 z p D i 6 0 k F 5 o y x H s q y t Y 8 r F o v u k Z s 6 3 4 G 8 l l 6 F j 1 8 k Z l j m C v _ 7 y W t p 3 z I n w q q E o v u k Z m o t L 9 i 5 w T _ 6 l i J n 3 - 0 B i t y r K x w 7 r K i 0 k s K i t y r K x w 7 r K v w 7 r K k 8 - u p B x w 7 r K v w 7 r K x w 7 r K i t y r K x w 7 r K v w 7 r K x w 7 r K p o x w B o k r _ D x w 7 r K v w 7 r K x w 7 r K i t y r K h t r i H r 5 i m C 1 o o B i k 3 _ R 2 2 9 1 T u s j c h p 5 n M 4 2 9 1 T r y 8 5 C k w 5 z H t - _ 3 B - i w 9 3 h B o t m 7 C m u x t R m l 4 5 D 5 6 i _ E v 0 l t R v 0 l t R 8 x i K q i 6 h N v 0 l t R 8 9 x l L j s i W t h l 1 l C m l 4 5 D 5 6 i _ E t h l 1 l C j - g K s i 6 h N 0 z p 0 D y w 5 h J - v 0 C w l g u h B i 2 z C w l g u h B - v 0 C - 4 j q f 4 3 p C i i y 9 L 3 6 7 9 L 1 6 7 9 L i i y 9 L i i y 9 L i i y 9 L o g 1 4 K t 1 e i i y 9 L i i y 9 L 1 6 7 9 L i i y 9 L i i y 9 L z 4 x 5 C z t l w E s o u B p r o s R k k 7 m T y 9 6 2 B w h t u J k k 7 m T 1 t - 4 F 4 y k 9 D 9 w n n T 6 r 8 n M q 4 - Y j w l 8 B q 3 z 9 C i o l 1 M - 1 k 0 D - o 9 n Y l q r J h k _ 6 d y x 7 V 3 6 g w V n g 6 5 E 4 r s 2 K j m 7 0 M u i q 0 D s l y g B w p m - J 2 7 m g I 7 _ 1 i B n 3 6 - O 6 4 v - O 6 4 v - O x 4 4 8 B w q 6 m G 6 1 l g P 6 4 v - O t - w t O 0 u F 6 4 v - O y j 4 _ 7 B 7 y r w F i u t J s 9 j C n t g r B 3 g 0 k e 1 t J p h 9 l f v i h e i 0 8 p V - - k k E p h z z M h _ 0 y J r z w m G z 8 w p R 2 h i h C z 7 4 o b l x l E p h 9 l f - _ 6 P t p 9 6 X 0 s 4 j D 9 n 5 y O u 6 j g I 3 x 4 E 1 i r F h _ 9 s D h - z t b q v F h x 5 m c i q 8 7 C x m q i N 6 j w B p 1 s j I y o z o Q 4 - l w B 2 4 n 2 b t z - O h t k _ U 1 t i 4 G 5 0 4 i H v k 1 r U 4 8 _ R s n 6 p Z x 7 5 U z 0 m o R 7 k v n R 0 7 8 4 C h q 3 l G 7 k v n R z 0 m o R - r s H m _ v v N 7 k v n R - 7 m 8 L 2 4 9 P t 3 W g i u F 7 p 1 p d 1 k s W r m _ _ U n 7 s t F 3 9 g x J 0 z k z O v 8 m x C j i x n c 4 o K 8 z k q d m v q _ B t 9 1 k Q l _ - q I m q i s G 9 v 2 m T h t j i B 8 z k q d s y 6 G 3 t 1 w Y 7 w p 6 D g q 7 _ L z 9 2 8 L w q w 7 D u v z t Y 5 v m H 7 p 1 p d i i v h B i - j h R p 5 r 6 E s n _ w N x 6 z w N x 6 z w N o 9 8 0 K m g v F s n _ w N x 6 z w N 9 8 x j 2 B v j q 8 E q i 4 k C x 6 z w N x 6 z w N s n _ w N x 6 z w N y w m r B o y 1 _ B u k 5 Q i _ 0 j G j x q h V 2 y 0 0 D p x h m H j x q h V 2 8 s 8 C l h - q I j x q h V z 1 j n C j _ l z J j x q h V 5 k 3 0 B v s 0 9 K q w 3 h V 5 t 8 k B q 1 k r M j x q h V i t _ X p g u 7 N 3 v k i V i z 3 N p x 7 u P j x q h V z 6 u G g m g k R q w 3 h V 1 3 6 B _ w t m Q u y x C p l o _ P p m t o H w k - 1 B 4 u z _ P p l o _ P u w j p L u r 6 M 4 u z _ P p l o _ P p l o _ P k l B w q 3 L v t 6 g I k x h j t R 4 r u h G r k 2 a 1 t v v t B q y l q I o l z c 3 j x z H u 0 s m O o q q 0 D q o 3 q V u y 1 j B k k s 9 d y i r B 2 y o m g B q 3 s N u v 9 o Z i n 5 n C 0 z q u R _ _ v w F 4 - h i L 6 _ w n K 9 z 8 j G p 1 n t Q i w v 0 C 0 0 k j D l z 8 _ D 6 _ y r C i q s 4 G p 9 5 j R p 9 5 j R 9 u l I 0 0 u m N p 9 5 j R 9 i s g N r 6 - I 6 z l k R p 9 5 j R 8 - 5 z G 3 j v u C 7 t o B g u 2 J - 5 k x M - 5 k x M _ 2 t l y B - 5 k x M y 9 X v z j F z s g _ V o _ 7 h K w s j p C 4 k z 9 V i 2 y 9 F 2 n 7 h F 2 k z 9 V 9 w _ 7 C 3 t 1 9 I 4 k z 9 V r 3 l d p n 4 8 N z s g _ V 5 l v B u 0 w _ T 9 o w p R 3 l 5 I 4 k z 9 V 6 8 p 2 L p 3 k z B 4 k z 9 V o g 6 l H n m n g E 0 t g E _ 4 o 3 J z w 4 r L w o y 9 1 F y p 7 q E x o l 1 B 3 j s 8 1 F 8 h i s L 0 j o q m D y p 7 q E o 9 o 1 B z w 4 r L 3 t v v t B m y p 1 D g l m 2 C s q r s O 1 u 8 v J j 3 m Q s q r s O o 5 g t O s q r s O 1 u 8 v J j 3 m Q 0 2 w y 5 B s q r s O 2 l l w J j 3 m Q 3 h 2 s O s q r s O 5 h 2 s O 1 u 8 v J j 3 m Q 3 h 2 s O 5 h 2 s O x i y w L g 4 t U o 0 m E g 4 3 y Z - v r 2 E v u w r I 7 2 m i W x z l E g 4 3 y Z m 0 x 2 E 6 o o r I 9 2 m i W o 0 m E g 4 3 y Z - v r 2 E 6 o o r I v r o o T r g n G - 6 3 _ K u v u _ K - 6 3 _ K 2 m h - K 2 l _ r E - k 5 y D x y - z H o q z w B p l o _ P p l o _ P 5 4 5 3 L z w q K p l o _ P 8 7 8 9 P 4 u z _ P r _ J t 6 j x I q p q - r E v r w W s y w 6 L s y w 6 L 3 p 6 6 L s y w 6 L s y w 6 L s y w 6 L 2 t 5 e p s 1 h G s y w 6 L s y w 6 L s y w 6 L 3 p 6 6 L s y w 6 L u k w 1 G v 5 u l B s 6 X 5 m 0 w Y t m 0 v H _ 5 j 9 E 7 m 0 w Y h i w O i 2 _ p S x l j 2 M g s 6 9 B 7 m 0 w Y 3 k 9 n C 0 r z 9 L i 0 6 n T v 2 j H r 4 V n g 2 3 U - h m i K 4 p 4 q D - m 0 - Y k 2 - Z r _ v 5 Q 3 9 3 k N i 9 r 8 B - m 0 - Y 6 8 1 6 B 1 8 n p N p q 9 v E 2 o v 6 J w 0 9 _ J w _ 7 i B r q k 1 R g u 4 0 R s 1 7 l C l k y t H g u 4 0 R i 0 k - P _ 2 q B g u 4 0 R p q k 1 R p j 0 r F z w 2 x D g u 4 0 R m 7 5 2 E z j u s E 1 q v E 3 r r 2 P r x r 5 S j l 7 p D 5 9 r q G 4 5 3 5 S h 8 4 0 K q 6 3 k B g p - 4 S r x r 5 S 1 q v E 3 r r 2 P x 4 1 h H - m j 8 C 4 9 0 m T x 2 s E z 2 7 i Q 2 9 0 m T k r 4 k C o m j T j - w z B s s 7 J v 6 z 5 3 B n t x _ N m 7 m _ N 5 g m P x 5 2 o J x o h J n l l t K v g 6 B 0 z p t M y y 1 k O y y 1 k O 2 7 q l O k 5 7 X _ w v s I y y 1 k O j n g l O h n g l O 6 r j n C 4 y 6 k F 6 r 4 r N - z _ - B z - g y 9 D n o u 1 J 3 _ x M z - g y 9 D 6 t v _ N 4 k p M i p 6 2 J 6 t v _ N r z 2 9 K q 8 8 q B - q _ G m u x _ S m u x _ S 8 2 3 W 3 x 6 q M p 4 9 _ S z k 1 z E 3 4 3 7 E r 4 9 _ S u _ y 9 L 4 p - Z 4 k t 7 r C g p p F 2 9 1 y P p 4 9 _ S o i 9 9 C j z u - G m u x _ S 3 i w j J z 7 j 5 B y i q - S 3 2 v 2 S z c x w 0 6 r C - y o 0 B 6 4 i v J x t w 5 F 9 r 9 6 I 4 j V n k w 4 f 0 _ n U 1 9 5 t X g h p g D 7 n 6 d 6 i s 4 D 2 j m w h C i k t D 5 v 4 6 N 0 1 j s Q r n 4 r Q 1 h u D 5 v 4 6 N n n v v h C i k t D t x t 7 N r n 4 r Q 0 1 j s Q i k t D 8 _ 1 J 6 8 y p H 4 h t y v B 7 4 0 8 L 7 6 o h r D i 1 i S 0 r 0 o H l y g z v B 2 g r 8 L 7 4 0 8 L 4 h t y v B q 1 z z D x 3 3 s C 4 h t y v B 7 4 0 8 L 2 g r 8 L 5 g g d k w u - C x 4 _ i R r s 3 Q m 4 4 y X z 0 w q G s v o v F m 4 4 y X 3 i 4 Z l s 8 1 P s i z i R r s 3 Q 1 t n P 7 8 t P z w i _ P z w i _ P h z z 2 E z z v q D z w i _ P z w i _ P n g n h I 0 k 7 q B o g t 4 - B 0 l z B v 0 g B j x j i K q w s i K _ x 6 h K j x j i K j x j i K z o g n E j v l o B q o p o o B j x j i K 1 l - h h F j x j i K k j s z 6 C j x j i K _ x 6 h K t F i k 0 p H t s 6 q H l h v s R g q h z B q 4 7 v d g s k B q 4 2 v b 0 l 0 1 C l r 3 s O t _ u w J g 1 v w F _ w 6 w U s v - Z 5 s s v d 2 j 2 J _ k 1 Q m l 0 0 J m g m u g G u v 5 0 C l i y s D 8 n r h M 6 n 4 j w B v u z P 3 w 0 w E 2 r n 3 U v w r L m l 5 0 P 5 n 0 3 U x w r L k l 5 0 P 2 r n 3 U w m t L m l 5 0 P 0 r n 3 U x w r L p r k 1 P 2 r n 3 U v w r L m l 5 0 P 5 n 0 3 U x w r L p r k 1 P 1 v 6 2 U w m t L m l 5 0 P 4 9 l t B v h k h C s k p s C 3 x n r P n y _ u I 0 9 t w G o 5 g p S o 3 9 s B o 7 l 7 d 6 - g B 4 9 r B j 6 t E u m i 4 b w m u 2 B y u m 2 P - z r o K w k q o E 1 g 3 - Z q p d 1 p z 3 b u g u - C x 0 i x M v v i k N g - v 2 C 1 p z 3 b 1 3 h C 6 1 u k Z r w 1 z E r s h 3 J i 5 t r Q 1 q 7 v B u m i 4 b l j w O x g - i V h 1 v z G 2 w 1 o H 1 t k - L 7 _ 7 k B 3 g 4 5 J j q m 5 J s l v 5 J j q m 5 J x 6 o H _ - w h H 3 o m l n B 3 g 4 5 J s l v 5 J j q m 5 J s l v 5 J 3 g 4 5 J j q m 5 J h 4 p 0 C n n _ j N g 6 5 B x q 3 6 X g 7 2 y G p k k x G x 9 l _ X x m 1 B h n 4 m a 7 2 m t E 2 1 m k J 6 0 r z T k p s P 6 l 7 p B g h _ l B q j z v T _ r h l E r k u 0 F 9 y - v T - j k x I - h s n C q j z v T v 0 s v O q 6 6 L 3 n 7 _ t C q 8 s C w u 3 k R 5 z m v T 6 8 8 q B 7 0 4 z K q j z v T _ r h l E s 7 0 0 F o j z v T 7 _ t B r l 3 r K r _ k u L m 9 9 3 C g v j - C p _ k u L m s 7 t L m s 7 t L v 8 6 3 t B m s 7 t L r _ k u L m s 7 t L k - j V 1 v u z G m s 7 t L m s 7 t L m s 7 t L q z g Q t 2 5 i N v p r V _ 2 q s f r v q B 3 z 7 k d q 7 _ v B v i 9 l T p 6 7 g F 5 h u p L s x i 0 K 4 i j j C p - x N k r 7 x Q v 7 m y Q x l r J - 5 x u M k r 7 x Q k r 7 x Q 5 x q C 2 h s u O k r 7 x Q 9 6 v x Q M k r 7 x Q v 7 m y Q h r 2 s O v 0 t C k r 7 x Q v 7 m y Q r 9 p t M l q x J k r 7 x Q k r 7 x Q i 4 8 y K 9 h r V k r 7 x Q m 3 3 s N 1 p w D m r m 2 h D o 7 j 7 K v l t 7 K t l t 7 K o 7 j 7 K v l t 7 K m - g W i 0 t i G g - l t r B o 7 j 7 K j 3 - 0 t F 4 v 2 7 K o 7 j 7 K o 7 j 7 K s k _ k J u j q C t l t 7 K m r m 2 h D o 7 j 7 K v l t 7 K m r m 2 h D o 7 j 7 K j i g R q 2 4 8 Q g w 5 m H 1 o h 8 D 1 7 - 0 V 4 2 7 t E 6 t 1 v G _ g t 1 V v 1 q q C u 9 x 5 J q z 1 l I y 1 x - B g 2 4 6 E h n i o F l n h m U h 7 9 z G l u 6 1 D h 6 n l U j n q 2 I 6 h r s C y w 0 l U v 5 k h L 6 n 3 r B y w 0 l U v h x 1 N 2 9 o U y w 0 l U q - w r F 9 q r t C z 9 k q K r j 3 q K z 9 k q K z 9 k q K z 9 k q K - i 8 p p B z 9 k q K j - u 9 8 C z 9 k q K s g u q K j t t j B i p u 1 E 6 - u T _ 9 5 m B m g t w U i s j s J r x 8 k C m g t w U j 6 5 l K n 2 n 5 B q 0 m x U o h y g L _ 4 4 u B m g t w U 7 x - 8 L v x l l B l 6 5 w U w i 8 5 M 2 9 6 c n 6 5 w U n s 6 3 N j j y V l 6 5 w U t q l 3 O 9 i p P m g t w U k g _ 3 P y g h K l 6 5 w U l 4 i 5 Q q 7 - F m g t w U o p p 7 R _ g _ C l 6 5 w U 9 n q - S t n e m g t w U x 4 h k U 1 h C s g j i y C j k H n 7 m 4 T l 6 5 w U n y u B j r 6 z S n 6 5 w U 7 w 4 D j j x 8 D h u s p F 3 u 6 n U _ w y I k 5 o 7 P g m n o U z h t W 0 o 9 s N 3 u 6 n U 8 j l r B 2 j x k L g m n o U p k k m C m 9 r j J 3 u 6 n U - 7 i o D 4 _ 4 o H 3 u 6 n U o v l w E n x x 0 F 4 j 1 B 6 r p 8 K n _ p i M p _ p i M p _ p i M p _ p i M y y D v 0 w 1 L p _ p i M z u r p w B 6 4 z i M p _ p i M j 1 1 8 J 1 u u D u g i 2 s D p _ p i M 0 j - p w B z t z z H l 2 r Q 0 j - p w B z u r p w B p _ p i M 6 4 z i M j u j 0 F _ h 4 m B h p 5 9 J p 6 w 0 J 2 v 2 z p D n v v 3 L m 5 l 3 L 3 u 8 x C - g 3 q D t _ 3 9 u B m 5 l 3 L w q r _ u B n v v 3 L m 8 i m D 4 0 z 8 C i w 2 z M i w 2 z M i w 2 z M z x g 0 M 2 j 4 l J 8 5 2 I 1 x g 0 M i w 2 z M z x g 0 M k y 9 u y B y o 9 r G w z 4 h B z x g 0 M n 1 x v y B i w 2 z M z x g 0 M 2 o i i E s r u r C g p - f v p 7 4 F t 2 i v C z w 1 k D o x 6 l L o x 6 l L h g k m L v s q 4 s B x s q 4 s B 8 u t m L o x 6 l L m q n R i y 7 5 G h g k m L v s q 4 s B h g k m L - - j m L 7 p 8 K o 7 y x O k 7 y v C 2 i g p J q 4 j s V i q 7 q B x 9 5 g M q 4 j s V r 2 q R z k 0 j P q 4 j s V 4 u l D z 3 v y S i k t t U o o L k g q y B w r q o D _ 2 n s B i z - 3 Q x l r 4 Q h q k y F y i m g D j 9 j h j C 8 _ 1 n D 3 v o o F k 4 s g j C m 7 r x B g 0 r k I k 4 s g j C 1 r 9 O h m 8 z L m 4 2 4 Q i z - 3 Q 8 p Q m l n 3 P z l r 4 Q o j i t N 5 y _ F i z - 3 Q z l r 4 Q 3 8 - z J y k t f i z - 3 Q i z - 3 Q z z l v G o h 4 s C x l r 4 Q i z - 3 Q v 8 o _ D 8 v g u E h v 1 o F 1 9 w 4 C 4 h 2 s O k z g s O g z x B k 4 _ 3 M t q r s O r q r s O k z g s O - m y B h 1 0 3 M 4 h 2 s O 4 q w w 5 B k 7 y B h 1 0 3 M r q r s O k z g s O t q r s O - m y B h 1 0 3 M r q r s O m 8 y q L 1 2 k m C u p i y Z _ _ n B - 1 o 0 X x i 7 t H x u 9 t F j z w y Z _ _ n B g _ 6 z X 8 r z t H 5 0 q u F 9 4 q i B u v 5 h L 4 q j w C t q q 4 G u m v v R y 7 m w R h 1 H h 8 t 4 Q u m v v R n 0 3 2 H n w q - B 7 z 9 _ l C j n 0 0 B - 8 5 s I - g 7 v R 4 1 2 4 P 1 v t B 7 z 9 _ l C u p r k G 5 i h 9 C u m v v R h m k e v 2 o h D 6 u y k V u x q I x n m 2 Q 3 u l k V 0 3 6 B 7 p q - S 1 m i 8 U h a 3 u l k V s i 8 u S r v 7 C 6 u y k V n x t m Q o 6 t K 3 u l k V 6 6 r j O 9 - y W 6 u y k V g 6 0 k M 2 2 s n B u t i 2 R 8 v 5 V g z r d 2 _ o v T j q g 6 S p 6 F s - t 9 t C r v 7 U - 9 _ - M 4 _ o v T 6 l s 7 C 8 k o t H 2 _ o v T v 8 3 z G 7 r s s D 4 _ o v T m z _ 9 L g z r d 2 _ o v T 2 y s 6 S p 6 F j k 8 t P w i r n B s 1 2 O 3 5 3 5 S q x r 5 S p n 3 S 1 j w 3 M q x r 5 S g 0 t 8 E q t x w E - o - 4 S 9 i _ r N s 1 2 O q x r 5 S o x r 5 S 0 s 5 S 1 j w 3 M q x r 5 S g 0 t 8 E h t r w E o x r 5 S _ 3 z r N 7 y 4 O 7 m h x K v l _ j B z 8 x 8 J 6 p 5 k B p w p 4 R 6 t 1 4 R m z n 5 B j y 9 o I t r h 5 R n 1 2 g O y p i H 6 t 1 4 R p w p 4 R h 1 x 4 D s g 7 l F p w p 4 R 6 t 1 4 R 5 w S o 2 3 0 Q t r h 5 R 2 p 3 u G z k y 5 C 6 t 1 4 R p w p 4 R x 1 r R 8 _ 2 j M p w p 4 R _ - o 8 J 8 p 5 k B 4 t 1 4 R 6 t 1 4 R m z n 5 B j y 9 o I 6 t 1 4 R g j j L k r i U 6 6 v 1 O r 5 r s D 0 k h _ V 2 6 n f 9 r 3 z e h 3 T o - 3 l g B p - k Q 1 8 2 z Y t i g u C x z 3 8 Q _ n s 6 F q r 5 z K k o _ 0 K m - w 5 F o w 6 9 Q i 7 y t C w 7 8 5 V _ p m H g n v C q q x m S s q x m S r g w 7 C 9 - k 0 G n o l m S 9 8 3 s N 2 i 5 L n o l m S s q x m S 7 q s 7 B 9 9 4 t I q q x m S 9 v m j L r y 9 b 7 4 7 5 o C w 7 o i B r k q u K v 4 7 w I 6 7 4 p B 2 k h k N v 8 x 2 I m 7 v O t 5 m x 0 B r 5 m x 0 B i _ 9 g M 1 0 Y 2 k h k N r 5 m x 0 B 3 s r k N 2 k h k N q s l E 8 s q 0 K 1 s r k N 3 s r k N 6 z 0 g B n j q x D 0 o u v O o 3 s o B j l k q Y z s 3 r D q 0 1 y J s s 3 _ W w r T 8 m 2 p Y z w 0 _ H w v t u E 5 i k q H 7 p l u G 4 k z s G h g - 0 C q 9 p p R o 9 p p R 4 _ t 0 B h z h p I q 9 p p R 3 1 1 p R 2 g B j u 8 g R - k _ o R _ v k 1 I r j o v B 3 1 1 p R q 9 p p R p 8 - D _ k w q M 5 w v 3 O 3 w v 3 O 5 n 5 v C w 5 t j F 5 w v 3 O s 1 k 3 O o s 6 3 O 7 h 7 Q m g m 2 J s 1 k 3 O o s 6 3 O q 3 u 4 N i 1 Q 2 s 2 9 6 B 3 w v 3 O p 3 r l I - g m C h m k H - 9 d z 6 k 5 L z 6 k 5 L - 8 9 l v B z 6 k 5 L o v q l v B o 4 g y D m 5 s s C z 6 k 5 L z 6 k 5 L s x u 5 L z 6 k 5 L u x u 5 L s x u 5 L z 6 k 5 L h g u I x 9 2 w I 4 _ j c 5 i h e x 9 g 8 J j x z z L 1 _ h i F s - o v S p k h 7 B t 8 0 _ a n 6 7 G 1 2 3 - f 5 v 9 F - g 0 q b y 6 6 3 B m t m 5 S y h k 9 E z - 7 6 L j 3 s 1 J i 4 0 v G v o t g Q z q r J j 5 g N q h 5 D 3 x s 7 Y h l m 8 F 1 j 5 x G 1 x s 7 Y - i t B 3 o 6 5 W 8 3 _ 7 I j v 1 g E o k q 2 S o h q n B l z _ 3 H 5 l - 3 W 9 g n U 2 8 3 5 P 2 x n j T z 4 j F 5 l - 3 W s k h j K - h n x C 5 l - 3 W g 3 _ 9 D m v m 4 H 5 l - 3 W 9 g n U 2 8 3 5 P 2 x n j T z 4 j F 5 l - 3 W 3 p k n C 5 z r l C x w Y 7 p 1 h b 6 h 5 2 D p t t 3 K m - y g O g n g B t t 3 p X l 0 0 Y 4 0 s z P v 4 5 5 R q q _ L t t 3 p X r 1 k v H y r r s E u i l q X n k 6 x B p x w 6 M i 2 x i V s i 6 B t t 3 p X x 2 2 1 F y 7 m u P l 8 m J x g u h Y s s 7 r G p 8 1 0 F l p y g Y 3 y h P _ w r 4 R - u t i O n 6 p q B l p y g Y 5 k g 1 D 8 x 2 9 I 4 k g h Y q z F w j 5 p X h n 1 6 J 8 5 z j D h o x _ C g v 4 1 E r m o L 0 _ x _ S v z r o M v 1 2 i C - m 8 u Y r w 4 k C y v 3 j M x j r k T m v v K q n u u Y r i h v F z 8 t 5 G 2 m q v Y q m 9 C w i i y V t 8 h q K y p r g D q n u u Y 3 9 n s B 7 6 r n O 4 s v 1 Q y y 5 X - m 8 u Y q o k m E 7 2 g t I - m 8 u Y u E 8 u _ q Y s l 8 w I 7 6 t j E 9 m 8 u Y v z _ Y v z i w Q s q s s O 7 m z q B q n u u Y z p - i D 5 q t 4 I s y b 5 v 0 j y B 1 3 y S j k h 3 H p n p x o G h 2 8 h H n p 1 t L z 5 j i B k u t 9 G 0 t h 4 4 D m t v t N t v 2 F i x j w K u 8 v 1 1 B m t v t N t v o i M t g l B o t v t N 5 4 v v F o p p k I - 6 y - K r p o q B s w m 9 T i q y - O 5 9 l L s w m 9 T k 3 4 z T q n B s w m 9 T 8 v w u K o o m t B j x j 8 I v 4 2 8 L o r w p F i u s g R _ 1 4 0 C 5 l o h X m 8 9 c p v 5 - d _ _ s C - j h i h B t o o F 8 w r y c r g v l B k i w 5 V 2 1 6 i D 6 l w q B r 0 x v E w i x r S z - x y E r n q z E w i x r S v x j 6 P 9 0 h D y 1 1 t p C 4 3 3 q C n 1 z 6 E h 3 _ _ N p 2 8 v S g u K k r 3 z R i x w v S g w m q D k 3 n k G p 2 8 v S - h p x M h 4 q S i x w v S h s k v S g k 1 d k 9 y k L k s - j F 0 x v w F i k 3 t C p v 8 5 M z q m 4 O p u 0 1 B w 1 9 r a 2 x q f n 0 y m R w m s 2 K 7 n v v D w 1 9 r a 1 v x F n x 6 o W 1 r s p H 3 4 5 9 F g x 3 6 Y r o Y t m s s a j 5 g x E l h _ g E j l k f 2 _ h y G v 8 q l B h v g r 3 D s 3 y B n j k i B - 1 x 7 J - 1 x 7 J g 1 8 u n B - 1 x 7 J v 8 q u n B o y 6 7 J q y 6 7 J - 1 x 7 J g 1 8 u n B - 1 x 7 J g 1 8 u n B - 1 x 7 J - 1 x 7 J - 1 x 7 J 3 t u v n B - 1 x 7 J - 1 x 7 J o y 6 7 J - 1 x 7 J - r t p B g q n 2 Q 8 u h z B x p k v a 7 0 q M 8 7 0 o h B k N 8 q w g h B 5 i h O i 9 - h a 2 g n 2 B q v 4 9 T r q 9 4 D 1 7 k 0 O m 0 x 1 G 9 z t k K n q r s K - j s h B 3 0 6 l J r m 5 _ Q 8 q 5 v G h 9 h v C 2 x t _ Q r m 5 _ Q w u n - C m z q 3 F v n 0 6 B 1 l v w K u l y n F n p z q G u 0 2 i X y r 6 a 8 o q k P r 8 h 8 S n m 3 G h i l q G l u u z C k z 6 6 t B j 5 x 6 E u x l t B 0 w u u L _ 2 s w 8 M y p g i H 9 h w D 5 y g r B n t q _ R t _ s p H 0 h 2 o H - r 6 - R h w z q B p k o t U 3 k 1 8 B 1 3 s m G 3 t _ r W z p x x B 2 6 5 k M 5 t _ r W - 9 - B q 8 o i U h w - 7 P 5 v 7 R 5 t _ r W t n x 9 I k p m h D _ 5 r s W w 7 8 _ D 2 _ 3 v H 5 t _ r W 8 9 5 f l m 9 9 N _ 5 r s W 5 t _ r W l m 9 9 N t o w K 4 5 z t U x x w z H 9 w k 8 E 4 w u 1 Y r k 1 M u v _ 5 S 2 n 1 g M 7 h s T k x 8 7 B o 0 v j H 4 n x i U h 2 1 j F u o x 9 E 2 n x i U 0 _ i r H r _ n k D 4 n x i U r 6 s - J - _ _ 3 B n y k i U 3 i p g N 1 h w Y t - 5 Y n o h W 0 5 y 5 T s s n 2 F o 9 m o E s - r 6 T 3 _ 8 j J 5 7 r h C v s - 5 T 8 l _ r N 4 p j U l w s 9 B 2 t w x F - r 3 L u 5 7 u S v _ n v S n i 2 n B r y j k K y j 0 v S - l z g I z l 0 k C v _ n v S u 5 7 u S j t i C r h t r Q u 5 7 u S w y 2 8 D 6 m q k B 8 q 9 Q 3 0 _ p J 4 n t 6 P h v w 7 B o y s x c 1 u q D 8 v n m Z _ 4 j h E j z w j L r 2 8 0 N u p 5 2 C o y s x c p 2 B 4 - o j c t 9 y - C s 8 6 h N _ z j 1 L 7 r 7 2 D z 9 z g a s u 7 B w - z N 6 q i L _ r s n X 7 j 1 h D h 0 k u J 5 3 _ m X w 4 8 C w p t t U u 7 6 v N w p h q B g s s n X v l 5 _ E 6 p 5 2 G 3 r y r B h g x 5 J r l y g B z 1 u 6 d o v h E l q - h a i 2 1 _ C 7 4 3 - N j 2 3 w J x p 1 0 F v 8 5 5 T 2 g 1 g B 3 q p p Q 4 l h j H m 3 - - M 9 w 1 - M 9 w 1 - M 0 l q R 5 i v n I m 3 - - M 9 w 1 - M t 0 n P l 4 x t I y n w 2 C 3 p x x Y - z o O u 5 p y f _ m k D r 6 0 l c n i m 1 B 6 r u 4 S 3 7 u k F v u o o L 0 x 0 w K 6 z 1 0 F 0 2 m 6 R t p 2 _ B 2 9 _ g b 7 p 2 F j 2 5 y f 3 g _ J y y w 0 Z s 2 o r C 0 y g 9 L 5 5 j g B - k r u B 0 k w r V i 3 n j J w j v y C 0 k w r V r h 6 6 G w l 4 g E 0 k w r V 2 k 3 8 E h m _ 5 F r i j r V l h - o D 7 1 7 8 H y k w r V 6 2 x - B 6 4 q q K r i j r V 4 g y g B 8 t 6 h N - m 9 r V z 2 1 L o q p k Q 0 k w r V p u q B 6 o s w T t 5 q y T y 3 o B r i j r V 2 3 2 n H _ p o 6 O u x x a n 5 q u f _ 8 I 4 0 t s e 5 k 3 m B x k 1 p U 6 q h u E s y 4 n M m 1 _ 1 J 5 h m n G y n y _ Q 0 1 7 m C y h 5 o a k 8 r H 4 9 6 t f m q 5 I w j r 6 Z j h g r C n i r z Q k 2 i u G i - m t J n p h y M 4 0 k o E z _ u 2 U 3 y 1 j B 8 y i 8 e 6 u C 2 9 6 t f h 2 o d m 6 k 0 V t l l 7 D 9 n 9 o N u p g 6 I l l q _ G x r 3 5 P 5 9 h 1 C 2 j 7 F 5 s j g B 8 j z v J - n T 1 l k 1 i I q 7 t r K q _ t s p B z y 7 j 9 C j 4 k r K j 4 k r K q 7 t r K j 4 k r K j 4 k r K 6 2 i h E 0 8 0 u B q 7 t r K q _ t s p B n l - n B 1 q 9 - H p u 0 o N r u 0 o N s t h l D 1 r w v D 2 k q o N 4 h k i 1 B p u 0 o N 1 s 8 k D 1 r w v D 2 k q o N i 4 _ o N 2 k q o N p u 0 o N g w p U 9 x m S t x I o 8 y - O o 8 y - O o 5 o g P l 8 w t F q w l s C o 8 y - O w q _ _ 7 B n s 2 Y w 7 0 _ I u q _ _ 7 B r j j 8 K r n y K o 8 y - O 0 5 z 4 B s k _ v D 5 v 1 i K x h j r o B 5 v 1 i K y g 1 r o B 5 z n s G o _ v N x h j r o B q v _ i K v v _ q h F q v _ i K x h j r o B 5 v 1 i K h 8 O y o x 6 Q 9 4 s F i 2 i g W z 0 3 n M h i w t B i 2 i g W i t g s H 3 3 2 8 D 1 _ v g W 0 u 2 3 D 9 5 g z H i 2 i g W 2 8 v q B z o u w M 1 _ v g W q 3 s E 3 j - 0 S 5 y q q S 9 4 s F x t 1 - V z 0 3 n M i u z t B x t 1 - V i t g s H w q 8 8 D x t 1 - V g t h 4 D 9 5 g z H x t 1 - V 8 n 1 G 5 4 q 7 H t 0 n 0 J s t w 0 J g - o o E 1 m 0 i B t 0 n 0 J s t w 0 J t 0 n 0 J w 7 _ z J 5 w r x m B t 0 n 0 J t 0 n 0 J t 0 n 0 J s t w 0 J t 0 n 0 J t 0 n 0 J t 0 n 0 J s t w 0 J t 0 n 0 J w r y H s 9 t M 0 k 7 4 O 6 7 U t p m 9 P x 3 v 8 P u g 7 8 P 8 v 3 K l 6 o z L t p m 9 P x 3 v 8 P 4 x x 2 B m l h m H u g 7 8 P s g 7 8 P l 0 _ j E t l u 6 D x 3 v 8 P u g 7 8 P 2 r g z H 2 6 v w B u g 7 8 P x J 4 3 j 2 M t w x k G w h u 8 M r w x k G 1 8 j 8 M r w x k G w h u 8 M k w q k G w h u 8 M t w x k G w h u 8 M r w x k G w h u 8 M k w q k G w h u 8 M t w x k G z 8 j 8 M t w x k G o l g M _ x n D k k 2 7 J t x l v n B v g - 7 J 8 9 4 4 4 C v g - 7 J 4 4 z u n B v g - 7 J t x l v n B k k 2 7 J 2 j m 2 B h 8 v s D k k 2 7 J k k 2 7 J r x l v n B k k 2 7 J 4 4 z u n B v g - 7 J x g - 7 J p 1 5 t D y h 7 m F p 8 - r H i v 5 q B m l r g P z m g g P i o 1 - O 5 r l w B q n 9 - G m l r g P z m g g P y k 7 g N g h m C z m g g P m l r g P z m g g P 9 k 2 v E 5 h m i D x 5 k h 8 B z m g g P t 4 2 M p 3 g w K m l r g P z m g g P - j 2 i J s i y X x 5 5 7 I t _ 9 0 F 7 s 0 x J 2 k 9 x J v 5 4 n m B 7 s 0 x J z 8 l y J i 0 o _ 4 E 7 s 0 x J 2 k 9 x J 4 p n n m B 2 k 9 x J 7 s 0 x J v 5 4 n m B 2 k 9 x J 7 2 4 g 2 C x t 7 K _ 6 2 9 B j 0 O n 8 n z a g o 6 r E 0 l n t J h i i w S 2 1 t X n 8 n z a _ r p B 5 y y x s 2 C h n r 3 D l 2 g g Q m s 1 - P n 8 u z E j - 0 t D r s 6 - - B q h 3 s H s v o 0 B w g x g g C z q t 6 K 3 3 g Q m s 1 - P m s 1 - P x 6 o 9 O k p T m s 1 - P t s 6 - - B w 5 - F 9 1 g 3 M m s 1 - P m s 1 - P 3 l s g B i v 7 1 B p 0 h _ B v 8 s z 4 h B 7 8 i n B w s n 4 E q t k 9 s F x n - J v w k n Q 3 g y U _ 3 m t Q p 0 2 q Q l p k V 4 p p y X _ _ 0 7 F y F q h p 0 U t U r _ 7 v U s _ v 3 U t U 2 k v v U p i j 3 U t U 2 k v v U 6 3 9 C h m g z O 2 8 5 8 C j 6 o 2 F w 3 p 2 C g v p u I z 9 2 e r 3 u 7 L 2 i l x T i r u p D h 0 t 5 G i j _ x T 1 x 7 g H u h s k D 2 i l x T - s o l M s z 9 b i j _ x T l q 3 1 S 2 n K x l j l u C i z r F 1 3 g O 3 y v 4 G 8 4 q 9 M 8 4 q 9 M m u k 1 z B 5 _ y t G v - 9 j B m u k 1 z B 8 4 q 9 M 8 4 q 9 M 8 4 q 9 M 7 q u H 0 4 l 2 J u u k 0 u G t - i _ D p n g j C 9 j p v K 5 v o 9 p B _ _ - u K 9 j p v K 7 j p v K 9 j p v K _ _ - u K 9 j p v K 7 j p v K 8 l 2 8 p B u 9 t k D 4 3 7 7 C 2 4 w F 4 8 3 i L t v 7 g O u 8 w g O u 8 w g O 5 7 - h C x j z q F t v 7 g O u 8 w g O u 8 w g O g l y h G u q 8 0 B t v 7 g O u 8 w g O r v 7 g O m 4 n j M n 8 n C t v 7 g O u 8 w g O r v 7 g O u 8 w g O _ h o S y t h _ I u 8 w g O x 6 2 w L r _ o D _ y z 0 L 9 n 9 0 L z 1 w o I 5 4 o J 7 n 9 0 L 9 n 9 0 L 9 n 9 0 L 5 3 4 z u B 9 n 9 0 L _ y z 0 L _ 5 4 o I 3 4 o J 9 n 9 0 L _ y z 0 L 9 n 9 0 L _ 8 m 1 L _ y z 0 L 9 n 9 0 L 9 n 9 0 L z 1 w o I 3 4 o J 9 n 9 0 L 9 n 9 0 L 7 n 9 0 L 9 n 9 0 L 9 n 9 0 L 2 h g K 1 6 q s H 4 x z k - C 1 i i 1 H 5 _ u H 9 k m j p F 4 i u y K 4 i w o o I v 8 k y K 4 i u y K v 8 k y K n t h r B 3 l i L 2 h p n D k 7 _ 3 N 5 q p 4 N 4 2 z g 3 B 2 y D 1 v - p N 6 y _ 5 7 D 1 i n 1 D j - j n D 4 2 z g 3 B 4 3 m B w v 9 B s z o l M 5 n 8 u B 9 r y i W y 2 7 g H n 4 v m E 9 r y i W n _ 5 o D m j - q I 5 _ s j W 3 1 j e 2 n 4 8 N 9 r y i W k 5 R m s 1 7 U _ 5 o _ P q 7 _ P q 1 - i W j 4 _ 9 J 6 v v s C 9 r y i W g x q r F p 8 q 2 F 9 r y i W l n t l C 4 4 8 s K q 1 - i W x h _ M r 9 t w Q 8 6 6 m U h 8 p B q 1 - i W s m 5 r N 8 y 6 i B 9 r y i W 2 4 i B - - Z 2 j m w h C p n Y q k 6 k P 0 1 j s Q y 1 j s Q p n Y 3 k l l P r n 4 r Q 0 1 j s Q n n Y 3 k l l P r n 4 r Q 0 1 j s Q o 1 Y j k v k P - j v s Q r n 4 r Q p n Y q k 6 k P 0 1 j s Q y 1 j s Q p n Y 3 k l l P 2 j m w h C s 5 X 3 k l l P r n 4 r Q w x u B _ x m h J u n y o o B t i 2 h K r 0 _ y 6 C w h - h K w h - h K 8 k i t D n z l _ B v n p u s B v - u j L m t 4 j L v - u j L t n p u s B z z 6 l B k 2 t h F v n p u s B m t 4 j L i s 2 t s B v - u j L t n p u s B v - u j L k m v 2 C k x v 7 C m t 4 j L v - u j L t n p u s B v - u j L i s 2 t s B j 7 h k L u J o w k 8 K k 9 u s G v u 9 T 2 3 0 - K h 4 x 5 r M 2 3 0 - K i w n g L 2 3 0 - K y j p v D h 0 u j C k - 1 7 v F 4 - y - r B w v i _ i D 5 j _ - K i q n u B o n N x 9 d t 8 _ j D q 9 p p p B s g u q K z 9 k q K - i 8 p p B z 9 k q K j - u 9 8 C z 9 k q K z 9 k q K u g u q K s g u q K - 3 h F t w r n J 4 9 x C l q w k K q 2 6 j w B r h v g M m 7 4 g M q 2 6 j w B 4 9 x C l q w k K s 0 w - w N 4 9 x C l q w k K x i n j w B j 1 i h M 1 j o o s D l k x C w q 5 k K x 1 j t g G m 7 4 g M m 7 4 g M t 3 y C l q w k K j 5 1 9 w N t 3 y C l q w k K x i n j w B p k m x D x 0 m w D y j z w Q 1 Y 6 5 5 3 Q 6 5 5 3 Q r 6 2 u M j 4 h K y l h g j C v h s - I i 7 r m B v n u 3 Q n s l 4 Q k q g i G l - _ 0 C v n u 3 Q n s l 4 Q 9 z 9 2 D s k 7 1 E 6 5 5 3 Q v n u 3 Q o 7 r _ B y 2 4 o H 6 5 5 3 Q v n u 3 Q 0 0 6 X 9 k z t K n s l 4 Q 6 5 5 3 Q _ y t D s 8 l l O 6 5 5 3 Q 3 1 o j P - 7 r B v n u 3 Q 6 5 5 3 Q r 8 4 n L _ 4 u R n s l 4 Q j 7 l J t v t 2 I i h g x L v 0 p x L 3 t 2 w L v _ 9 v F q w q j B n 9 j k u B y 2 w j u B y 0 r 5 n D 3 t 2 w L y _ g D - p j x J g h g x L p 9 j k u B g h g x L _ g 4 m B 1 j 8 s E t 0 n 0 J t 0 n 0 J r 0 n 0 J t 0 n 0 J t 0 n 0 J t 0 n 0 J s t w 0 J t 0 n 0 J t 0 n 0 J t 0 n 0 J s t w 0 J t 0 n 0 J t 0 n 0 J s t w 0 J t 0 n 0 J t 0 n 0 J t 0 n 0 J s t w 0 J s k s t B 5 g m u F x v q K r z 3 r K g u g r O _ t g r O g u g r O g 6 w P g y 5 x J u o 6 r 5 B g u g r O q o 7 V 1 x s 4 I g u g r O 7 k r r O n 3 1 q O 7 9 q d x 5 q g I 7 k r r O n 3 1 q O g u g r O y 2 3 l B u m z p H y 5 5 h C k v p - M k 3 9 i B _ h v y W l z h 0 C x u _ t R x w m 6 E l p - _ M 9 t v 1 H 4 1 s l J 2 8 y l L s 8 z g G 3 o t r P - 4 5 w D j m i m U z z q 2 B 4 v 5 8 V l u x v K - u 0 y v B p 3 u 8 L p 3 u 8 L g m x m L p q K 1 n i 9 L 2 _ g y v B u v 4 8 L p 3 u 8 L p 3 u 8 L 2 2 y j L 4 2 h B 0 y r B 0 l 5 j P o 4 2 4 Q j i j 7 N 8 6 v E o 4 2 4 Q o 4 2 4 Q - z z 6 J l 3 t d v y g k j C 7 t i w G p 9 q s C 8 6 _ 6 D s 6 l 4 J s g p q D g i h - G 4 y z 8 T v - r 2 F j n 2 K t 5 9 B 7 7 i o P 9 i N 7 5 5 k Q 7 5 5 k Q k u u k Q t 9 x B m 8 7 t O k u u k Q 7 5 5 k Q k g 9 J y n y - L l k q z g C o n s Z _ 6 i 5 J k u u k Q 0 l l l Q 8 m g w B - p w 5 H 4 7 g 0 g C g - 4 t C z s r h G 7 5 5 k Q 7 5 5 k Q 0 m h z D w n l w E 7 5 5 k Q 7 5 5 k Q o s l - E z 3 l m D 0 l l l Q k u u k Q u q u y G 4 j 1 j C 7 5 5 k Q 5 5 5 k Q x n k t I p h h o B l k q z g C 9 0 3 u K 9 6 1 T 4 s z y g C 6 9 5 3 M h t v G k u u k Q 7 5 5 k Q u 6 3 n P o t N 5 5 5 k Q 7 5 5 k Q k u u k Q w x y B 2 s m t O 0 l l l Q k u u k Q k g 9 J y n y - L 0 l l l Q k u u k Q o n s Z _ 6 i 5 J 7 5 5 k Q 5 5 5 k Q j 4 8 v B 3 j g 6 H 4 s z y g C n s 9 t C k r y h G k u u k Q 7 5 5 k Q j 7 7 y D 3 n r w E 5 5 5 k Q 7 5 5 k Q v i - _ E s 5 q m D 0 l l l Q 7 5 5 k Q r i n y G 4 j 1 j C 4 7 g 0 g C i h 8 s I p h h o B 4 s z y g C 2 5 g v K 9 6 1 T 7 5 5 k Q k u u k Q 6 9 5 3 M s k u G 0 l l l Q k u u k Q w 6 3 n P m t N 7 5 5 k Q l k q z g C w p x B r k x t O 0 l l l Q 7 5 5 k Q 0 7 5 J - g 8 - L 7 5 5 k Q 0 l l l Q o m n Z j 2 r 5 J 7 5 5 k Q k u u k Q 7 1 j w B x r - j D 5 g g q S z m v m C s r 0 p M p 6 u 8 R r g w S s 2 7 9 Y x t z 9 D u n _ h J n 1 _ q W o 1 n C p 6 - m N o 2 9 4 E 9 z _ J 7 t 7 o O 5 5 3 5 S n 2 8 _ D h z _ v F q i k 6 S p l 4 2 L - 1 3 a 5 5 3 5 S 5 5 3 5 S q w y I 3 5 9 y O 5 5 3 5 S r v 1 5 D t q n 2 F 3 5 3 5 S w j h u L 8 p k d 5 5 3 5 S 5 5 3 5 S 9 1 p H 0 4 4 8 O 3 y 8 0 D u 3 - w F 4 q u s F j m x x D s j 8 1 R h g o 2 R - i z L 8 x t - M j g o 2 R y q 7 w J h j h o B h g o 2 R s j 8 1 R 6 _ 1 7 B x n - h I h g o 2 R _ t h 6 O 1 8 h E s j 8 1 R s j 8 1 R 2 t p x E m v 7 p E s j 8 1 R s j 8 1 R _ k s F 9 6 7 s O h g o 2 R - y j s I s y _ 2 B j g o 2 R s j 8 1 R t 4 i s B z 6 p m J s j 8 1 R x 1 y s N i y w J s j 8 1 R h g o 2 R x t p 4 D q 6 q k F s j 8 1 R h g o 2 R h 2 w B i z 1 8 P s j 8 1 R j - _ p H g p j o C h g o 2 R s j 8 1 R m z g f o 0 l s K s j 8 1 R l t j h M 7 2 s R s j 8 1 R s j 8 1 R 1 6 5 h D _ x k h G h g o 2 R s j 8 1 R 3 Y k g v u R h g o 2 R s 0 9 p G 0 j m P j x 3 Z x 9 M 3 _ n n N s - 1 h O 3 y g i O s - 1 h O 5 l m j B - w r p H s - 1 h O 7 5 l n 4 B q 2 o _ D i 4 t j D s - 1 h O 3 y g i O s - 1 h O 9 k 0 x I r 9 4 V 3 y g i O s - 1 h O s - 1 h O s - 1 h O x 9 M _ n y n N s - 1 h O s - 1 h O s - 1 h O 6 k p j B 9 w r p H s - 1 h O s - 1 h O s - 1 h O l q u _ D i 4 t j D o z w m 4 B r y 6 C 0 v 8 G 4 0 h m E k 2 - 0 O m 3 0 - F 2 5 - 3 L 8 t g k I 5 7 - k J 1 z 9 x K z k y 8 G 7 r r q N 9 9 s _ E x 0 h t Q 3 n w q D 2 g t 6 T - h 8 g C v 3 n x X 5 s w h B 1 x 3 y b j o t M r 8 v _ f 9 z y B 1 n h x i B - v g B p w x u g B l 8 2 K z 9 0 h c 7 4 1 e t 7 g - X h m 9 8 B 3 3 u n U 2 i o l D m 7 9 4 Q 9 x l 4 E 7 3 3 0 N z w m 1 G 6 h v 7 K 7 - v 8 I 9 n 8 r I x - h u L 3 o 7 m G g 5 t 2 C k 1 _ c 1 j w y L q - w p u B s - w p u B 1 4 o J t 3 v m I 1 j w y L x 3 9 o u B p n k q u B 2 v m y L 1 j w y L x 7 3 9 B x 4 2 h E j w C n t j D t 6 5 h n C i s t 4 D 1 - 1 l F u 1 x i n C q n S s q x 1 Q n k s 4 R q 8 4 u G i s p I i r 1 i N j 2 9 g O 0 9 m y B 4 k t - Y 2 6 v l C k 2 m t M z s 6 0 R j 0 s U 4 k t - Y 8 g k 3 D j z r t J k q z 1 V 2 m 3 D n p 7 - Y i k 0 1 F 9 2 _ 6 G 4 k t - Y x w M o 2 u 8 X 4 w 4 h I v 7 p 1 E 4 k t - Y - s o K w q x 0 T j Q 5 z h 8 3 h B 6 l t 6 B 9 9 m 6 i F j p v 3 o B 3 w v l K w x 4 l K s s p t u L w x 4 l K z 2 _ _ G 8 5 1 J w 1 g o C y h h D i 8 v p E z y n m U 9 6 h 3 H u x - 9 C 8 7 6 l U p - y 7 J 6 o 3 6 B 8 7 6 l U v u 8 n M j o 0 f 8 7 6 l U z - t 8 O 9 j 9 M z y n m U 3 y n 5 R 8 o t C x y n m U z y n m U 8 n H - g 7 t T z y n m U w k p G s 3 g t Q 8 7 6 l U m j z U 4 g i 0 N 8 7 6 l U - s o r B x _ h j L z y n m U l w j q C u - r 6 I i i w - T m 9 j p I i 4 t p 0 B 4 p s i N 4 p s i N 3 x 1 i C 0 7 n 3 E z i i i N 4 p s i N z m i q 0 B 4 8 s h F j 5 _ 7 B 4 p s i N j x 2 i N 4 p s i N z i i i N 6 u z p J _ y o K j x 2 i N 4 p s i N z p 5 o 0 B w v 0 k E 9 z z V k o g x B 7 4 q l W v - y 2 G 9 t 6 v E 7 4 q l W 3 p j 9 C 3 j 4 g J g j 4 l W - z z V 0 5 q j P 0 4 x z V u 5 D 7 4 q l W 1 n 9 l O 3 p v c 7 4 q l W 8 2 j q I m 6 1 q D g j 4 l W l 8 5 - D _ - _ q H 7 4 q l W y 1 h o B w 7 z 8 M g j 4 l W z 6 3 B o h 4 g U y 7 y v Q 5 3 t N r t l m W 4 1 8 i K z t i r C 7 4 q l W o v z o F 6 o w 6 F g j 4 l W 5 p 0 - B y u i 8 K k m n u K o v _ _ F g k v m K g k v m K j y g 6 o B 9 i m m K l l 4 m K g k v m K 3 q 0 m C o 8 z l B z g r r S j u n B y k u 2 Q u k 3 r S m 7 i k E o p s i F z g r r S w y 8 _ O w i x F z g r r S z g r r S r u w g C n l y m I 1 g r r S 9 0 s z K 1 t 5 h B 3 x p t p C 2 0 8 U - u g j M m 7 i k E 2 i h 9 I j h H - s k p f 1 5 s b u l 2 y W 6 i 7 j D k 4 7 p P k 4 q 5 G 6 _ z t J s 9 x 8 L 3 - - _ E 9 u 6 s S t 2 4 9 B n o 9 p a s 7 z J j 1 g n g B 1 u 5 C u z 9 _ c 6 _ q p B k m o 0 U p h 6 8 D 6 4 2 2 N u p 4 9 H w l 5 l I 9 - z s N 2 i p i E y w o o U s l t s B x y n w c i o 1 D j 1 g n g B q n k I p w v 4 a k 4 g 6 B 6 u 0 4 S u t _ 4 E t l i m M 3 0 o l J r k x g H i 0 7 _ O h 7 3 o D 8 1 k m W i 6 - d m 7 7 5 e l x Q j 1 g n g B r j s Q - t s 0 Y u 5 w t C t q v - Q 9 y 8 w D _ z z x K n x l U z g y p T i z l p T v s 6 B n k 7 n R z g y p T j s 4 z B z j u 3 J i z l p T q u m q F o 4 k r E z g y p T n h x k L v 4 w j B i z l p T p u k k T t K z g y p T i z l p T w - 7 g B i v k t L i z l p T 7 9 m m E u 7 q D g - Y n 9 u v T y v m D q q g s W u 5 8 1 L 1 _ i 3 B q q g s W 3 p 5 7 F 6 h u q F x 2 t s W j t g h C m k x 9 K q q g s W 3 m _ F y k w v S 1 _ m r R 7 t o K q q g s W x 6 m h K n o _ t C q q g s W l o n 3 E r x r x G y 0 u 5 K w - t l B 4 5 - w M 7 l 4 6 D 0 s h w C 4 6 z x M 4 5 - w M 4 5 - w M n 6 p x M l 6 p x M z j t 6 D k r q w C 4 5 - w M w 1 v k y B l 6 p x M 4 5 - w M 2 0 y 6 D k r q w C 4 5 - w M 4 5 - w M l 6 p x M 5 j n 8 J 6 n 6 K 0 s l j C u w z _ N s 6 g 7 M t o 7 x C y 3 z 8 a p i j J g x _ z V p z 6 j H o _ s q G y j 4 i X g 4 z E p i l 8 a - s u i D n 2 z 4 L i v 1 j P n z 2 1 B i t 2 7 a n j y W 1 4 5 M g q _ t B h _ n w C 2 i w i P 2 i w i P 2 i w i P 7 t _ M s m x x K r m _ q 8 B k 8 9 k I z - 6 h B 2 i w i P l i 7 i P 2 i w i P g i l G m 4 0 n M k 6 l o _ B 6 x l j B q 5 t s I m 6 l o _ B 6 2 2 y F q m h w C i 5 n y P s _ g s J z w 5 v C 0 r n 3 U v y l c r z k i N 2 r n 3 U t y l c o s 6 h N 5 n 0 3 U y 9 i c 0 6 u i N 1 v 6 2 U t y l c t z k i N 0 r n 3 U v y l c r z k i N 2 r n 3 U t y l c o s 6 h N 5 n 0 3 U y 9 i c 0 6 u i N 1 v 6 2 U t y l c 0 6 u i N 4 5 x I 8 1 r i O 0 z 6 t E - s g x E _ 5 k 9 R h 5 w 9 R 8 s R - u 8 6 Q _ 5 k 9 R y 0 q 2 F x s l t D h 5 w 9 R _ 5 k 9 R 6 8 t F x 9 t z O _ 5 k 9 R l 5 k k H s w o u C h 6 h 1 n C 6 _ s P - 9 h x M j 5 w 9 R o _ 2 8 F z t r B i 2 5 6 R h y x j D 9 i m h G 7 3 t 6 R 2 o z 8 Q l 7 M i 2 5 6 R 7 3 t 6 R s 6 5 - E _ r n _ D l o s q n C j k j E 3 p o o M 1 q 2 I 8 r r j C j j k r V 1 o n j C j j k r V 8 r r j C 9 3 k u S y x p C j h i i Z 9 w f 3 6 o r X 7 p 6 n I 7 x i y E j h i i Z _ g i K 9 7 u 4 T 8 l s z K s x k i D q m w i Z j z 0 c w 0 y v Q h k u o N y 3 y 7 B j h i i Z s n 3 4 B 3 o 7 w N 9 3 0 m Q _ 2 4 e j h i i Z 5 9 p _ C i s q 6 K m 2 u v T 9 8 q L j h i i Z l 4 m t E _ x m u I j 5 m g X j 4 t B j h i i Z - w - l G l w p r G j h i i Z 9 w f 5 6 o r X 7 p 6 n I w w 8 x E o m w i Z p u g K q u 7 4 T 8 l s z K v x 0 h C w 2 _ F s y m L j q w o e q 7 1 O _ - u o X z j o 5 D 6 k x 0 M _ t 9 q K q o i n F w w i k U z v g h B l q w o e 9 3 h C k t x 4 O u 3 2 m D u 4 3 _ J l 2 g - J u 4 3 _ J u 4 3 _ J u 4 3 _ J m u - y G 6 v k L 9 6 u _ J u 4 3 _ J u 4 3 _ J l 2 g - J 4 0 4 V g 4 8 h U v v 4 K 1 l 6 2 X _ x q 9 D h n k h M q 1 u t L 9 0 _ o E 2 m _ 7 W x 2 l O _ i 8 1 d j 3 o R s 3 _ m W 3 g 8 x E w r o - K j 3 z w M h - 8 0 D q 4 h s Y 9 q r I g j 8 1 d 1 _ p Z n l 1 4 U 0 r - n F 8 p n - J 3 i t 0 N w g z i D 7 2 k _ Z k - g E g j 8 1 d 6 k - i B z 9 p s T o 1 t - F v 4 u g J 0 q i 6 O j _ 6 x C 2 1 y 1 B i y 4 v D u r y _ l I - z 4 7 I 3 j 9 H n - h k C 7 x t x W z n r t B w z y l Z 5 p i b p m s _ b 9 t v N o 4 5 8 e q 2 z E 0 u t _ h B 9 v M y s g o j B u 6 Z k 2 _ r h B 6 8 8 F 4 o m r e 9 h 0 P s n j u b 3 v i e z v h 5 H - 6 9 w F 0 7 z m S _ B j u o p S i r 8 o S v r q y D 3 y _ 1 F j u o p S v z 4 r O 3 i w H n o w o S i r 8 o S y t m g C 9 l 4 1 H 4 v 4 C y o i R h n j 9 O p i 5 9 O h n j 9 O m l 4 s D u l o i E t 8 n o m E h t 7 J v v 4 9 K r 2 7 1 7 B 3 x r 5 J 5 q k R t 8 n o m E t _ y s D j 8 t i E k 7 l 1 7 B 0 k u 9 O h t 7 J v v 4 9 K k 7 l 1 7 B i t 0 5 J 5 q k R h n j 9 O h 1 o 1 E j x i t F l 8 v - B j - l - O _ 8 w 2 K l y 1 g E k g o r a v j V p i y 7 b l r u _ C _ l q 1 M j 8 1 6 M 4 p 8 7 C r i y 7 b u y c m m g k a j 6 w j E g r 9 x K 6 y q k P p 0 w 9 B 0 k j 7 b z 4 p H 1 o u h X p w k v F i 8 j 0 I - p 5 0 R 8 j h l B 0 k j 7 b x v 6 T 3 5 u l U i n 4 g H p r 5 8 G 1 x 6 r U u m 1 S 0 k j 7 b n t 1 m B p j q k C y s s r G 2 - i 2 K r 2 r 3 D o 3 s h b 6 s X 7 v 1 o H - l m p F r 7 4 H 7 u k h V j i 3 2 I l 4 9 w E 8 x 0 5 Z 6 y u D i 7 n y W _ r x 4 H 8 2 l o F 8 x 0 5 Z r 0 b t x i l Y u t q 8 G u h _ g G 1 9 i 6 Z l m m 5 Z 3 8 y h G x l 0 7 G q u w l Y y l b 1 9 i 6 Z k 2 y o F 5 3 5 3 H q 3 i z W y 3 s D 1 9 i 6 Z 1 5 p x E j s m 2 I g u x h V t i 2 H 8 x 0 5 Z t 5 9 7 D i - i G 3 6 l - C r 5 h 3 K g x 4 2 K r 5 h 3 K p 5 h 3 K r 5 h 3 K g x 4 2 K g x 4 2 K 4 h r 3 K g x 4 2 K r 5 h 3 K p 5 h 3 K w 4 9 4 B j r u 4 D g x 4 2 K r 5 h 3 K p 5 h 3 K x q 7 q J 6 y g C s w l o O s w l o O r j x w E q i p 3 C s w l o O s w l o O n m w o O i - i j G z g 3 2 B s w l o O s w l o O l m w o O - j 3 8 H p 8 5 d s w l o O s w l o O l m w o O 2 t r _ J h g t M s w l o O s w l o O l m w o O _ g o n M u y v C v k 6 y C s o q m C w w w W n 5 s r Q q n 4 r Q 8 _ 8 o K w w w W n 5 s r Q z 1 j s Q 3 8 z o K w w w W s n 4 r Q x n - Z r - n 4 B h 4 y 1 D p 2 o m Q g o 5 3 E t 4 x l O 5 v 9 9 F p 3 4 p M 9 2 i o H w 0 9 x K 0 t 3 2 I i 2 i _ I g 6 9 p K m o h v H s 0 6 g M 5 _ - j G t k p 8 N 9 - g 9 E k 5 2 8 P h j s 6 D g _ r g S m 1 v 8 C v j 5 h B j 2 0 N q w l o O r 6 3 0 F 6 1 v _ B n n 5 _ 4 B q w l o O s w 0 y H x m q h B 1 6 6 n O q w l o O 1 6 6 n O _ l 9 5 J n h m N 1 6 6 n O 3 9 j g 5 B p m h q M s 8 n C i l w n O 3 9 j g 5 B j r m 9 E x m 0 l D h y y 0 S 6 8 p g J t z r 3 B m _ 4 y q C k 2 h C 7 y t w Q h y y 0 S 5 l t q D 7 i 3 m G h y y 0 S 3 k 8 w L p y o b o r m 0 S s 4 r u N g _ q L l g _ - V t 2 j i E 5 h 5 k H l g _ - V 4 4 1 w B n p j _ L l g _ - V i w z G 4 9 k _ R n r 3 g T t 2 u D l g _ - V 8 z 4 5 M r 4 u n B 0 l i y D 5 y n m K y 5 z u C i w _ j L h r 4 t V i 4 r C k y 3 g Y l 7 w 5 H z 4 v u E k y 3 g Y u t k d o _ 7 y P 8 m v k Q n 7 - Y 5 t l h Y q 9 4 3 E p 6 q t H k y 3 g Y m j 3 D o i 2 h H 0 o 7 v G 7 6 5 s R r 8 w P g 4 l i M u 0 l t R k t 5 i M v _ s P 7 6 5 s R 7 6 5 s R g w t r E u 2 h r E 6 6 1 z l C q 9 u P 4 5 6 0 G g _ t s I n i _ m O n i _ m O 1 4 q k D 0 q 6 - D y 3 o n O n i _ m O i t z m O 9 i g h F 0 j 6 q C n i _ m O i t z m O n i _ m O t _ u r H 0 u 9 j B i t z m O n i _ m O _ - h _ D s q y 1 B 1 v x p z E v l x v F 4 o w 1 F m 9 u m J j p p 7 G l 4 o w P 0 u 9 9 C o v u u X p w 9 U 9 2 3 _ f i l J n - h 8 e j q _ f 2 u x 0 V m r - z D r 6 s h O t o s 8 H v j 8 i I 5 x 6 4 N w 1 s 4 D p 3 p q V 1 j p i B j 1 q v e 5 5 R 5 3 3 9 f 3 r j T j T n r 0 4 J 0 q y 6 J 0 q y 6 J t m 7 6 J 1 v m Q q k o 8 F 0 q y 6 J 0 q y 6 J t m 7 6 J v m 7 6 J 0 q y 6 J 0 q y 6 J t m 7 6 J 7 3 3 5 J 1 u B l 5 h f q 5 g s 2 N 9 o 6 5 B 7 z 0 z E 4 r x l M o z 3 1 B n j j e - 7 o y K q i y y K - 7 o y K - 7 o y K - 7 o y K 7 5 1 m G 1 k u N - z 4 _ K 9 z 4 _ K h - w - x I - z 4 _ K j 3 r T v 2 y t G q o v _ K - z 4 _ K - z 4 _ K 2 - h - K q o v _ K h - w - x I j 3 r T v 2 y t G - z 4 _ K q o v _ K - z 4 _ K x r 1 q E l 0 4 _ H - o h y G 1 1 i y E z _ 6 i W 2 1 - - C y k 0 5 I j s g i W h k m a i 6 9 s O o 1 t i W 4 2 F w 3 l s V g _ 7 x P o t m S z _ 6 i W z q s 2 J h 8 p w C o 1 t i W l k m n F v u p 6 F 2 5 g k P p y 5 0 R z w 7 q B 5 x 7 3 U 6 j 4 1 D m k y s O l 1 2 l H 1 0 q m J 2 k 3 6 L q j l l F h r x 1 R 7 _ 4 o C w g 6 0 Y w z 7 R 7 7 i 0 g B n G l w h v g B _ 0 m T i _ h s Y h 4 3 r C r 2 s t R 4 s m p F m q 1 0 L 1 - 2 r J n 8 - g H z q 0 z O p h n y D y _ q g V w w z l B p X _ - j m L 4 5 p v E o j s w B g t 6 0 k D n x 6 l L g g k m L 9 u 3 3 s B n x 6 l L n x 6 l L 6 q i j C h n u z D y x k 3 s B n x 6 l L _ - j m L g g k m L n x 6 l L 9 u 3 3 s B g g k m L 2 - 8 Q y w v Y y s 4 m Q h 5 j n Q 1 x w o L x n q O y s 4 m Q j 5 j n Q _ 0 7 5 M j w t G y s 4 m Q y s 4 m Q w 4 2 u O y 7 y B h 5 j n Q y s 4 m Q y s 4 m Q y s 4 m Q 2 l v n Q y s 4 m Q y 7 y B w 4 2 u O y s 4 m Q h 5 j n Q 0 n s G _ 0 7 5 M j 0 m 8 g C m k s O 8 h n o L y s 4 m Q 0 z i - F _ 5 z s B p u 3 9 G 5 8 4 u K z q j q J t o w 9 H 4 s u h M 8 s 3 3 F i j r k P y y - 8 D r z k y S o y 5 t C 9 r 3 q W _ r x p B 8 8 3 g D 8 u 1 k D 4 k 4 1 K g q 7 2 q B m o m g B 1 r t k F 4 k 4 1 K j 1 n 8 q F 4 k 4 1 K 8 g p x F _ q x 1 y K 0 y 2 1 C 2 1 w t C o g u s S v w l j E 9 4 _ y O 5 m 0 m G 0 u w n L u x p 4 I y m r q I n 5 - 3 L j s 9 6 F z 9 r l P p - 1 5 D t q 2 g T 4 0 o m C 6 0 s q X j - h h B _ 8 0 h c v o y J n 3 r n h B l y G _ t z k i B 2 m 6 E v w q l E 3 _ o 7 G 7 8 y B 5 p p y X v q - i J v 4 w s D 5 p p y X 7 h u _ B h m k - L j l m v V 7 8 y B 5 p p y X u 7 n j J 8 x r s D o h 3 y X 7 h u _ B _ s 6 _ L h l m v V 9 8 y B o h 3 y X v q - i J 6 x r s D q h 3 y X 7 h u _ B _ s 6 _ L t q 8 6 H 5 _ z l L k t t r G - l 8 n D 4 k y 2 S i 6 6 r Q h z u C 6 t h 5 q C _ 2 6 x B v j z u J r 9 l 2 S 7 6 n 2 H o g 5 s C 4 k y 2 S 8 y 2 v S n R 6 t h 5 q C 4 p m o C 1 7 0 _ H r 9 l 2 S 1 0 t l J u - 0 1 B r 9 l 2 S 4 7 t 3 F y 9 q 2 H w 7 h z D - z t 0 S m h t z C 5 9 5 k V p g 3 4 B u z 2 6 X t j o j B p u 3 1 a k z 5 S j h t 1 d - n v H - l l 6 g B u m q B 8 n 9 l j B g r G u 3 2 n i B 8 i n E s k m q Q - - s 4 C s u q o E r j v n T 6 u m 6 B 8 h j h a s h 3 M o h u 7 g B j 8 H g r o 8 f - u 0 U _ x j q Y p m 5 p C 7 - q 4 R 3 2 i g F t 3 k n M 6 j k 3 I u y m 3 H h 3 h v N s u q o E q w 7 n T _ 6 _ 5 B 5 v x h a r o 1 M j o _ 7 g B l 8 H g r o 8 f q m y U _ x j q Y 4 v 9 p C y 1 7 k P 4 k h 8 I 9 6 u _ J l 2 g - J u 4 3 _ J u 4 3 _ J u 4 3 _ J l 2 g - J u 4 3 _ J u 4 3 _ J s l - q J h m K z k z 5 H h q y B j o 4 x n 9 C 1 y m E m 6 G 3 n n H - 3 p m Q i t p o U q u q U o w 3 2 N y _ v n U h 3 h o B 1 q 5 t L i t p o U z - o i C j 8 3 r J y _ v n U 7 u s j D 7 l 5 v H i t p o U t h 6 q E p h _ 6 F y _ v n U w 1 g 5 F s 8 B 3 x s u N 4 8 3 q D s 3 3 l Y 8 i 0 L 5 q r u e 6 7 v M y g _ 9 X n 4 6 t D 6 l i u N 9 j s v J - v 1 _ F x s t w S o k q v B s 3 7 t e z F _ g - p e r l l x B 4 3 z 9 C 0 p w Y v 4 1 9 L _ - r 9 L _ - r 9 L t u s y E l o l 3 B v 4 1 9 L _ - r 9 L _ - r 9 L v 4 1 9 L _ - r 9 L _ - r 9 L 6 r s g J 0 l v G v 4 1 9 L z i o k B g 9 3 n B m z 4 9 L h t p 1 E h s h 4 T 8 j 5 r B i q i x d 9 - g B 4 x x w f v n j V l w u h X 9 m j o D - 8 9 w O j l x 5 H s 8 3 _ H y r 8 p O m 7 k r D 4 - n 6 G 6 4 y 9 C z 0 z m K z 0 z m K u z q m K 6 1 8 m K h x 3 5 o B z 0 z m K o 7 7 9 E _ q y k B 5 g 5 _ T v 2 z i B i 4 g 4 L w s s _ T _ g w u C 6 t 2 t I w s s _ T m v 9 r E r u 5 0 F 5 g 5 _ T w - _ 6 G z 3 4 t D 5 g 5 _ T h u 9 7 J 7 y k 4 B 5 g 5 _ T 7 p 9 u N h - u U w s s _ T z u - y R u 0 s C 7 g 5 _ T 6 t u w C m j 3 i F l 6 y u t B 7 g z k D p l 6 x C o 3 - x 3 W u m I n 5 s D 3 8 y x h B p 2 F x o t t i B q j 5 D p k y w e 0 p 1 S n 4 7 g a _ v 6 s B 2 7 6 9 V n l k y C p z g m S 0 u 0 i E w s w K 9 m 7 1 F 1 h y n S z j z o I x 5 o _ B z - 1 - o C t r v J 3 p q 8 N 1 h y n S 1 7 4 l G - 5 8 l D o k _ n S m k _ n S y - Y 2 j 2 9 Q o k _ n S 0 _ g L 9 7 z I 0 m k _ M h h 6 9 M 2 1 o 5 z B n u i o D 0 6 _ m D n 8 u w 0 D 0 m k _ M r y m m K o v n F p s u _ M j s 3 g C q 4 x 8 B n h 0 T k 7 k 9 E 6 s l v G y 4 t j F 6 _ n r C s q r s O 3 h 2 s O j z g s O t o p B n q p t B i 0 z s K 6 r l 2 V 7 4 9 V n 8 k 2 O 6 r l 2 V 0 g x B 3 n j T k i u s P 1 6 n _ J r o n r D g n 7 5 Y y v o d 7 m 5 m Q p 9 s - N k z v x B m 5 w 2 N y 9 - q C m k x Q h t v s b m h u d 5 7 6 9 Y r z k u B 8 k v y W j 3 u i C i r l P k y g w N o j 5 p E i 8 8 o N r 9 7 _ H j 1 w s I r g u B m _ 8 - E y u q v S x 2 0 z L l i u Z 1 z 2 v S y q n 2 C j t v g F 6 9 l w B p m - i d 9 6 s B 3 r - 1 H k 1 j - H q _ t b y r _ 3 R m 4 m p K q 4 g 3 D w 1 9 r a 1 u h E n 2 p 7 W 4 y 4 _ G 7 4 6 n G 6 q p u Q h 6 p M l _ y 2 Y l m 3 D 3 y r m c 0 t w h C y w o h P 7 j q Q w - h j I x x i 6 K _ n 5 5 K _ n 5 5 K 5 l O g p a o q h t g B g w w E o o i v f w 2 F 0 3 0 G x i q 9 X h o _ w E t 3 0 r K 8 7 y t O g 9 6 s C j u i y E 3 5 x q F r k _ 4 O r z u g C w _ q 8 F 8 w q j 7 B 8 9 h k B t u k 7 R 8 _ 0 O 3 1 u z a 1 g s r B o p o n B _ 7 p p _ B z y F o 0 8 W h 5 n v b 8 8 i o B q w r s E j z u j G 6 r 0 1 C _ 0 5 w W 9 6 6 i B r 4 h v c g 5 y G r g q w h B u 3 T v n 4 9 f 5 v - Q g 6 n H t 4 h 8 D y 7 9 s B y k 2 C t t 1 t B w m h 8 G k 4 t 9 K o x s x H 6 8 - J _ z o n E 1 y 9 K z l s v B 0 9 l 4 W z n u x F v i 3 6 F o _ u X h 7 n t O 2 p 8 i B s n y i b u k w P 8 5 q 7 e p j 5 D k l 7 9 C g _ h 8 F 9 - t t J l 0 s J 9 v 5 h N 8 5 q m 0 B _ o v h N n y z v J k y l L x g h j Q x g h j Q q q 0 1 K - k 3 R v g h j Q k - - r C i m 8 5 E p 5 o 1 M w 7 y 1 M 0 w p X x 8 p P q 6 n p T v o r T 1 r 9 l O 4 8 1 0 U o - 1 V o g 1 7 N 2 j p s M y 5 r P w j 4 n L p m j j K i 9 e j 0 u n L 0 i g R 9 j x y I g 7 m i 4 B r i o 4 L - N _ u 9 E z h 6 m Y w 6 i 5 G p u 0 r F z h 6 m Y - y 6 O 8 p n - R 6 2 v w N u 6 t x B g - n n Y 4 - j i D r 0 u h K 2 9 u M 1 t u 8 I - 8 m 1 L _ n 9 0 L h 9 m 1 L q h 3 d k p h g G m y w 1 L _ n 9 0 L _ n 9 0 L k s - 0 u B h 9 m 1 L _ n 9 0 L 9 h s Z - 7 o n D v _ y U x v l n O q l j U t 1 o s N y x j q C m z w 1 J w w s v V 0 8 n j B 6 0 l m G r i v d 8 y n w Q m 8 v 3 M x x 7 H 5 l 4 h i C 6 6 r o L l 4 h Q 8 y n w Q 0 y _ w Q v x 7 7 J p z k b 7 l 4 h i C w 1 5 y I 9 i k p B 7 l 4 h i C i 2 7 x B y s 2 l B _ x n v E p x 8 q V q 3 j u E 3 7 9 p G p x 8 q V 6 3 6 9 C 0 9 1 u I n g z p F i 9 p y C w t s - o B u 6 3 n K w t s - o B 7 4 u n K _ 4 9 m 8 C w 6 3 n K k g 4 R l 8 2 - C h w N p w h 9 J n s y P q y j 5 O 8 m t G v w t E 4 9 3 d o w 1 q B 0 j t b w 4 5 v P z t m p C 2 o 8 r F r i Y z r r m c j - 2 C y u j s f w 4 S w 8 7 w U s k h 9 L q _ z t B 7 q l v D x k u 7 B u j l q P i - u _ H 0 w i m B p h 6 p P m - u p P n h 6 p P 7 4 1 P m 2 l q K m - u p P p h 6 p P v o s m G w w 3 g C p h 6 p P 0 2 4 m N - 1 r b k n 2 K o s 7 5 T r k 0 v I w s 6 r C o s 7 5 T 7 i g z M y 8 k a j - n 6 T i u y w R m u o C l - n 6 T p o 0 m B i g v u E x 0 x - L z 0 x - L o 7 n - L z 0 x - L l k 3 v G v h 6 a o 7 n - L z 0 x - L x 0 x - L z 0 x - L z 0 x - L o 7 n - L 9 3 p q I 3 y 2 K o 7 n - L z 0 x - L 7 6 s K y i l f q _ p 8 J x q s j I 8 u _ 9 K 3 p x m H i 4 1 g M w i i s G h r 3 k N q 6 - y F 3 p 3 q O z 8 r 7 E 9 m 0 u K w w g P 9 t q o H o m o m K n 8 z t J h n 4 9 H u i o 8 L 3 o y _ F 2 y 0 z O x q t o E _ i i 0 R u z k 7 C l 4 w 0 T p l Q r r 5 q C l 8 z m Q v v j j H v 4 r r I j g 9 t O y i u i D n 9 l r Y 2 _ n M 0 q q 7 e k l x I u 1 n s Z j r u 3 C 6 7 3 m P 3 u 5 4 H u _ z 0 H v p u k C q o 2 l E 1 5 7 q I 1 6 j j H w 5 - m Q p 9 w q C 8 7 3 1 a 6 k 5 E 2 0 r 6 e 8 p m S 1 y 5 m C s o 0 0 P w 3 - E w 5 j p f 4 3 r N h 3 1 u Y g v k 7 C w h k o P 5 n i u H r y t N 8 s - 0 G k 2 8 w G x 5 8 y P 0 7 8 g D p 6 h 2 W 0 5 s b 2 6 m j f n 6 M 0 s h s g B z h 6 P 6 x t 7 Y 7 h 3 p C q v 1 s R z 6 j u F q l t o L 8 x r K 9 j 5 3 E _ g - s P o s 4 u C n s 7 k b q o x C h o r l e 0 h r g B 9 n i l U 6 8 4 n F v m n o K z z 3 5 M 2 5 n 1 D h 9 w 1 X 4 w y M 2 t 4 8 T 8 9 9 1 B o p F s 0 6 q a i h 5 z E w 8 0 q J _ 4 w 7 R n s w e 1 g k i b u 8 7 m B 2 5 s 6 Q m s u j K 3 i g j E 8 m v y N m 9 6 p B v 5 5 b j 1 p g T 9 z t y H 1 h t u G 6 g w 9 U 1 i y Q u y n g c 9 w 4 m B 1 n m y R y m 4 w I l l r 0 F r n v u W n g 6 J u y n g c i 6 t z B 8 q o m Q 2 w s o G u x s H 0 7 g l I 7 z 9 6 I 1 z j o L y i u k G y 0 t 6 O 9 4 q 9 D i w q g E u x j 9 H y 2 i y L n p w k B x i 9 _ T 5 4 4 s P 7 r x J k p j B w 3 w B 3 q x 5 B g x t l M i z q 2 G o _ r t E r 5 u - V g l t o D 6 w i q I 4 h 8 - V u j z h B 8 v 8 t N r 5 u - V s u 8 B u 7 5 4 T 0 0 v n R 0 _ o J 3 p t 5 K 5 r v l C 3 4 v w I u u 1 g E z 8 1 n Y 9 l 7 e w l k x P q 9 j 4 P o 3 h d i - n n Y 5 k 9 B p v - p C i 2 n g O y 9 0 6 I v i v y G x v k n R g 2 w 9 B 0 o u s c 6 9 r B m i u 1 e - l l e q 0 i 7 U q 0 4 z E 1 1 k Y 8 y r p D o n 3 9 P m n 3 9 P y 1 j w B 2 j z 0 H _ 6 - 2 - B h 1 s 1 D z r 7 p E h _ r 9 P o n 3 9 P 9 9 6 4 G 8 j 4 9 B h _ r 9 P o n 3 9 P p - x 6 K r 5 1 P m n 3 9 P o n 3 9 P l 5 x 6 P 8 D o n 3 9 P _ 6 - 2 - B l 6 1 G g u O x v w z W y - g h E 8 o p n M - g s 1 K 6 z l g F 5 v 3 l L 9 j 9 Z 7 k 3 9 M i 3 5 E o h s S z 3 3 i C 2 z 2 L z s 9 K 4 m r _ J 7 9 8 1 M p p k 3 C z y h 1 D 5 t t x H 9 l s 2 I n v l y O p v l y O i H n y m n F r t l i H p g 9 i D 4 6 u 2 W 6 y t a 3 r x x f - o D z h w m g B g v j U r - l m B s t 9 o E w 6 h r m B p l g z J - l - C h 4 - 5 Q x 3 p 3 H 0 y - j D l q 6 1 U 6 j g 7 H _ k - n C v m n C 8 7 1 l X h 9 2 l D z 8 s s B 3 0 p y L z _ 2 s C m 3 5 7 F j 6 3 x D w 5 k o F 8 0 y 7 L o q u u v B k t u S 5 o 7 m H 8 0 y 7 L 8 0 y 7 L 8 0 y 7 L 1 s 8 7 L o q u u v B s 8 2 w E w 7 w 3 B 7 9 s M 4 y s s W 8 s w s B n 7 4 i V v r o o D v m 5 3 P k 9 h 9 F h n B s _ m 5 G j 3 z z L x 3 v n H g 5 l g H w 2 q w B z i t M w r 3 m S 5 t j n S m 8 0 5 B q 2 4 x I w r 3 m S 1 m 3 6 B v z t r B 0 - 8 P j 3 i 7 e 1 2 1 D m z C t _ g 8 R g 3 l v G i 2 0 a 0 - - y J h 4 o z J 4 - y r m B _ 1 m B i y r r L u q - w Q w - k X - s i l Y w 0 h 2 E v 8 9 x H m q x 8 Q 0 9 h J 0 7 2 v K u z 3 6 C k x 8 r E 6 i k B 5 h i u C l g m i L 0 p x n I i z n h B 8 p 0 - D q 7 z 2 D 3 h 9 _ R y 7 w R g 6 g M 9 5 6 g h C z j - 6 M t k u G _ 1 r o Q - o g o Q 9 - q n B - 1 t - D z 6 m 0 B g t g r U 6 o y j M x z h i B r l t r U k p o 8 N 9 k 4 T o h s 6 T z y C 0 k n n P 8 u g k O 7 u U 7 l y n P v j 8 m P v j 8 m P q 2 r n D q v 0 t E y k n n P v j 8 m P j q s _ N t p c v j 8 m P 6 h h 0 E o 7 w k D 7 7 r z P k g _ 9 B 3 1 t x G u h 3 z P 7 7 r z P k 0 5 6 G 2 l 8 4 B 7 7 r z P u h 3 z P 6 r l 4 O 5 - L 7 7 r z P p w j k C 0 5 n w E t - u r L x 9 7 q L u u l r L x 9 7 q L l 3 p k E o v j 5 B - i w s t B t - u r L - i w s t B 9 4 q s B 3 l 0 v F l 7 n - M r 5 9 l B - 0 5 p G m 1 9 _ M m 1 9 _ M 9 h 9 9 I u t 7 O 3 9 n z M 5 r 6 G k 2 m j Q t q - k B 0 o 4 m B k 4 t 7 Q 1 z x w B _ k p o I 5 r 5 7 Q k 4 t 7 Q t 8 o J 2 k s z H o j 8 2 C q 4 s _ D u l 6 J 1 _ x k G z 0 n n D o q y N u 4 _ 3 P 0 y y 5 C 3 _ h g Q h u l r G y 7 y l H - 6 w D q 2 g z P 8 - y 2 L l y O s w 1 D v 5 0 4 K y i _ 4 K 9 p 2 m G t j 4 Y v h v k M h v d y 3 o r N l u y p F 9 8 _ k B p i k 7 J s _ s 7 J p i k 7 J 1 k s s n B p i k 7 J p i k 7 J p i k 7 J t 7 N x q x y F v u i t E x 6 0 6 C z p 7 8 B w - l Y _ k h k Z 5 - k y B 5 4 - t V l r 0 1 C t j _ g S q 8 r i E 4 j r _ O 6 0 j M x i k a 3 u i k K 6 u r k K 2 u 5 j K 3 u i k K 3 u i k K w 9 2 w o B 5 9 o x o B 2 u 5 j K 2 x 7 6 J n w D - w l 2 P 3 s R i 4 s g j C 0 6 l 0 L _ t 7 O j 9 j h j C 0 9 r l I _ 6 2 w B n z 1 - i C p z 2 q F 4 k 5 l D i z - 3 Q i z - 3 Q q h 1 i D n h 6 u F 1 g 0 3 Q i z - 3 Q r t u u B r x 2 q I x l r 4 Q i z - 3 Q w 1 1 N i x n 6 L k o 5 9 F p j g l D u 7 1 4 J t i h z B 9 _ y o T 1 h 6 s R w s w B 0 x m o T 4 7 v E 9 k 0 - Q m i 4 B _ u s 1 W 3 l 9 q L r m i _ B _ u s 1 W 5 p m m C j y w j F m 2 p j r B n v x - E p o h - G l 0 l l R s 4 o c 8 _ j o K j n w w J y 7 w i B w t 4 x Q 5 o k o C y 9 l z G 5 9 _ 8 K k r - V h j o k R w y m C 4 u r s T g y y r T o m 8 P p 3 t 1 N p g - r T 9 3 w 5 C v y y u H p g - r T 8 8 1 _ G 1 v x j D _ t _ N 5 o p w M v p y _ N n j 6 d 1 z z j W g m j r I i 0 h p D q 9 g k W 6 k q l E 4 w s i H 1 z z j W k 4 x t B _ h 4 p M q 9 g k W _ - 5 D 0 n k - S 0 8 4 0 R _ 6 - H q 9 g k W x 7 v n L l h o 6 B 6 q h t K 7 - z h C p v 5 3 H 5 3 s l D - _ 0 6 U 5 l k s H m 2 9 s D _ h o 6 U m s - g H 4 1 8 0 D 8 h o 6 U 5 y 0 1 G p o q 9 D - k 7 5 U m t h r G 4 0 1 l E - _ 0 6 U 2 9 v g G p 1 p u E _ h o 6 U m u n 2 F 5 4 4 3 E - k 7 5 U 2 _ n s F o z _ g F _ h o 6 U k v x i F 4 y z q F _ h o 6 U 2 - j 5 E o y x 0 F - k 7 5 U n w l w E 4 x 4 _ F _ h o 6 U 0 g k n E r u h p G _ h o 6 U k x x _ D 7 5 o 0 G - k 7 5 U 3 v t 2 D r h 8 _ G _ h o 6 U l 6 s u D 7 6 m q H _ h o 6 U 0 i w m D q v i 2 H 8 h o 6 U k z h - C 4 t t k G 7 9 4 H 5 7 9 v O v g y 7 F m i z p L 8 k K o - o i T - s C v 1 0 w T - 1 7 v T m r x V h y y 9 M o 4 n x H q v 4 3 B - 3 x w O u t l I 5 i v 9 K 7 3 - i 6 B - 3 x w O t 1 a q z - p N 7 3 - i 6 B v 3 w k N 4 - i B _ 0 p 2 i E j v n 4 K - o h J 8 w 8 w O - 3 x w O n r i l D g 6 n i G 8 n x C m 7 n w a i h i 7 D i 0 j l K g g x 1 R m 1 x c n p 5 v a p p h 2 B 2 o 3 5 O m _ 5 j H i x 8 J t t z m P u 5 k U u 0 k g W 6 9 n 2 J k 4 1 v C j 9 x g W r k t t F 3 0 5 y F u 0 k g W 1 s n s C t q l 9 J j 9 x g W o 4 r S m s o v P g i 8 3 V u a s q m g H 2 h o 0 D p w 5 r B j m 6 r D s - q r G s j 8 r m B 8 g z y J 9 p n v 5 E j 5 7 y J 9 p n v 5 E l 5 7 y J 4 1 m q 2 C 8 g z y J 9 p n v 5 E 8 g z y J 9 p n v 5 E 4 m 1 p F k y 6 i B g 5 R _ y w g V 6 i h i S 9 4 y D - x 9 g V 3 l k s Q _ l o J - x 9 g V - 5 w 4 O j g y R - x 9 g V j z n o N q n w c - x 9 g V r m _ 5 L 3 7 i q B i x q h V z r q u K 8 x x 6 B _ y w g V j t z 3 F _ 3 z r D j 6 - 3 O y _ 0 3 O y _ 0 3 O 4 - I 7 - w g O j 6 - 3 O y _ 0 3 O h k o p J l _ g U y _ 0 3 O j 6 - 3 O y _ 0 3 O l 4 u 1 E h y i 6 C y _ 0 3 O j 6 - 3 O y _ 0 3 O o g j 0 B q _ m y G j 6 - 3 O y _ 0 3 O y _ 0 3 O k l 7 E _ i 6 8 L w _ 0 3 O y _ 0 3 O _ v i m B 5 r 1 1 U k k 7 F i w t y Y 8 z 6 _ D z t 9 w L y 1 n 0 M 0 2 n r D u 2 o D 8 j 2 l B h y r h C i y h o N i y h o N q l 2 o N i y h o N l 3 5 8 E 4 w n h C z 7 r o N i y h o N 1 7 r o N i y h o N l o m 9 E x v j h C i y h o N 1 7 r o N i y h o N z 7 r o N l o m 9 E w u - g C i y h o N 1 7 r o N l p _ g 1 B 6 w s 9 E z t 7 g C z 7 r o N s s 8 B l s z q i j u B t 6 5 D k y z n J o s i n J o s i n J j - q n J l - q n J j - q n J o s i n J o s i n J k y z n J o s i n J j - q n J o s i n J l - q n J j - q n J o s i n J k y z n J o s i n J j - q n J o s i n J l - q n J j - q n J o s i n J j - q n J l - q n J z 6 t 8 k B o s i n J k y z n J o s i n J o s i n J j - q n J l - q n J j - q n J o s i n J k y z n J o s i n J o s i n J j - q n J l - q n J j - q n J o s i n J o s i n J k y z n J o s i n J j - q n J o s i n J l - q n J j - q n J o s i n J k y z n J o s i n J o s i n J j - q n J l - q n J j - q n J o s i n J j - q n J l - q n J o s i n J j - q n J o s i n J k y z n J o s i n J s g - 8 k B o s i n J j - q n J o s i n J l - q n J j - q n J o s i n J j - q n J l - q n J j - q n J o s i n J o s i n J k y z n J o s i n J j - q n J l - q n J z 6 t 8 k B o s i n J k y z n J o s i n J o s i n J j - q n J l - q n J j - q n J o s i n J o s i n J k y z n J o s i n J j - q n J l - q n J j - q n J o s i n J o s i n J k y z n J o s i n J j - q n J o s i n J l - q n J 1 v y q F u h i R o s i n J j - q n J l - q n J o s i n J j - q n J o s i n J k y z n J o s i n J j - q n J l - q n J o s i n J j - q n J o s i n J k y z n J o s i n J o s i n J j - q n J l - q n J j - q n J o s i n J o s i n J k y z n J o s i n J j - q n J l - q n J o s i n J j - q n J o s i n J k y z n J o s i n J j - q n J o s i n J l - q n J j - q n J o s i n J j - q n J l - q n J o s i n J j - q n J l - q n J j - q n J o s i n J o s i n J k y z n J o s i n J j - q n J o s i n J k y z n J o s i n J o s i n J j - q n J l - q n J j - q n J o s i n J o s i n J k y z n J o s i n J j - q n J l - q n J o s i n J j - q n J o s i n J k y z n J o s i n J o s i n J j - q n J l - q n J j - q n J o s i n J j - q n J l - q n J o s i n J j - q n J l - q n J j - q n J 8 g h r C 3 _ 3 o C p y y _ k B i y z n J i y z n J p y y _ k B i y z n J i y z n J p y y _ k B i y z n J p y y _ k B i y z n J k s h _ k B n l 8 n J i y z n J k s h _ k B u 4 k o J i y z n J k s h _ k B p y y _ k B p y y _ k B i y z n J i y z n J p y y _ k B i y z n J i y z n J i y z n J n l 8 n J k s h _ k B p y y _ k B i y z n J i y z n J p y y _ k B i y z n J i y z n J n l 8 n J i y z n J i y z n J i y z n J 0 w w 5 z E n l 8 n J i y z n J k s h _ k B p y y _ k B p y y _ k B i y z n J i y z n J p y y _ k B i y z n J i y z n J i y z n J n l 8 n J k s h _ k B p y y _ k B i y z n J i y z n J t k u 4 z E w 4 j - k B i y z n J i y z n J p y y _ k B k s h _ k B n l 8 n J i y z n J p y y _ k B k s h _ k B p y y _ k B i y z n J i y z n J p y y _ k B i y z n J i y z n J i y z n J n l 8 n J k s h _ k B p y y _ k B i y z n J i y z n J w 4 j - k B k s h _ k B p y y _ k B i y z n J t y z P 5 q w v F n l 8 n J i y z n J i y z n J i y z n J n l 8 n J i y z n J i y z n J n l 8 n J i y z n J k s h _ k B n l 8 n J i y z n J i y z n J i y z n J n l 8 n J i y z n J i y z n J i y z n J p y y _ k B i y z n J n l 8 n J i y z n J i y z n J l l 8 n J n l 8 n J i y z n J i y z n J i y z n J n l 8 n J i y z n J i y z n J i y z n J n l 8 n J i y z n J i y z n J n l 8 n J i y z n J i y z n J i y z n J n l 8 n J i y z n J i y z n J i y z n J n l 8 n J i y z n J i y z n J i y z n J n l 8 n J i y z n J i y z n J n l 8 n J i y z n J 8 9 r u D u r 3 a y - 5 i K u - v s o B j - i j K l - i j K l - i j K y - 5 i K k y y q J 2 3 P l - i j K y - 5 i K l - i j K s - v s o B l - i j K l - i j K 6 _ r j K y - 5 i K r 8 k 2 I 9 l 6 C x 3 w g R o 3 u 4 C g s 5 h G h t 5 - Q o i l g R _ t x T 7 z 2 l L o i l g R l p l l Q v _ K h t 5 - Q x 3 w g R z i 4 6 J h l m f o i l g R h t 5 - Q _ n x i F z r h w D o i l g R o i l g R s x h 8 B 6 4 0 y H t n n v L _ g t O t x l l O q 8 - l I w 8 9 Z i m w l O 6 8 6 k O 6 8 6 k O 8 3 s l M p n t C r x l l O 3 k k 0 4 B 6 8 6 k O i 7 - D p 2 g 0 L 3 k k 0 4 B r x l l O 2 k 4 e v 9 4 3 H 0 7 u z 4 B i m w l O p h x y C l p 2 0 E 3 k k 0 4 B _ 3 s o D s 5 i 8 D j j 5 v E 7 o z 4 C h h 9 _ g E k t k m F h k 0 o C 8 2 k q 5 B 9 r w q O 4 v 8 9 F y 9 j 6 B 9 r w q O y i 7 q O q 1 l q O 1 1 u 3 G g 4 q t B h h 9 _ g E v 3 s y H _ q k i B 8 2 k q 5 B 9 r w q O 7 x 9 u I j n u Y n k 6 q 5 B q 1 l q O s 6 p t J p 5 t Q y i 7 q O q 1 l q O 9 r w q O h w 3 s K 9 j g K h h 9 _ g E i m q u L j n l F y i 7 q O q 1 l q O 9 r w q O n x w x M 2 s 8 B h h 9 _ g E 4 z 1 1 N 7 2 H 9 0 r x D 3 t 8 4 C g 6 i g L u k v g s B 2 z p - r B u k v g s B g 6 i g L u 0 v m I z y w G 5 t 5 - K p m s g L h s 8 - r B _ 5 i g L 5 t 5 - K g 6 i g L 5 t 5 - K p m s g L q 8 q F 9 - 9 4 J m w u 8 y B 8 p q 3 M h n g 3 M o 7 I p q 7 h M h n g 3 M 9 1 i 9 y B h n g 3 M p r q y G 3 r m g B m w u 8 y B h n g 3 M 8 p q 3 M h n g 3 M - 7 z k C 6 r o t E 9 1 i 9 y B h n g 3 M m w u 8 y B s y r E w l m n K m w u 8 y B h n g 3 M 8 p q 3 M z 1 y h I u j - Q h n g 3 M 8 p q 3 M h n g 3 M h n g 3 M 5 o 6 M g 9 t 5 I 1 s 5 g C t l 6 4 E z 0 w g N i u m g N z 0 w g N m 7 6 g N k 7 r g G _ 6 y q B z 0 w g N z 0 w g N m 7 6 g N i u m g N w 9 z k M z n P m 7 6 g N i u m g N z 0 w g N z 0 w g N i 3 v R 8 8 k l G o _ i 4 J o _ i 4 J z j 6 3 J - 4 r 4 J z j 6 3 J i h k y I m - m B o _ i 4 J m _ i 4 J o _ i 4 J o _ i 4 J _ 4 4 g n B z j 6 3 J o u x v I - 7 - B v 9 0 2 N 9 C 1 o h 0 N u u q 2 N v - - 1 N v 9 0 2 N v - 6 l E j i 3 3 C u u q 2 N u u q 2 N v 9 0 2 N u u q 2 N w z 0 E _ g 2 g L v 9 0 2 N u u q 2 N u u q 2 N z w 1 6 F - p 8 0 B s u q 2 N u u q 2 N u u q 2 N u u q 2 N k 1 h S r k 2 2 I u u q 2 N u u q 2 N u u q 2 N 3 z o 4 H 4 2 8 a u u q 2 N u u q 2 N 6 k t 5 2 B 6 o n o B 0 j _ 0 G u u q 2 N v 9 0 2 N u u q 2 N 9 o 0 _ J 1 v w J u u q 2 N v 9 0 2 N u u q 2 N u u q 2 N v n h n C j o t 8 E s u q 2 N 5 7 g 2 B o _ r m E s y 8 _ J s y 8 _ J 5 o o 8 n B 5 o o 8 n B s y 8 _ J s y 8 _ J w k 6 8 n B o t 2 7 n B s y 8 _ J m 2 n i C 3 o y _ C x z l w - E s y 8 _ J s y 8 _ J 4 q p x - E l w l - J s y 8 _ J o t 2 7 n B 5 o o 8 n B s y 8 _ J r x t 0 B - k - 1 D 2 n y u K 4 n y u K j j p u K 2 n y u K j j p u K j j p u K j j p u K 2 n y u K j j p u K j j p u K p t u 0 C q g z y C 2 n y u K j j p u K 4 n y u K j j p u K 2 n y u K j j p u K j j p u K j j p u K 2 n y u K j j p u K j j p u K 2 n y u K j j p u K j j p u K j 2 x 9 F o s 9 B n 1 E h r x L m 1 s n P _ y 2 m P h 0 h n P j 5 n 6 B _ j t w G m 1 s n P u u l k M _ h 0 D k o 1 8 J - k _ 8 J g 4 8 z n B k o 1 8 J 9 k _ 8 J - k _ 8 J 7 5 h T l 7 p 0 F k o 1 8 J 8 h n 9 J k o 1 8 J - k _ 8 J k o 1 8 J 9 k _ 8 J r _ q z n B - k _ 8 J 9 k _ 8 J k o 1 8 J - k _ 8 J 9 k _ 8 J k o 1 8 J - k _ 8 J p g x Z j z 9 t I z 0 k Y - u n 5 b j p 5 g B - 4 j k S i m k s I 8 7 x 0 F 0 w 1 6 W q v 3 H - u n 5 b w v 4 9 B _ 0 9 h P 7 8 w 2 K n o 5 - D p 6 l r H 5 _ 7 s C y 0 z m K v z q m K u y h m K p z p 6 o B u y h m K v z q m K t z q m K v z q m K v z q m K u y h m K y 0 z m K s x F 7 x o 3 J u y h m K v z q m K y 0 z m K u y h m K v z q m K y 0 z m K u y h m K i x 3 5 o B t z q m K v z q m K l 0 z N _ v t y Q z 9 5 P 4 t m w T q s q m J p 4 2 r E y r l n a g 4 5 B z h 2 6 X w l 2 y G y n 8 w G x 0 k _ X q 5 1 B 1 k q P 5 9 j t t _ B - t y I i l w n O 1 6 6 n O 1 6 6 n O t s 8 _ C 5 5 9 m E 1 6 6 n O 1 6 6 n O q w l o O n 1 5 s E m 5 9 5 C 1 6 6 n O 3 9 j g 5 B _ 9 _ j G 3 8 g 2 B n n 5 _ 4 B q w l o O g t v k I 9 w k b 1 6 6 n O 3 u - w F s i i t B 5 l v _ J 9 q 9 9 J 1 n 0 4 n B 9 q 9 9 J 9 q 9 9 J y i m 5 n B _ s i 4 n B 9 q 9 9 J r 8 1 R x q 2 5 F 3 n 0 4 n B 9 q 9 9 J o o m _ J _ s i 4 n B q o m _ J o o m _ J 9 q 9 9 J 8 q t i F m q 6 i B p 6 s x 1 B w n g u E 0 z g t C - y i s N r p 3 s N - y i s N - y i s N p y m w C n n 4 p E i _ s s N - y i s N k _ s s N - y i s N l g h k B _ 9 g 4 G - y i s N 0 3 3 z C 7 k h v E w t 7 s O x n l V j _ 9 7 I 4 _ l s O o - l y 5 B x n l V j _ 9 7 I j 2 w s O 4 _ l s O h 2 w s O x n l V j _ 9 7 I j 2 w s O 4 _ l s O h 2 w s O m x n V l _ 9 7 I 4 _ l s O k v T 1 - i p L t 9 p k M 6 4 z k M u r 7 D s 9 7 6 J 4 4 z k M 6 4 z k M t 9 p k M z q w z w B p s 1 p I 0 j y L 0 z 8 y w B 4 4 z k M s w 6 q t D n 9 q 3 D n 9 k t C t 9 p k M m v t s i G t 9 p k M l u 5 e 8 i 2 o G m v t s i G t 9 p k M 6 4 z k M j f p j y 9 L 6 4 z k M - 5 l D x x 3 m I o 8 4 9 J m 8 4 9 J x 6 1 2 n B o 8 4 9 J m 8 4 9 J o 8 4 9 J h 0 8 F o j 6 s H o 8 4 9 J m 8 4 9 J o 8 4 9 J h - v 9 J o 8 4 9 J m 8 4 9 J o 8 4 9 J h - v 9 J x 5 h _ J - m j 8 _ E h - v 9 J x 6 1 2 n B x 5 h _ J h - v 9 J o 8 4 9 J o 8 4 9 J v y x r 5 C x 5 h _ J q q y 0 H s j I v 5 6 1 P 4 4 h p V t 0 6 C h 0 m 0 S 6 l h 4 U n r D t 6 u p V g g n 0 R 6 o w F p 3 0 o V 1 u x 5 O 5 w 6 S 4 4 h p V j p 8 l M r p s o B p 4 m o T 6 u 1 8 J 4 7 3 9 K h n h _ K 4 7 3 9 K m w p Z y g 8 6 F 4 7 3 9 K w y q _ K g s j 3 r B h n h _ K 4 7 3 9 K j n h _ K 4 7 3 9 K h n h _ K 4 7 3 9 K w g q 7 B o 7 _ 4 D j n h _ K h n h _ K 4 7 3 9 K g s j 3 r B w y q _ K 4 7 3 9 K 4 7 3 9 K h n h _ K 4 7 3 9 K t z 4 r D n t m l C j n h _ K h n h _ K 4 7 3 9 K 4 7 3 9 K 4 7 3 9 K w y q _ K 4 7 i 0 H 3 u 7 i F 0 h i o G q z 4 g Q - 0 r 7 C 8 q 9 l X p 5 v Y 5 x 4 1 f p h E 9 5 4 r g B 8 g j S l 7 k t Y 9 v k u C l j v h R h j 8 0 F k 5 j - K 6 t 6 l K 0 h i o G q z 4 g Q - 0 r 7 C u s o l K h w r w D y o - l L 1 0 s 7 I w - p E _ i 7 2 s B t 3 o m L i u 8 x y M u 5 y q F v j n i B p h 6 6 r W j k - 9 E l 7 j p B 7 x n 6 B u 7 m k E w 3 p u L u 3 p u L p l g u L p l g u L p l g u L u 3 p u L p l g u L w 3 p u L 1 0 1 E k r 8 - I u 3 p u L p l g u L p l g u L u 3 p u L p l g u L w 3 p u L p l g u L n p 3 6 H z k 9 K p l g u L p l g u L p l g u L 5 p z u L p l g u L p l g u L p l g u L u 3 p u L 3 j 6 C z t m m P _ 5 5 o S i l m g D 7 q 3 u G _ 5 5 o S l 0 p m N 9 m l N 7 h u k p C u n v y B g h w j J h 3 t o S y x u - G 1 3 i x B x z k w K z z k w K z z k w K z z k w K o u 2 g q B j 5 o h q B z z k w K j w 1 x _ C z z k w K p g m p D i q n h C j w 1 x _ C z z k w K _ q o 6 E 3 w j 8 B n 9 s u F i 1 k 1 D y 3 o h S y 3 o h S u 4 s B z o - p Q y 3 o h S g q m u F i 1 k 1 D y 3 o h S w 3 o h S w 4 s B i 7 z p Q y 3 o h S g o h 0 E h s 1 9 C - 1 q n s D n 7 4 g M r 2 6 j w B q t l 5 B 9 _ o x E n 7 4 g M k 1 i h M y i n j w B l 7 4 g M n 7 4 g M q t l 5 B 9 _ o x E n 7 4 g M k 1 i h M y i n j w B n 7 4 g M k 1 i h M q t l 5 B 9 _ o x E s h v g M n 7 4 g M j j 3 g H 0 q 4 x F q w p 3 U v m C k _ 1 p U v s 2 3 U v m C k _ 1 p U q w p 3 U v m C q - q - F n u k h B j 2 w s O x 3 g o E j 2 5 - C h 2 w s O j 2 w s O 4 _ l s O o y m o E h 2 5 - C j 2 w s O 4 _ l s O 4 _ l s O o y m o E 4 y _ - C 4 _ l s O 4 _ l s O j 2 w s O x 3 g o E 4 y _ - C 4 _ l s O j 2 w s O 4 _ l s O o y m o E h 2 5 - C 4 _ l s O j 2 w s O o 9 l _ D j 6 m n E i _ t z S - s o x B 8 0 o u J z k 6 z S 2 m 7 g I w r q m C l 7 _ u q C s 2 L - h u 2 R x k 6 z S l m j 8 C u 1 o 7 G z k 6 z S x - 6 5 K i s 3 h B o o 3 v q C v y i K 8 r 2 i O z k 6 z S i p h 0 E n m 4 1 E z k 6 z S 7 - 2 - N 4 g x K m r m 0 S r y E v u n B s u i y D i w p v h C 8 o 3 D _ u 6 h I n p r k L m 7 h k L s 6 p p k D m 7 h k L 5 q t y s B 8 o x h B j k j r F t y n x s B q 3 0 k L m 7 h k L 5 q t y s B n p r k L m 7 h k L n p r k L w i 3 h B 6 y 8 q F n p r k L h o 0 o H w x o n B k - o R 8 i t 2 N _ t 3 1 T y 6 r l C 3 k 7 4 I x 8 q 1 T h r 7 8 E z - g _ E l 5 p 7 C m 0 4 w C 6 l y n P 5 0 s 4 I 5 3 q c q z 0 8 8 B 6 l y n P x 2 0 g B h 9 u r I z k n n P z k n n P 4 g 1 4 I i t t c z k n n P u j 8 m P 6 l y n P i y 3 g B h 9 u r I z k n n P z k n n P 4 g 1 4 I 5 3 q c z k n n P z k n n P z k n n P x 2 0 g B 1 o - r I w q 5 l K x k w q K n x 5 - D 1 t y s O 4 r - 0 G x k w q K v 1 n - J t 9 _ 9 G z q o - N p s q n E y t v v B 2 x g p C x s m 1 J z s m 1 J z l s 0 m B o 4 9 0 m B z s m 1 J x s m 1 J z s m 1 J z s m 1 J o z 9 0 J g m v 1 J o z 9 0 J z s m 1 J o 4 9 0 m B z s m 1 J 3 k i X n o 0 r H g v k r J 2 0 0 O n t x _ N m 7 m _ N m 7 m _ N n t x _ N o i o K u 5 k h K m 7 m _ N t 6 z 5 3 B s m h p D 6 0 n 2 D p t x _ N m 7 m _ N n t x _ N r 6 7 q J - x 2 O m 7 m _ N m 7 m _ N t 6 z 5 3 B x 1 p K 5 6 7 g K t 6 z 5 3 B m 7 m _ N s m h p D 6 0 n 2 D z n n x 9 D g v k r J 2 0 0 O y v s y C 0 z g l C 5 i p e t j _ p S 6 m q q S - - l Z u q - v L 4 m q q S 1 0 5 x H 5 v - q C t j _ p S p q 2 q S o i u D t m s z P 6 m q q S 1 q z 5 E 4 x t r E p q 2 q S - 5 6 s Q 2 t 1 B 6 m q q S t j _ p S _ _ l 1 C q v s g H 6 m q q S - 8 l m M m n 5 T y v 3 p p C w r 8 k B 6 k 9 o K t j _ p S 0 7 2 z I 2 y 6 5 B 4 m q q S n 5 v 0 I y 8 y m C n B r 7 v 3 W u s r 3 M 7 - g u B r 7 v 3 W 7 g 1 0 F z t 4 2 F r 7 v 3 W q 9 7 s B 0 4 k 7 M n g - 0 W n B r 7 v 3 W v v 1 3 M - m 6 t B _ q 9 3 W 7 g 1 0 F z t 4 2 F g 4 5 j P 2 2 _ P h h p u I i 7 l b m u u 1 O o u u 1 O z z j 1 O h 2 m 5 E x l m 2 C o u u 1 O z z j 1 O z z j 1 O m 4 o l C x k k y F z z j 1 O z z j 1 O o u u 1 O h 4 i S x r i v J z z j 1 O o u u 1 O z z j 1 O h l B x 6 g t O o u u 1 O z z j 1 O o y x 8 J _ n - O o u u 1 O z z j 1 O z z j 1 O h 2 2 8 F _ x 9 _ B z z j 1 O z z j 1 O x 7 4 a 8 o n h G w _ - t K 5 k 2 2 p B l 6 2 t K 2 x r H 6 w g y H 8 1 t t K l 6 2 t K l 2 6 3 p B 8 1 t t K l 2 6 3 p B l 6 2 t K 5 k 2 2 p B w _ - t K 6 s 5 7 9 C j u q s E h z o p B u t o 3 p B 8 1 t t K l 2 6 3 p B l 6 2 t K o 0 - C r k i - H 1 u o 3 J 1 u o 3 J l v g _ m B 1 u o 3 J s 0 - 2 J 1 u o 3 J g p x 3 J 1 u o 3 J 1 u o 3 J 1 u o 3 J g p x 3 J 1 u o 3 J 1 u o 3 J z u o 3 J u 6 u 9 m B 1 u o 3 J g p x 3 J 4 3 l 2 G 1 s g J 1 u o 3 J l v g _ m B 1 u o 3 J 5 l 9 8 m B g p x 3 J 1 u o 3 J 1 u o 3 J p - h h H 3 y q r F o v _ l D k m z n X 1 u 9 w C u n 4 t K v 6 g o X 1 8 U u q _ 7 V 4 2 4 r M s j u 2 B 7 x l n X n _ y p E 8 g n F w u q 2 C j 4 r 0 B 7 o 0 1 D 9 1 8 m K q 3 l n K 5 4 u n K q 3 l n K 9 1 8 m K z j 2 9 o B q 3 l n K q 3 l n K o 3 l n K q 3 l n K q 3 l n K y g k 9 o B 9 5 l 2 C k w k 1 D y o w I 0 p s 1 L 2 9 6 u P 1 h m v P 2 1 5 _ D w w x 4 D 2 9 6 u P 1 h m v P 6 0 q g M s p _ G 2 9 6 u P w r m 9 9 B j l s g B 3 y 8 x I 2 9 6 u P 2 9 6 u P j 0 s l G 6 2 m j C 2 9 6 u P 2 9 6 u P 2 9 6 u P 6 S j t _ o P s 7 5 7 9 B _ 5 8 n C o s r 9 F 1 h m v P q j 6 0 M m 5 k G y 6 9 p D j i n 1 H p v x i V u s 9 w C s j 5 - I 6 v k i V 2 y o 7 B 0 _ u t K 4 v k i V w t - o B q u w _ L 6 v k i V 6 8 h a w y 9 y N p v x i V 3 j u O m r 2 q P 6 v k i V 8 4 p G u 4 6 l R p v x i V i - t B o y j l T 1 9 1 9 U w F 2 n 3 t N 9 6 - T i 3 1 q P q _ p s K o _ q P i 3 1 q P m 8 r r P i 3 1 q P u 9 l h B k 1 v s I i 3 1 q P x 5 g r P 9 r 8 u H _ 1 7 s B i 3 1 q P i 3 1 q P x 5 g r P u h - I 0 1 4 u L z 5 g r P x 5 g r P 0 i 7 g F u g y 5 C i 3 1 q P i 3 1 q P m 8 r r P 4 u B q k h h P i 3 1 q P i 3 1 q P i h r i D n - 3 1 E - g g _ F 9 w h h C w l g o O w l g o O 0 5 v t B z t w 1 G w l g o O p 7 q o O w l g o O s p s r C 7 0 0 g F w l g o O w l g o O n 7 q o O r 3 z w D h k p z D w l g o O w l g o O k x 1 o O g h 2 9 E w u p t C w l g o O w l g o O n 7 q o O 5 w q y G j - 7 u B 2 4 - F 6 v _ i I p 7 q 6 I n 1 7 B t g u q K 0 9 k q K v g u q K p 9 p p p B 0 9 k q K v g u q K t g u q K 0 9 k q K r 9 p p p B t g u q K y t t q H s 4 n M u h k z G o g y 7 B 2 v g v P _ 3 2 v P 2 v g v P 3 k M j 7 9 z O 3 z r v P 2 v g v P j _ o w C 3 o y w F 2 v g v P 3 z r v P v p t r J r o u Y g n n v E _ - l s D u j 9 h B 0 x 6 2 I w 9 t 7 P y 9 t 7 P n r 3 q D - r z 0 E l 1 i 7 P h m 5 7 P 5 1 _ 7 G t x k 7 B l 1 i 7 P h m 5 7 P 4 1 - 1 L 6 j k K l 1 i 7 P y 9 t 7 P h m 5 7 P 4 2 2 B t n 2 h O y 9 t 7 P l 1 i 7 P 1 g g i B 0 x 6 2 I y 9 t 7 P l 1 i 7 P n r 3 q D - r z 0 E 9 v r 3 B v 8 1 k K 9 h 7 v I o q m s D 1 l p z W 6 z t m D m 4 u 5 I 1 l p z W 8 9 g O m m g 4 Q x v - s S k 4 7 G g 0 2 z W g m v g K l _ 4 w C i 0 2 z W g 4 7 k E l u g s H g 0 2 z W i q x a j _ w 4 O j 1 g 0 U q - t B i 0 2 z W o _ s 1 L o x r 5 B 1 l p z W q s 1 n F j k r i G 1 l p z W z j q r B m 1 h 9 M 1 l p z W 1 r B g x - n W n 3 h u N t j _ l B 1 l p z W p n p u G t 3 j 9 E 1 l p z W p 3 5 - B r r y l L 1 l p z W n 7 0 C v 2 w _ T 4 q y 5 C 6 p o k C v t 2 4 I s p 7 n G o 3 p 3 S j - i p B l x v 6 d i 6 2 B h w j r b 4 8 v x C 7 s g _ O v t 2 4 I s p 7 n G o 3 p 3 S 4 l m p B j x v 6 d n l 2 B v i s 3 D 1 j p 9 D t 0 z 3 K v 0 z 3 K t 0 z 3 K t 0 z 3 K i 9 8 3 K 7 q h _ q B t 0 z 3 K - k s s B v 3 k t E t 0 z 3 K k r s R 3 9 t j W w k t 9 j T p n u t W p 0 u e 1 u i F 8 7 q q Q p w 0 2 T - g 9 m B p r s k L m i h 3 T x m 7 n D g 5 w _ G p w 0 2 T i 4 2 o G y 6 7 3 D p w 0 2 T y o 9 o K k _ 2 w B k i h 3 T r 5 o o P 2 j i J p w 0 2 T m i h 3 T j q c l 8 t o S p w 0 2 T h p j Y g r - 3 M m i h 3 T - p 6 u C z i g W 0 5 5 0 D l h k p R l h k p R j V l 0 5 h R w 5 v p R z i - z I i l 0 v B u z _ k l C 8 l r 7 C n 4 4 i G l h k p R l h k p R t v o G 3 h 5 5 N 2 7 2 e _ m 9 o I x w 1 l O w o r 9 F u j 8 4 B s l g m O u l g m O x w 1 l O x n n 6 I g x m U t 6 q m O x w 1 l O x w 1 l O n n 8 p M r 6 j C s l g m O u u 6 g J j h z M u 0 n 0 J t t w 0 J u 0 n 0 J u 0 n 0 J u 0 n 0 J t t w 0 J u 0 n 0 J u 0 n 0 J u 0 n 0 J y m 5 0 J u 0 n 0 J u 0 n 0 J u 0 n 0 J t t w 0 J u 0 n 0 J u 0 n 0 J t t w 0 J u 0 n 0 J j j r 3 B o - t x D 4 l g k J _ 4 _ B q 5 y 4 q B 5 k 4 1 K 2 s h 2 K 0 s h 2 K 2 s h 2 K v p g 4 q B 0 s h 2 K 5 k 4 1 K 2 s h 2 K 0 s h 2 K 5 l g i H h i _ L 5 k 4 1 K q 5 y 4 q B 2 s h 2 K 5 k 4 1 K 2 s h 2 K 0 s h 2 K 2 s h 2 K 5 k 4 1 K q 5 y 4 q B 2 s h 2 K p 8 n o F o x r e 1 0 q 2 K 5 k 4 1 K v p g 4 q B 0 s h 2 K 2 s h 2 K 5 k 4 1 K 2 s h 2 K 0 s h 2 K 2 s h 2 K v p g 4 q B n 4 q 3 D x m n 5 B 2 s h 2 K 5 k 4 1 K 2 s h 2 K 0 s h 2 K 2 s h 2 K 5 k 4 1 K 1 0 q 2 K 5 k 4 1 K 2 s h 2 K 3 h - 5 E q t x k B _ _ 3 j - C w 8 k y K h _ q k p F 5 i u y K w 8 k y K 0 u t i E 8 o x w B 5 i u y K w 8 k y K w x 3 o q B 5 i u y K w 8 k y K w 8 k y K u x 3 o q B w 8 k y K w 8 k y K w 8 k y K r 8 7 j J p p w - Q 4 - t 5 S v s n c - o 5 w L 4 - t 5 S 0 9 h 2 F m j 8 5 D v 3 h 5 S 1 u 6 H i k o x L n u 8 1 O i 9 m t G y 6 j 2 B i p n 2 O n u 8 1 O n u 8 1 O v n 5 j D 5 8 2 o E n u 8 1 O p - z 3 B 7 q v z I p 6 l w B k u r h V 5 x 6 i D 0 m 1 u Q o 6 o n F 4 9 y u M k k s 9 H 5 l i g J - 8 y l L i p n P h 0 i q B h z r g O 9 4 g h O h z r g O 5 2 z w D o 1 u v D h z r g O 9 4 g h O h z r g O 1 2 3 s I 8 _ 5 W h z r g O 6 z m j 4 B h z r g O 1 l f s w q 3 M 9 4 g h O m o 8 h 4 B q x 2 t B i - 6 v G _ l 2 g O h z r g O h z r g O r y n B 5 _ c l v u o K m t l o K 7 x j Q i 4 5 m G j v u o K m t l o K m t l o K q 6 r h p B m t l o K q 6 r h p B m t l o K x 2 5 g p B m x 3 o K m t l o K m t l o K m t l o K q 6 r h p B 7 x j Q i 4 5 m G m t l o K j v u o K m t l o K m t l o K q 6 r h p B m t l o K p _ 9 h p B m t l o K t p g G h k o 8 E 1 w 9 n M s l i v E 6 6 i l U p m u o B i 6 v h e n g S q m y w f k o x X 3 x _ z W z 1 o t D _ 1 8 l O o o 4 h I p - y 2 H y 6 q 1 O 6 q 3 l D 6 v u p C s g i 9 C q g t z L h 4 m 3 5 F r h j q C 7 s 7 x D q g t z L h 4 m 3 5 F q g t z L q g t z L 3 g g h E v t 3 _ B i x k t u B 3 0 2 z L q g t z L q g t z L y i r u u B u _ 5 m G s 7 0 a q g t z L q g t z L i o t N l - 3 q L 1 0 m o R 3 o y D t 0 9 y O 1 0 m o R 8 4 n 4 K s o z Y 1 0 m o R 1 0 m o R w p 4 o E n u w r E 2 s y o R 1 0 m o R 0 i s X 7 r z 8 K 2 s y o R _ w m t O 6 8 i E 1 0 m o R 4 s y o R i - i 2 G z - 3 u C 1 0 m o R 4 s y o R m m t 8 B y v p 3 H 2 s y o R 1 0 m o R x k b _ 1 i _ P 1 0 m o R 0 8 1 0 J h 5 n j B 4 s y o R 1 0 m o R n 9 7 y D _ l x j F 4 s y o R - g g i C q 2 i t H j 5 h O o p y n M h n t q R v 9 6 x M 0 h m M j n t q R s u h q R y - 9 j F q g s z D s u h q R s u h q R 5 5 9 e y - j j K h n t q R l s 5 9 O _ l 6 C j n t q R h n t q R t h t 1 G 2 k 3 v C r w j u E p h x y D u 2 _ 1 O r x p 2 O l u v B 4 p z i N t x p 2 O u 2 _ 1 O 2 h 6 4 K 4 2 2 J u 2 _ 1 O 8 0 z 4 6 B - 2 y q G 7 g x 3 B u 2 _ 1 O u 2 _ 1 O u s 0 2 O _ 2 0 h D 3 u k r E u 2 _ 1 O h w 0 3 N 4 y j B s m r j E 6 9 - q N i p 5 m I z k g 9 H l 7 1 3 N l x j 8 D u l 7 1 U v 6 6 o B 0 v 4 h d y p 1 C m l w n g B j v 4 J n 4 i o a h q o _ B 8 t 9 q S i r - - E k z q 7 L 4 t 2 u J 9 s 0 4 G 7 y 8 q P v - h j D 5 _ 4 0 W 5 o i b q g z r f 7 j G v g - g F p w - r G 7 u 0 r P u 9 2 6 C o q g g F p 6 u u 9 B o 6 9 p L u t 9 J 7 u 0 r P 6 - k v 9 B l y u o B 1 m i 6 H 0 9 n 2 I l y i 8 D 3 2 r 6 L i 6 6 e g g k h G g u 1 6 L 3 2 r 6 L 3 2 r 6 L 3 2 r 6 L g u 1 6 L 3 2 r 6 L 6 t n p H o 0 u R 3 2 r 6 L g u 1 6 L - x y p v B g u 1 6 L 3 2 r 6 L w - h 6 L i 6 6 e g g k h G g u 1 6 L 3 2 r 6 L 3 2 r 6 L 3 2 r 6 L g u 1 6 L 3 2 r 6 L 6 t n p H o 0 u R 3 2 r 6 L g u 1 6 L 3 2 r 6 L 3 2 r 6 L g u 1 6 L 3 2 r 6 L 3 2 r 6 L i 6 6 e v 6 g 2 E g w k D r u q 2 N t u q 2 N u - - 1 N u - - 1 N 6 x t D j 4 w s L u - - 1 N u - - 1 N t u q 2 N g 2 y 1 F u 2 0 3 B u - - 1 N t u q 2 N r u q 2 N u - - 1 N 8 w q R 0 5 p 5 I u - - 1 N r u q 2 N t u q 2 N 5 r v n G 1 k G o 6 k 5 J u l u y B 2 j x m T q v l 7 R 8 7 Z z 6 l 9 O s j k S y s n q H o 2 0 i N n w t 9 E 6 5 3 6 Q 1 o - - C s 9 _ h V j h 1 x B _ 3 m 5 Z x 5 u S w k 5 9 e - x s C 5 w 0 B - l m 2 K q - w p u B 1 j w y L q - w p u B 1 j w y L y 9 m 2 E r q 4 w B 2 v m y L 2 3 5 y L 2 v m y L 2 v m y L 1 j w y L z j w y L u 7 j p B i z m f z 2 p y O k o 8 g C o x h v b 9 l s J q w 6 i W g q i p G q i x v H q i _ j J s t 0 b 5 r - - H n 8 7 l D h o 7 o V x u x j G 9 8 z y E h o 7 o V s x t v E t 6 h n G h o 7 o V _ z w j D 0 5 3 j I h o 7 o V 9 2 v - B j 5 v o K y m u o V g 6 w j B 8 v 4 s D q 0 0 - M t z z u E _ n 2 _ F q 0 8 2 U x 1 n u E _ n 2 _ F r w p 3 U x 1 n u E 9 k 9 _ F v 4 v 2 U x 1 n u E 9 k 9 _ F m P p 4 E y g 0 e v z z 9 O 0 9 6 0 7 B n l 4 x C m t n k F 5 4 w 1 7 B 6 1 o 9 O g q i D m - v 0 M 6 1 o 9 O 6 1 o 9 O m h m q I n 5 2 e j w 3 n m E x 7 I 2 6 o m L v g _ 3 L o q 0 3 L v g _ 3 L g m v g v B k q w 9 J m 4 u C o q 0 3 L 4 2 n 4 L v g _ 3 L 4 t 2 4 p D o q 0 3 L l r 5 2 E p 2 w y B 4 2 n 4 L v g _ 3 L 9 q 5 3 p D v g _ 3 L v g _ 3 L o - t t B y n _ - E t p 3 g C v l v o J 5 k m u K k - o 8 D z i 0 h b 0 5 M 6 j 2 9 Z - z w 5 E z 1 h i J u r 8 n S 3 k 3 b k h 7 m G p g g 6 C x u g o M x u g o M 8 _ x t L w 8 O x u g o M y s q q u D x u g o M x u g o M 3 - g 1 C 5 r _ v D x u q w H y 9 i V _ n q _ F 2 9 r 2 B 9 2 7 - N t 8 w g O 0 p m g O n l h q M 5 1 3 B 9 2 7 - N t 8 w g O p q n g 4 B w 8 s W l i t u I 0 p m g O 9 2 7 - N z - t v I z v p q B r 8 - j Y u 2 t C q 6 5 8 a t w g t D _ k p l L s v _ 3 P u w t v B 5 v o 9 a _ - h a 1 p v r S 4 3 y k J i u y 1 E m z g w a k v B u l 3 9 a 4 q 2 q E y r p 0 J j - 2 1 R 4 z 8 e 5 v o 9 a k s s p B m i w s Q x u z k B x z u 4 E 1 w i 5 D o 3 s h b 0 x S 4 1 6 1 Z u j l x B p u j - I 2 v g v P 2 v g v P m h 9 M h 7 p 8 K 2 v g v P 2 v g v P i q v u E 0 t q q D t n 7 8 9 B x p z 7 M p 9 6 D 3 z r v P 8 j 6 v N w n g C 1 _ t 0 O s k j 0 O o s _ Y r i g 1 I s k j 0 O s k j 0 O 1 _ t 0 O j k _ B w u 7 5 M s k j 0 O s k j 0 O 3 2 2 4 L u p 3 z q q B s 0 s 9 V 6 z 3 z M 6 _ i y B v 0 2 i X z m l 4 E 9 2 x 8 G v 0 2 i X m - 5 U v 2 o C n 6 7 o B t q i j C 4 1 j h L s v 2 h L 4 1 j h L k z h m s B 4 1 j h L g g 8 k s B s v 2 h L 4 1 j h L 0 8 t B k i r 1 J 4 1 j h L k z h m s B 4 1 j h L k z h m s B 4 l m 9 B 4 t 6 9 D l o z x L j o z x L g 5 7 9 n D r 3 w X 7 o 6 u G l o z x L 5 z 4 _ n D k i o W 6 4 n o G u p r h s B w 8 w g L u p r h s B h 5 p v E j q n u B l w n g L l w n g L l i _ h s B l w n g L u p r h s B u p h E 1 w q _ u D l o m 9 E w u - g C s 8 y h 1 B g x h 7 E 7 2 w q D - u 5 k D m v z 2 H t _ v 3 U s u 0 k D _ l j 3 H t m 2 2 U 0 v _ k D m v z 2 H r u _ j J y w 3 8 E v p 3 8 B m r _ g b z 7 k G r j 4 4 f g 0 g I s j u - C r z - 1 K v 0 _ I 6 s 7 o P x 8 q 1 T l 2 q z B 0 g n h K x 8 q 1 T g 1 h h E q 0 s 6 D 8 k 7 U s x z B j 0 k z Z 6 _ 8 p F l t x y H 8 9 7 r X s x z B o q 2 y Z v v j q F x u 2 t H 0 q C q 0 v m J o 0 x i X 4 8 k F j 5 9 s T u y 7 1 O m i v e o 0 x i X 8 m w h G p 3 x B 5 m H 6 u j 8 J r y 6 7 J 6 u j 8 J 4 u j 8 J r y 6 7 J 6 u j 8 J y - x w n B r y 6 7 J y - x w n B 6 u j 8 J r h - r B 4 q i 8 D 6 u j 8 J 4 u j 8 J 6 u j 8 J r y 6 7 J 6 u j 8 J y - x w n B 1 m g w n B 4 u j 8 J r y 6 7 J g 9 7 Q 7 - i 6 G r n 7 w L - g o w L 3 u - r H 5 w 1 O u r q r 4 F - g o w L r n 7 w L k 0 x w L k 0 x w L o r n T - x g 7 G k s j 6 _ M k 0 x w L m j o - E l 2 p r B - g o w L 4 8 z i u B r n 7 w L q n z k H 1 6 z S p v z _ M 4 _ r k K p l w F k 1 9 _ M m 1 9 _ M t _ v 7 z B p v z _ M 5 i j Y o s 0 u H z t 1 2 0 D p v z _ M i h t 0 E n p 6 i C t _ v 7 z B p v z _ M m 1 9 _ M v 4 w 6 L 5 t a x w 1 k k K 1 l v o B 0 p 7 j G r t y t v G - r k 6 F p 0 l t B 8 7 2 1 0 D g g t f p p 5 x H - l q 8 E h 2 9 v C t q r s O k z g s O r q r s O k u w 8 E h 2 9 v C k z g s O r q r s O k z g s O k u w 8 E h 2 9 v C k z g s O 8 n 7 x 5 B - l q 8 E h 2 9 v C k z g s O 4 h 2 s O k z g s O - l q 8 E h 2 9 v C t q r s O r q r s O k z g s O k u w 8 E h 2 9 v C r q r s O k z g s O t q r s O - l q 8 E h 2 9 v C n 5 l x 5 B t q r s O i u w 8 E i n 5 v C r q r s O t q r s O k z g s O 5 h 2 R g 4 n 3 B 1 - s q D 5 o o o P q n 9 n P 7 o o o P 5 l D w y m 6 O q n 9 n P q n 9 n P z h h 4 D r w 6 7 D 5 o o o P q n 9 n P 9 l t y O h z H 7 o o o P 5 o o o P q n 9 n P x q y m D t n _ u E q n 9 n P 5 o o o P 4 8 0 v N y 2 2 B q n 9 n P 4 m v h 9 B 7 5 4 2 C j i h j F z j 5 g 9 B 1 1 n u M p 8 w E 1 j 5 g 9 B 5 o o o P m p l o C k _ 0 4 F 0 g j g 9 B - i v u L i k 2 I q n 9 n P q n 9 n P 7 o o o P u 1 g 7 B r 8 z v G q n 9 n P q n 9 n P 9 t u v K s q o O q n 9 n P 5 4 0 3 M m s - D 5 l - 7 Q m _ l B u 9 1 q P 2 5 q 8 Q l s 9 4 M s i i J 5 l - 7 Q 0 5 q 8 Q o w 7 j I x 3 y y B 2 5 q 8 Q 5 l - 7 Q t p u w E r 1 9 9 D 2 j r w j C x 2 5 _ B s 2 5 q H 5 l - 7 Q 5 l - 7 Q n 7 x O 6 1 g 5 L 0 5 q 8 Q j u - u Q 3 y C 5 l - 7 Q 5 l - 7 Q u m g t I j z o M 7 8 k H 8 i u 5 N t 5 o l 8 D z m o x B 1 s 0 j G 3 y j 5 N j z 4 5 N 3 y j 5 N 8 g r 3 I g t t S t 5 o l 8 D 8 i u 5 N g w l d n _ n z H m m m m 3 B 3 y j 5 N 7 _ r k H t s 3 i B 6 i u 5 N 8 i u 5 N 3 y j 5 N j z 4 5 N 1 l q O y 7 p o J 8 i u 5 N t 1 z v J i 2 _ n D w 8 q 1 T w v u g D i z p p H w 8 q 1 T z 0 g k G p 5 i 7 D w 8 q 1 T 8 m 9 f 5 r u S 6 k p 8 K p 6 - 7 K p 6 - 7 K 6 k p 8 K p 6 - 7 K p 6 - 7 K p 6 - 7 K 6 k p 8 K v 9 j i F p y h j B 0 l 1 6 F 3 j w l B v _ 9 r Q t _ 9 r Q i j i u D 4 p 2 5 E o w y r Q o w y r Q - q n u D 4 p 2 5 E o w y r Q v _ 9 r Q n 7 8 t D l w 8 5 E v _ 9 r Q o w y r Q i j i u D t j w 5 E 4 s p s Q o w y r Q i j i u D 4 p 2 5 E o w y r Q s s h t G p s j w B 1 g m 2 K 4 o v 2 K 4 o v 2 K 9 u 7 K w p q n H 1 h h 6 q B 2 o v 2 K 4 o v 2 K u x u 5 q B 9 w 4 2 K 5 j s o r F 0 s z n K k h F 0 q 1 q g D 4 o v 2 K 0 q 1 q g D 4 o v 2 K 1 g m 2 K 9 w 4 2 K 4 o v 2 K _ 0 w p B t q 3 h F z 0 h K r n i r I q 7 p m r D q t j 9 L 3 r x 0 v B w 5 s s C p w m 0 D 3 r x 0 v B - 0 5 8 L q 7 p m r D y 9 g t G v 6 h b 3 r x 0 v B - 0 5 8 L 5 r x 0 v B o t j 9 L 9 u 6 p C s y u H o 2 0 l t v B 4 r _ - K z u r s M x u r s M 5 k p - F i k 8 k B n u i 2 1 J k x p i L i 9 l B 0 4 x 3 J j m l F g x v 6 H j 7 y R - z p q 5 J 4 r - 6 H g 4 w R - 3 w 7 F j 3 6 o B 3 z v t F k v 9 y Z k h p B y i _ y X 2 g i u H 1 z v t F r l v y Z k h p B n 6 r z X 2 g i u H w m 2 t F r l v y Z k h p B y i _ y X z 3 p u H 1 z v t F 4 l u - M w h u 0 B _ x u U w w q q N r - r 6 T l k g i C t p y i J z 5 y 5 T w 7 v p E 1 _ _ 0 F s s - 5 T 3 t u q H 2 j r h D z 5 y 5 T g 8 2 l L _ 6 k n B r - r 6 T q n y 6 P 0 - i H u s - 5 T k t - 8 J 8 g _ V g 3 2 z Q s 6 v 3 B s r - i d 4 _ y B 1 4 5 3 a 3 1 u j D s g v i F x 2 4 y B 5 2 s 2 B l j 9 k N v i p l S v 0 p O q k r q Y l u 5 n F 6 g s - G - l 9 p Y 9 r n D 0 i q p V h y t 3 K p k D z m g m M v y y r M - 9 h B 4 v q j L 4 w 8 r M v y y r M g 6 h v x B o 0 o r M 1 r - w B 5 m k m F v y y r M 4 w 8 r M o 0 o r M v y y r M v y y r M p 7 k o F _ g g w B g h 6 t x B v y y r M 4 w 8 r M v y y r M - s y m L o w c 4 w 8 r M v y y r M v y y r M o 0 o r M 4 w 8 r M v y y r M w h i Z u 7 Y l x o z F r 3 s g 1 F q z 6 p L 8 - z 6 l D o _ v q C i h j s D r 3 s g 1 F 5 j k q L x u 3 5 l D m 9 j l F m t l m B r 3 s g 1 F q z 6 p L 8 - z 6 l D y g 8 j J 3 9 3 D 8 - z 6 l D q z 6 p L r 3 s g 1 F 4 k v W 1 - 3 r H j 3 j i N j 3 j i N j 3 j i N 6 o g 3 M w y C j 3 j i N j 3 j i N q _ t i N q k o o 0 B z i 5 T 1 0 q g I q _ t i N j 3 j i N j 3 j i N j 3 j i N s p 8 z C _ 1 1 - D j 3 j i N j 3 j i N 1 y 8 o 0 B q 5 y g G 5 v m r B j 3 j i N 1 y 8 o 0 B j 3 j i N o r 6 5 K r g u D 3 l 4 i N j 3 j i N j 3 j i N 3 7 6 v G u p u a 8 r k w J g _ y v J 9 0 7 v J 9 0 7 v J 8 r k w J 9 0 7 v J g _ y v J 8 r k w J 9 0 7 v J 9 0 7 v J 9 0 7 v J 8 j q - l B 9 0 7 v J 9 0 7 v J 8 r k w J g _ y v J - z _ 4 C _ g h g C 9 0 7 v J 8 r k w J 9 0 7 v J g _ y v J 8 r k w J 9 0 7 v J 9 0 7 v J 9 0 7 v J 7 0 7 v J - t p h H 4 j h I 0 h r z G i x 7 h B r s u _ M t k 7 n v G i 8 p D p - 9 3 K n h 9 5 z B 0 m k _ M k y 4 _ M k h m 5 C y 5 i 3 D x _ r y 0 D r s u _ M 0 o 8 j J y z 2 K k y 4 _ M 5 t j i D y 7 u y G g g p 5 H x l 7 7 E q 0 r - Y w w 1 I 6 t 8 h U v 0 h x K v g k i D q 0 r - Y q z q e 3 k o m Q i j h 2 N p t 4 J s h u F w - v J j s 5 o b h m 8 s B r 8 3 - U i j 4 q D x s - w P 6 0 5 i G 7 8 v 8 K 8 1 h o C u l y p L v - 2 5 M g t t a m s 7 j U 3 p - 7 P o 6 - H n i o k U _ 1 l p T o g J m s 7 j U m s 7 j U h r m D 2 n 0 s R m s 7 j U 5 h 2 Q s s 4 B 8 w t c q j z v T k 3 2 8 Q 5 3 - C q j z v T 5 z m v T 7 x 3 K p 8 k u D y l j 3 D 7 3 B 6 - i k S g h u v S k x m j D 8 m _ t G l m 6 v S 0 o o j M s y u V g h u v S g h u v S x g _ Z 8 k 0 x L g h u v S 0 4 z 7 G s 4 i 6 C j 0 6 9 p C 7 3 B 8 - i k S 9 7 h v S k x m j D z s l u G 2 z w M y u t z G o z o 6 7 D 2 l q K v l 1 7 J o z o 6 7 D y m 4 E 7 t 2 G q l z t B i i - w G 3 y g i O s - 1 h O s - 1 h O 1 l s x E j 5 3 z C 3 y g i O s - 1 h O q s p a n k s 7 C s w p 3 U - m h O v t x k P q w p 3 U h n h O q t m k P v s 2 3 U - m h O s t m k P q w p 3 U g j j O s 0 l 0 B y t 9 4 M 7 5 t p I w 9 k 0 B i h k p R 7 o 4 o R 7 - i 4 C g n z n G 7 o 4 o R i h k p R 3 o i G 8 j j 7 N 7 o 4 o R s 5 v r L 2 t 7 T 7 o 4 o R 7 o 4 o R g - u z E j g p h E l y v j l C w 4 t b j 9 g u K 7 o 4 o R h i _ 8 O t z 6 C 7 o 4 o R 7 o 4 o R 1 0 t C 0 x 2 4 L s 1 4 B k 7 w 6 L k p i v 5 D 5 y l _ I 9 m - O j r g - 1 B g h - v N i h - v N m w s p E 8 0 l y C l _ 8 8 3 G 3 7 y q B - w r r G _ _ 1 3 D y m _ s C q 5 h 3 K - w 4 2 K l 2 k m G h j 6 T - w 4 2 K - w 4 2 K q 5 h 3 K o 5 h 3 K q 5 h 3 K - w 4 2 K q 5 h 3 K o 5 h 3 K q 5 h 3 K - w 4 2 K q 5 h 3 K o 5 h 3 K y v r _ B x s z r D k - E o 6 8 B v 4 6 1 Z 8 w 6 h E y j m 8 K x x h q O u k 3 q C 3 g y m c o 6 8 B v 4 6 1 Z 8 w 6 h E y j m 8 K x x h q O u k 3 q C 3 g y m c m 6 8 B x 4 6 1 Z 8 w 6 h E y j m 8 K u 1 q k E 2 3 o g H q k l t S s y - X _ 5 h 3 L o k l t S r n u h H z w x 1 C - - 4 s S 3 o x t S k l X 2 4 l k R - - 4 s S 5 u p 4 D l k 5 w F 3 o x t S i y 9 7 N 4 x m K n g s t Q l j 2 C - y q 4 N i _ h r C n m v v b w p - F h 5 - j X t 7 9 3 F s 9 3 i I o k 0 6 N u m 5 C 6 w 8 _ K r s - 5 r B 6 w 8 _ K x z 9 - E 8 p v y B - o j 8 C 7 - z k I 5 z t 2 U y i o 8 C 7 - z k I 2 v 6 2 U u v _ 7 C 7 - z k I 2 v 6 2 U y i o 8 C 7 - z k I 5 z t 2 U - o j 8 C 7 - z k I 5 z t 2 U y i o 8 C n 6 k 5 H 3 r C m z 2 t L m z 2 t L 9 0 w j F 6 k n o B m z 2 t L m z 2 t L m z 2 t L 0 u k 4 t B s m _ 2 t B n l g u L y m - - B 0 s 3 7 D s m _ 2 t B u 3 p u L j u 7 H m 6 3 z J z p g 5 B o 3 s h b u s 4 R h j s 7 T v 1 z - H y v u 0 F 0 n 2 i Y 0 q 3 C h u 7 h b i 7 z m B o i 8 U 2 7 j L _ 4 p t K 2 k v l j E 3 i N 5 w - 2 N k x 3 p 6 B 9 y t 9 L m g p E 2 k v l j E 6 j t 7 I 6 g 0 W h 2 n y O 9 4 _ V o s o j M 9 6 z u G v o 8 z D o 9 z 3 T q h 4 s K l i v v B o 9 z 3 T 2 t k p P i s k J g j r - u C 3 3 W 1 2 p u S o 9 z 3 T r z j W k - q h N o 9 z 3 T 1 p y p C 8 N z i h r z P t l i 8 K y k - k C j _ o _ N s y 6 y M v q z 3 C 7 p 1 h b 7 3 7 F g i u 5 W v t p p G m 2 q o H 6 y - h V p j h M 7 p 1 h b y k - k C k w z _ N r x w y M v q z 3 C 0 g k i b z q 5 F n y 7 5 W w w w p G v k E h g p y o z C 8 q r d i q h 0 C y t 1 - V 6 v w b r 5 r k O y t 1 - V 0 2 V s u t 0 U x g p u Q 1 u 6 M l l o - V z u _ 2 K 2 2 l g C l l o - V 2 n w m G 8 x y 6 E n x 5 X m _ y w I q r 6 n z B w n - z H p 0 o V 2 l 7 5 M 0 l 7 5 M 5 h x 5 M 2 l 7 5 M 5 h x 5 M x m s w B 8 q 1 w F 5 h x 5 M 5 h x 5 M 1 p l 6 M 5 h x 5 M 7 w 9 2 K u _ 9 C 2 l 7 5 M 0 l 7 5 M l s u C 1 3 p j u s E - _ _ h F 7 n 4 o J x 8 u x H - r y k N 9 u 0 2 E j 5 l 1 R 5 x 7 w C k p s 8 W 1 2 z g B s 7 r 4 E w 5 3 x C p 8 g o K 6 u q q 8 C p 8 g o K m _ p o K 1 8 5 Z z 6 7 p F 6 9 - c u 3 o w P 4 z 8 o F z g x _ K 4 y v 8 K o 3 w q F o u t w S 2 _ x 2 B m m 4 j c l _ _ C g g 6 u f m j v P 4 i u k Y z y j 8 C 4 3 q p P t 9 k p H v w 6 u I 0 1 m 2 N 3 j q 0 D h 1 t j W p 3 p a g g 6 u f y 8 I p z 8 s e 7 5 w m B h 0 n r U n v 3 s E r 7 _ v B r g x n D 6 z m v T _ g o 8 C s y 4 r H t k 6 u T n 7 w 1 G 6 h n r D 6 z m v T r o h g M j n 4 c t k 6 u T 7 o g 9 S u s E 6 z m v T 6 z m v T l 6 o V n 9 - 9 M 6 z m v T 3 6 s 8 C 3 8 w r H 6 z m v T u x p 1 G 6 h n r D 6 z m v T r o h g M j n 4 c 6 z m v T q - z 8 S u s E 6 z m v T 6 z m v T i k r V 4 3 1 9 M 4 z m v T 3 6 s 8 C j 2 T g l m 4 D 4 1 j h L v 5 u l s B x i t h L 4 1 j h L v 5 u l s B x i t h L v x - 8 C m u h 2 E s - r 6 T t 2 s l D z k h k H 0 5 y 5 T l 1 j 7 F q v n k E t s - 5 T v j r q J h - r _ B v s - 5 T 0 x 3 z N 5 4 w S v s - 5 T - 1 p 2 S x k Q 0 5 y 5 T s - r 6 T 7 5 p I l 1 4 w P v s - 5 T 6 m h q B 6 o m 9 K t s - 5 T 0 3 x l D z k h k H 0 5 y 5 T l 1 j 7 F q v n k E g U p g i 6 L k 3 g _ L k 3 g _ L g 2 t 5 v B 2 h k i F u v s u B k 3 g _ L 9 v q _ L k 3 g _ L k 3 g _ L g 2 t 5 v B 0 m s 1 I w j r I k 3 g _ L k 3 g _ L j p v p E g r l 4 B 1 y 3 5 r B r o v _ K 2 6 _ _ G o - r O 6 8 l _ K r o v _ K _ z 4 _ K 0 h 1 y i D _ z 4 _ K 1 y 3 5 r B m i s 4 I - 1 j J z j I 8 0 8 1 Y 5 0 h 7 G z t u _ F w g o y Z 3 z H 8 0 8 1 Y 5 0 h 7 G u q 1 _ F w g o y Z 0 7 H 8 0 8 1 Y 5 0 h 7 G u q 1 _ F w g o y Z 3 z H 8 0 8 1 Y 5 0 h 7 G z t u _ F n q 2 y Z 0 7 H 8 0 8 1 Y 5 0 h 7 G z t u _ F h j j d 9 o k 3 I x 0 8 v H _ x u 5 G k o v u T 4 y g c v 6 r y c g 6 n R - k p o V 4 2 j 5 F k o 5 0 I j n r z Q s u z z B v 6 r y c q 3 j F w v 9 u Y n _ h p E 3 w u W 3 j 1 x C 3 i k o M y z 2 g x B 0 - t o M 3 i k o M u v g M w u G _ 1 9 w c 3 l 4 C n l o 4 f n g p N j q w 8 Y w 2 r w C 2 q w s Q 7 _ h s G r w 1 1 J 7 s u - L v v 9 2 E z o w s T 3 3 s w B v 5 s x c o r 3 C l l o 4 f r w 6 G x s t B u n 9 z T v 5 w _ J t t 0 z D w g o y Z 5 r z M u n 9 z T v 5 w _ J t t 0 z D w g o y Z t 6 v M t 4 p 0 T g 8 n _ J w 5 5 z D w g o y Z i z x M u n 9 z T v 5 w _ J w 5 5 z D w g o y Z t 6 v M v 4 p 0 T _ 7 n _ J t t 0 z D n q 2 y Z i z x M u n 9 z T v 5 w _ J t t 0 z D w g o y Z g z x M v 4 p 0 T _ 7 n _ J t t 0 z D w g o y Z i z x M u n 9 z T v 5 w _ J w 5 5 z D w g o y Z t 6 v M v 4 p 0 T v 5 w _ J r t 0 z D 7 y o E x o q 0 T 3 9 5 e h 3 u w c u z 5 H z k l _ h B 8 B j j p i i B j 5 n H 0 s z 2 c 4 l 2 d x j 4 7 J 3 n j v G 2 z 5 5 H o h - j F _ 8 _ y Z o p n C 2 z r - W 7 2 x 5 H q h - j F j z w y Z l h o C 4 z r - W 7 2 x 5 H n u l k F j z w y Z o p n C z 8 4 v H j w l t B m 8 1 6 K s 4 k r r B l m - 6 K q w 3 7 B s w v 2 D m 8 1 6 K m 8 1 6 K l m - 6 K m 8 1 6 K m 8 1 6 K m 8 1 6 K r s 3 r r B m 8 1 6 K l m - 6 K m 8 1 6 K o j u J u h x x H m 8 1 6 K l m - 6 K y 1 w 5 K s q h 0 S q w k i C p m k 2 Y p v s U 8 l y u f 6 9 Y m - 7 n h B u z w H x y o i C x x q h F l p 9 r L n p 9 r L g 4 z r L l p 9 r L g 4 z r L g 4 z r L - w n j B g 4 t s F i w m G 8 - 4 G - p z t M - p z t M k p 9 t M i p 9 t M - p z t M _ 5 x 5 C m _ 5 t D i p 9 t M - p z t M r 4 u 3 x B i p 9 t M g - z j F 3 4 g z B k p 9 t M - p z t M i p 9 t M y p 8 - J o t 8 r C w g 7 0 Y v z 3 H w l r g U o 8 5 i L v w 7 1 C w g 7 0 Y y j j u B x l 6 j B - 0 8 o K - i k 4 N v w 3 O j k l m J q 7 u 5 7 D l 3 k t G 9 n u s B 7 n j - L 8 7 2 C 1 6 7 w G 5 z 3 i D 4 6 n z S x i 0 s R 9 o U v 0 7 y S 6 6 n z S 8 w 3 l C j o v h I v 0 7 y S v j n y J - g v v B i 6 5 P 4 6 2 P s x 1 y S t x 9 9 K o t p g B 3 n 9 r q C g x 8 L s 6 l 2 N s x 1 y S 6 i 8 _ E h 8 7 q E 1 3 h z S u 0 1 C 5 y g G k 5 w t C 3 0 3 9 X j h y W 1 v i v f l k P 7 9 l 7 g B 6 6 q L 1 z 2 y G y 9 r 3 E u l q h N 2 o i t H v 0 u Z 2 l y 5 w G t s 0 h N 5 D 0 y 4 _ M 3 w l m D 4 s g x H 0 7 h 2 O u 1 4 T o 0 q p J 0 7 h 2 O x 2 s 2 O 0 7 h 2 O q O s v q x O 0 7 h 2 O - y v 8 D 5 2 l u B x x 8 k y B j - m k E m g 0 o C q n 8 w M r n p x o G r v y k E 2 v r o C 3 n m x M 5 s o B n 4 0 1 B g 5 3 v b _ s o C x p y 4 Y - y p - E g 0 m i J k 1 w z R s 5 j j B 6 o h s H x 0 5 9 E 8 t h s F 8 x u s F 1 - g x V t k t o D 6 t n h I 2 j u x V y 8 j 1 B m 6 v n L 1 - g x V z q k T 6 m x k L 4 m i x E k y q 6 L k y q 6 L k y q 6 L t p 0 6 L k y q 6 L j j 7 j J - 9 q g B u 6 - 3 N p h 6 v U s 7 u C u 0 2 i X 4 j 1 _ J t k g 3 C s 0 2 i X 5 i 8 i B r v n D j x 3 x o G 3 7 5 z E w o 9 9 B 4 h 2 E 6 p s 2 X p - g j C v s k 9 O k j 0 r K 4 0 i s E 0 u - v I 9 w h h F p h 6 t B q t - r I n 8 8 2 Q n 8 8 2 Q w p - O 3 0 1 y L z g 0 3 Q n 8 8 2 Q n m f o 4 - p P s u o 3 Q o l 2 i O i 2 z D n 8 8 2 Q n 8 8 2 Q 4 i q w K r n h X n 8 8 2 Q n 8 8 2 Q z h t u H 0 3 g 7 B z g 0 3 Q n 8 8 2 Q r _ v 9 E k t 5 v D n 8 8 2 Q s 6 9 r C l z u n D 1 _ 8 v B r s 7 x M k z 2 3 W 6 g B q g 0 t W o 5 2 g N 8 l l r B k z 2 3 W 0 k 2 6 F 2 4 6 X 1 o u s B 2 j 8 F 1 j o l L i k r _ - D - 2 h a w y 0 n I r k r 9 - D u j r 8 B x o n 4 F z v 1 m O 8 k g n O 8 k g n O m w 1 s D 0 l g 3 D 6 2 k 3 N o 7 s g G 0 3 q 2 I 5 s u y O m g v 6 C v y 1 7 Z 9 - t F p 4 g o e o w t X o r 1 x V 4 7 0 w E - 2 j s L 2 o z w L o t o q D w 2 u t T v q m _ D y g 0 i H s 1 i z V i o k i C q g r p K 5 w 1 y V h 8 u Z - l x j O 5 w 1 y V 0 g 5 D 4 1 m w S 4 n t 4 T 0 g p B h 6 v z V n n h m P h z 9 R 5 w 1 y V q 6 v n L y 6 5 1 B 7 i n - R 2 n u G - 0 x k F q 4 p o I y 3 g x U 3 v 9 L - z t u a 6 8 k 3 C 3 x h m M i i 7 p P n 9 q w B n x w t a q y n i B o 7 l 8 Q x r h 8 K w 1 4 s D y i - t a q o z F 3 9 7 p W y g _ l H g 7 g i G s t 5 t Y l v o B y i - t a 5 l n o E _ y n v J r v 2 2 S 2 i q V u p q 5 G g q t m H r h r g B t 9 1 1 T m m t 8 F k r 7 i J - 1 h 5 O 5 8 x x C n j 9 2 b x - f q 2 - y d 3 9 t x B i x t 0 R h 9 7 i H 3 p i 3 H 8 s _ 0 Q t g j 7 B 5 i v z d s z D l k s - c r g 8 l C m l s 2 P g 7 8 s I s v 7 u G i t v E n o s j K 9 n 9 0 L 9 n 9 0 L _ y z 0 L 7 g x m F y 7 j p B 9 n 9 0 L _ y z 0 L 9 n 9 0 L _ 8 m 1 L 8 t l z u B 9 n 9 0 L 5 g x m F h 1 g p B 7 3 4 z u B 7 n 9 0 L 9 n 9 0 L q y n 6 B 7 4 4 v D q p n x J g z 7 l m B q p n x J g z 7 l m B q p n x J q p n x J q p n x J 2 4 4 x J 0 0 4 k m B q p n x J g z 7 l m B q p n x J 0 t - 0 4 E 9 g w x J 5 j q l m B 3 h - h E k z 5 g C 0 3 5 F 3 i 1 v N g r i 5 Q p r x v P j 9 a j 4 3 k j C l m h n L g y _ R g r i 5 Q 7 9 t 5 Q h p v 0 H r n 8 4 B w y g k j C k 5 h 4 E v o 6 1 D w y g k j C g 3 q x C g v v o G 7 9 t 5 Q 9 4 m j Q p 8 G m q j r B y p 2 1 H z r t 6 9 B k o 7 k H 0 1 y y B s z j 7 9 B 4 5 v u P s s i C s j 0 w N 4 5 v u P z 9 6 u P p 6 8 j D s n k 2 E 4 5 v u P 4 5 v u P o _ i 4 K z 0 1 N 1 r t 6 9 B 4 5 v u P t _ 2 X m 1 - t J 4 5 v u P o 5 X 2 m g J o 6 8 z B q 2 v 8 8 B o y n _ E o j 5 j D 5 q 2 7 Q 1 _ t j O l 0 9 D y _ h 8 Q m 3 q 7 Q n m 5 t J q u s i B m 3 q 7 Q g 7 x 2 O 6 _ s s B r v 8 z a s 1 w J x 2 7 o V - 9 k z H t - 4 4 F 2 z 5 0 Y 4 5 m B 7 9 - I s x - Q - m h v Q x 7 q k J 8 5 2 9 B g _ g f 4 p k C n l o g f o 0 5 S 6 q _ y Z t r 8 z B x 8 7 3 U 2 k j l D s _ q s Q m 3 l n F p k o x M 7 s x 5 H 7 7 q m J 0 m r 8 K u h 0 s G k s o v O _ u 0 i E p g 9 y S u u u p C y 4 - m X g g u g B 7 7 3 5 O 6 6 s 9 B m q 6 Q p _ s k b g z i g B v m 4 q Y p w j 0 B k 8 s 2 V l w j t C q 7 v m T h 4 - q D 7 u j 7 Q u m _ t E y x q 1 O q o m 1 F t q s 0 M m v 2 h H 6 n 2 3 K v n r z I g v m g J 8 0 r p K 5 0 6 t H 4 z w k M - y i g G 0 6 x k O j 5 m 3 E u p v p Q y 7 h z D q g p z S m w o 0 C 7 - x h V x 7 8 5 B i m x 1 X 1 h y k B 8 0 - t a 7 v j U t h 7 q d 4 0 y I p n h t g B _ 5 7 B o u z r C s m h y B 6 v 1 7 U z 6 m C o i u r X m _ g r J - m 2 k D 9 s g r X i x v s C 7 3 o 5 K 5 3 7 r X p l B s - r g X y 0 6 o L r o t l C 9 s g r X l 7 q t D 3 l 8 8 I 9 s g r X p 2 0 D 8 l n k D 7 2 s v N 5 s _ r B 5 i 6 r M z j q - V 8 h 9 E i _ 9 u S o o 2 v S 5 g - C 0 y L h 5 N v l p i h B _ x n J 2 6 9 s c 3 p n d 5 0 5 j Y 0 1 t 8 B i j 8 l U z 1 6 m D t l l z Q o 6 6 8 E s m g r N p u 3 9 G 2 w h B 7 6 8 q p 3 B 0 w s v O 8 _ l 1 C y x u - G _ 5 5 o S u _ 5 v M w 7 v R 8 5 5 o S _ 5 5 o S w k g r B u l v 2 J 9 8 l p S z n p r J v 7 p v B q r k v H x g u 1 F - 2 r 0 O k t i i K 2 n 1 N - 2 r 0 O q x 2 0 O o x 2 0 O m 1 x t G k g s 1 B q t g 4 j E q 3 w 2 B - p m 6 R 1 i 9 2 B y x 6 _ Z v u q O 6 n _ 8 g B 2 X p 6 z n h B w k g M i n k r C 7 q n i F n 3 o 2 z D w 3 k - D m - l x C y 2 j 7 M j 7 t 7 M 6 k n 3 z D g o p B r 4 u u L 6 k n 3 z D q v _ 2 F t 5 w v F 8 l t y B s - j j F 8 k 1 0 0 J 0 k s 8 F 0 k 5 l B l 2 _ q M l 2 _ q M m 0 o r M r s _ r x B l 2 _ q M k n H x w x 4 L l 2 _ q M 0 m 4 4 H 4 n 6 k E q 5 5 s D l 8 0 k D t 4 g j N l 3 m F 6 - h i C y 0 8 2 B q 2 o 4 P j v 9 3 P h o v q N 6 0 n D q 2 o 4 P j v 9 3 P s 2 o 4 P t 9 v O _ x y 7 K q 2 o 4 P j v 9 3 P x k - 4 C 6 s v p F 1 i k g - B h q o i H y 0 8 2 B q 0 t - _ B w y 5 q N 6 0 n D j v 9 3 P n 3 4 u L s r w f 1 s z x B y x h o e m N s w 8 t e - k 5 u B 4 8 q y S 8 r z 9 F 8 k 4 w J o v _ 9 D w t o b g 0 t 6 N k z 4 5 N v 0 n h F x 2 o l C k z 4 5 N g 0 t 6 N k z 4 5 N k z 4 5 N g - w B k 9 s n M g 0 t 6 N k z 4 5 N k z 4 5 N x 4 u 0 D j 0 _ o D k z 4 5 N k z 4 5 N k z 4 5 N o o - 9 M 4 n P k z 4 5 N 4 8 m p 8 D x y 1 u C 2 4 9 n E x _ J 0 2 g v R 0 2 g v R h 8 r x B _ 2 v 0 I 0 2 g v R 1 g k 1 P 7 7 y B h x s v R - w s v R 0 j l n G g 8 8 6 C 0 2 g v R - w s v R 3 - i i B p 1 j 9 J h x s v R w t 2 h O k z _ F - w s v R 0 2 g v R o 2 h n F s z _ y D 0 2 g v R w r 4 v R r r 0 V 1 l 6 o L 0 2 g v R x 8 h x M v s j N - w s v R t z z o P 1 6 h H p n 0 s N 1 w w y M y 1 8 7 C 3 r w v b w 6 r C - 9 k 2 Y - g m g F 4 6 3 g J y j m 1 R 1 z w i B 3 r w v b x 7 s b _ _ h 0 S s 0 8 r I r 5 s w F _ t 1 j P 0 o j I s o p 5 3 B p 2 2 _ N q t 7 C 8 u 9 5 L m k s _ N 5 x k u D 5 4 5 h G h 5 _ - D 4 u r r I 6 j t 8 X 6 y y B i p 7 4 V h i 1 j L w u w t C p _ 6 8 X 3 h s t C q 0 r j L v v o 5 V 5 _ x B m m 8 h C t o j 2 B 1 1 8 k I s m 3 1 L 3 y k i G j j j w O o t t p E q z - 0 R 5 y l 6 C 4 s s j V q q i 1 B - k m 7 Y 7 6 y Z - _ n 9 c s v j I p k 3 3 B k o 8 y G i _ z _ K k _ z _ K u h s 9 B 9 n y 2 D 4 6 h 3 K 6 _ C q o l y Y _ 5 l 8 C t z 9 z K q k v 7 U i l 6 E h p z y Y _ z 0 k G 1 z t k G 5 n 3 x Y n 2 - E 8 v 7 5 U _ o 5 0 K z t 3 7 C s o l y Y y o m s B h p x p O u p z r Q _ h w a h p z y Y p 8 2 6 D m 5 v w I 2 - K z k i m M 9 0 w 3 I 9 9 y 2 H u p x v N 3 7 7 n E h k u o T 5 q 1 5 B 6 k n i a s 6 w M 7 9 l 7 g B r w I i v w 6 f i u 8 U 5 6 k o Y i o o q C 0 s 1 2 R n x y g F z k i m M w g 5 3 I 9 9 y 2 H 7 1 7 v N - m w n E s x 6 o T q x x 5 B h z 1 i a 5 h v M 2 k 2 7 g B r w I n g r 3 d 1 8 1 h y c y v o d 3 2 h 8 Y 6 i 3 t C p w 6 3 L 3 m h 4 S h w 5 N j w l 7 Y w 3 _ u E - 3 t o I 4 r 5 9 S 0 g l K - i m l N z p 0 n V 9 8 n B v 0 2 i X g n 4 u K 0 m 4 u C v 0 2 i X 2 v m u C y n b _ 8 q i U _ x _ 8 C r 1 r 2 H g 9 q i U w v l 0 E _ w w t F x n _ h U v 6 t 4 G i - 8 w D g 9 q i U x k q p J h 2 0 h C x n _ h U 3 q q C v 7 w _ L 7 o y 5 K - 9 2 8 D m i _ g b l h E 2 7 o 1 b q u 1 t D - z m 0 L 5 i s l O y - 4 n C 3 o y x T 8 k 7 U p o 2 I r s 6 y U m 8 1 p J g 2 j h E o q 2 y Z p o 2 I r s 6 y U m 8 1 p J i 2 j h E j 0 k z Z p o 2 I r s 6 y U m 8 1 p J p g _ g E j 0 k z Z p o 2 I r s 6 y U m 8 1 p J i 2 j h E - x p r H x l m 5 H 0 l j g F m 9 1 h F 6 o 3 j U h v 3 - G u k n s D 7 _ j k U w 2 - p J 6 2 2 h C 6 o 3 j U o 1 l - L i k y h B 7 _ j k U 9 9 2 _ O h x l M z 1 3 q C 3 t s b v _ 9 r Q 4 - v l J w w k h B v _ 9 r Q o w y r Q 4 - v l J v 0 h h B 4 s p s Q o w y r Q - x 4 l J v 0 h h B o w y r Q 4 s p s Q s 5 y O 9 s g 4 B 7 3 h t K 9 m k - M 8 z 3 u D 3 - j 2 Y q 8 4 H 4 s 2 6 d 8 y p Y t 1 r i V r z l g F _ z 4 s K 9 m k - M l e 5 k F u o k s B - i k 4 N 4 y u 4 N - i k 4 N 2 y u 4 N z r 7 O x - z l J - i k 4 N - i k 4 N 2 y u 4 N o n 6 t G w o k s B - i k 4 N - i k 4 N z i 5 4 N - i k 4 N _ t 5 O x - z l J - i k 4 N 2 h z d r z s 4 H 2 1 1 j O u m k 7 D o x m n D 5 p g k O 2 1 1 j O 2 1 1 j O g u w r H 2 p 9 i B i _ q k O s r v u 4 B w 1 g g M m i 4 C v z k v 4 B 7 p g k O 2 1 1 j O s 3 3 G 9 q u 8 K s r v u 4 B 5 p g k O _ _ 7 u B t - 6 v G s r v u 4 B 5 p g k O - 0 _ 6 D 7 z r n D u 5 s i - D v 4 o r H r o g j B l 9 s h - D y 1 g g M k i 4 C 7 p g k O 5 p g k O s r v u 4 B s 3 3 G 4 p v 7 D m _ 1 2 D m 3 u 9 Q 6 z 1 2 B h 1 x r d 9 3 e p o j x b 5 p n 3 C o k s m O s - w 5 J h z i o F 2 r x 4 O h 1 k 5 Q i t s 7 E - m 9 4 F z 1 v n V 6 0 v w D o q 2 u H x 1 v n V n 5 r s C v k 8 r J z 1 v n V 3 v q v B 6 i h w L y 0 i n V 5 u m Z 9 j w 6 N 2 2 8 n V 4 j _ J t _ x _ J t h 3 q C 0 l n 3 C s z 0 p Y x w 1 2 B n h 4 j N j - 9 m S x 6 i O s z 0 p Y 5 8 o o F v y p _ G z x i q Y 7 w p D y 9 6 n V v 1 j 4 K p w i 3 C s z 0 p Y _ m 5 2 B i p i k N 3 6 l m S x 6 i O s z 0 p Y 5 8 o o F v y p _ G g w w q Y 6 z o D y 9 6 n V s _ s 4 K g 7 9 2 C 7 m 3 p L 8 3 i _ C k 9 p g B k 3 y 1 N 1 8 u j W s u X 9 r p 3 U t r s - P g l 7 P o m 8 j W u 3 h 8 J 3 0 3 t C h w p k W x 6 v n F 0 7 s 6 F 3 s i - B 9 - 6 s G 2 y _ m E m 3 r h N x t 5 x I x 7 n w H s y n t O - g y v D t h p 5 V z i 6 f p l u 1 e q l Q j 5 - i g B y p 1 C 9 - q B j 6 o N 8 3 4 x L s n 4 r Q q n 4 r Q j 6 o N 1 r i y L n 5 s r Q q n 4 r Q j 6 o N 1 r i y L r q n j J w m j _ C r z r u I r l q R j r i l 0 G v l 7 t I r l q R j r i l 0 G q s j u I 8 i o R q u 0 o N h k r 0 D l _ 9 m D 3 4 4 l O 3 4 4 l O m m u Z l y 3 o I y v q 3 4 B y t j m O 1 6 q h C j 7 7 u F y t j m O 3 4 4 l O 0 t j m O m y 2 7 D s r 3 n D 3 4 4 l O r x r D 9 3 l i J 5 v 3 y T x _ t F p j 3 s X p g 3 q I w 9 y 5 D l v y t X o r i 6 B h y y l M x o 8 y V 5 t l B k 5 k t X 4 3 6 0 J _ x 8 - C p j 3 s X g g 2 u C m 5 i 2 K k 5 k t X 0 X y 7 z k X r n h i L m l - o C m 5 k t X i x j m D y s _ p J s i 0 6 D x q h h F v l s _ N h l B v 6 q m O n m 5 7 4 B v 6 q m O o n i G s v v j L q k r 9 - D v s p a k h s m I 3 k r 8 - D z 1 6 8 B t w r y B i j p 5 C w 7 1 j U 8 t k k B n - z 4 e m s H m m _ 6 d j 2 z w B j j 7 z S 3 n w 1 F x x 4 g K 4 5 y u M - - l i E - 7 _ 7 V 5 r o Y z r z 5 e h _ s C u k v 5 b w g _ g C 8 q g g R l h 3 z G x _ p 7 I g y 5 6 N s i 9 q D 9 y l 2 X r 2 5 O n - z 4 e 4 i h H k t t w S 1 7 1 5 B p 0 z j O s o _ j O p 0 z j O 6 s q d - - h 7 H p 0 z j O s o _ j O p 0 z j O q r t 9 C i s o m E m 8 7 2 H x - s i B v 0 5 v L v 6 s w L v 0 5 v L u n j w L v 0 5 v L 7 w 5 - K 0 i G v 0 5 v L u n j w L v 0 5 v L v 6 s w L v 0 5 v L u n j w L s n j w L u n j w L u v v h C 8 6 p w G t k 6 u T k u h m H 9 p h g D 6 z m v T w 5 i 2 M q 2 j X t k 6 u T p j z v T o i B y l 8 l T 6 z m v T 7 - 4 a i 1 j n M p j z v T 0 9 r n D 2 9 5 6 G 6 z m v T v 7 5 l H 9 p h g D q i 9 - J m x z m B h k 2 g P o v n 5 D m 2 l 3 D 8 i h h P h k 2 g P _ i h h P q h - E - 0 2 j M 9 h s h P h k 2 g P q _ 2 s H v m 2 q B _ i h h P 8 i h h P h k 2 g P l i 3 r B 9 7 x q H 8 i h h P h k 2 g P i m j n M 8 i 0 E h k 2 g P 8 i h h P _ i h h P k v 8 4 D 9 k r 3 D h k 2 g P 9 h s h P h k 2 g P q h - E 4 O i j 0 p Q q 5 5 u U s n 8 M i y v k P q 5 5 u U 8 1 m U - 0 i 9 N q 5 5 u U 7 s o d _ m r 3 M 7 y m v U 7 t 8 n B j o p z L 5 y m v U p o s 0 B q 4 8 w K q 5 5 u U 0 s u i C 2 g 9 v J u s z v U k v h y C m m k x I 7 y m v U j j u j D 7 j 4 z H 5 y m v U x 0 1 2 D y w h 4 G q 5 5 u U s 1 t r E _ v 5 9 F u s z v U 8 5 0 h F u 3 0 l F q 5 5 u U w k _ 5 F 0 q k u B 8 q 5 p C r m 6 t I w v w p V _ 6 j H z 0 2 7 Z 6 4 - 6 D l - - 4 J u l h p T 1 o t P z 0 2 7 Z 6 x 6 g D k 7 v m L 0 x n t R 8 4 2 a z 0 2 7 Z 8 q 5 p C i y s 3 M h 9 t z P 6 n m p B v t z 8 Z x u 4 1 B i p t r O h i k 9 N 6 2 5 6 B x 8 1 h T l t m x D s x 3 n B q 8 h w P o 8 h w P - 3 2 v P r m n D z 0 9 i N q 8 h w P o 8 h w P 5 2 5 h D l 1 j 5 E - 3 2 v P q 8 h w P g 5 1 j K 3 n q S - 3 2 v P g p 0 - 9 B 6 4 y O n q v 0 K - 3 2 v P m 4 k j B 5 - i 5 D q I t j 5 t a 1 2 2 _ E q 9 2 y I k 1 p 2 T w o z Q t r w n Y 5 t n i B y 7 s v T 6 7 9 y O o - o L w 7 s v T y 7 s v T 6 h 2 C o r l g R y 7 s v T j w - r B h 4 l w K y 7 s v T y _ j n E g l h y F _ k s 2 B 8 u u 6 F n q 0 3 L v 0 h _ u B p q 0 3 L 3 i z F 4 r v h J v 0 h _ u B u g _ 3 L 1 _ n z p D t j h _ I 9 g k G p 1 z k G m 9 z J n p 7 - Y t 4 B y 5 m y Y _ g s 1 H h n g - E 4 k t - Y t m 9 H s - o o U 7 n w s K k q 5 k D 4 k t - Y z 0 8 c y o o D 0 1 S 5 w n o h D y P h q q 1 K i q 1 5 K 3 t v I 8 u 6 v U 2 m m u B 5 w x r R n - n 9 H h y j x G x j l y T m 2 x c m g 0 6 c j 6 j O s u h k W o p 4 l F 8 2 n y J j 1 _ i P 8 3 s m C n 6 k 6 c 8 n R 6 0 x u b t 2 3 g D 7 _ 6 l N 9 1 _ h F s s m 0 D - 7 m 4 K u j 9 s B _ r z s E - 7 m 4 K - 7 m 4 K _ k w 4 K 7 - x h r B - 7 m 4 K 7 - x h r B - 7 m 4 K 9 - x h r B 3 u q m F p g i g B - 7 m 4 K t 5 1 k C 9 4 9 n E m w n C n v 5 _ L r _ - 4 8 D w 7 0 i D i - - 7 D u m t 7 N 9 2 3 u 3 B k j 8 w K h p q H v 3 3 7 N u m t 7 N g 5 s v 3 B v 5 x g B j t w r H u m t 7 N y o i 8 N u m t 7 N 5 h h o G u 9 6 v B x _ o x D u 1 y p E 0 3 6 z R 1 7 0 5 G 3 4 v w C h o y t m C 8 q x e 4 _ 3 r K g g j z R g 9 h x M p x 3 N g g j z R 0 3 6 z R r t 0 0 D x 2 h n F 0 - p u m C 3 t u C q l s r P g g j z R _ o r i I z o 1 6 B 3 7 u z R 5 7 u z R g 2 4 u B g n k 9 I 5 7 u z R 3 v g l N h 0 H 6 o n P o r 9 6 g B r V 5 i q x g B 0 n 0 R 0 o i 8 Y h g k k C m 3 i o S 0 _ v 3 E 0 m n 0 M p j 4 r I 7 _ z h I i u 8 g N l 9 i w E w 3 w 2 S h g q - B 1 t r t Z v q l P o r 9 6 g B 2 X 5 i q x g B 0 n 0 R s v y i G 9 z n 0 E m k _ 2 H 4 1 k v E _ r r _ X 6 _ r e r 6 3 r P h i u w Q g 6 9 V _ r r _ X y 3 0 j F 8 m z 9 G 8 r r _ X p 7 3 G 5 2 i 1 T z z o z M v _ 2 5 B _ r r _ X v 1 y h D x n 7 8 J 7 k 3 s X n m D 7 k 3 s X i l L w x 6 3 C q 0 8 2 U 7 o p s I 8 l x 3 C q 0 8 2 U 7 o p s I j u i - B 2 l u 6 C m y z r B 0 w 4 r L j - l 7 1 F y w 4 r L v - u r L v - u r L s 1 q 7 E o y z r B p r 8 u t B v - u r L y w 4 r L v - u r L 3 s y r G 5 p m 0 C i n 0 B k o _ 7 g B 1 2 y H n t 3 v b j 8 u u B 5 7 n v U y 7 l 2 D j x z 8 B y g o g E w r t 8 V t 6 B k j 8 o W p t 5 9 N g w i f k j 8 o W p h m 5 H s 7 m 3 D h 4 u o W y q m t D y w _ n I g _ - i D 8 _ _ v F - q l F g 2 9 z W y m v 6 G 6 _ w v G 4 9 n o X n p z D u v 8 z a 4 0 x w D k p k 5 K _ 7 g 2 Q 5 g 7 k B v 8 t z a u - t p B h k m l Q 2 k k l B g 4 g n G h - v 9 J o 8 4 9 J h - v 9 J x 5 h _ J x 6 1 2 n B h - v 9 J o z r Q x 6 i _ F h - v 9 J o 8 4 9 J v j w m C i 6 m 3 C n y _ F w u n w P y u n w P l q 8 v P j g p e u m u 5 I l q 8 v P y u n w P 3 g i 1 F u q y t C h z y w P l q 8 v P 9 l r q O p 5 X l q 8 v P h z y w P l q 8 v P t y r y B 5 2 o m H l q 8 v P h z y w P q p o i H j 7 k 0 B y u n w P w u n w P s 0 v 1 K n h 3 n k a p w g E 4 6 0 x N l s x 2 E v u y i R n g x _ C 2 6 3 - U y r z z B w h o q Z 1 1 t V - 8 m i e n 3 q E 1 2 u n i B 9 1 G n u 1 p h B v 4 g J 2 8 s p c v - 5 e 3 y h 3 X 9 q y h C 3 r m x T 2 w k x D n p q 4 P v v g u F 2 s j s M u 2 j F z 2 w 4 B j 5 v w v D z u r s M x u r s M v h x u C 8 p 9 5 D o s 7 x x B i w h s M z u r s M s _ z w C 4 t w e s q 8 4 G q h 7 q F 2 n o k Y 5 k o Q z u 6 0 R _ 1 z _ N n - p s B r k 2 k Y 8 0 j t D 8 _ i t J u z t 2 X n g C 2 n o k Y j k o 8 I k v s h C r s w o H m w n 6 B u s j 4 D h q 1 5 K h q 1 5 K t t j p h D h q 1 5 K k 5 r n r B 3 s 7 y D & l t ; / r i n g & g t ; & l t ; / r p o l y g o n s & g t ; & l t ; r p o l y g o n s & g t ; & l t ; i d & g t ; 4 7 1 1 6 8 0 3 9 9 3 0 9 2 7 5 1 4 0 & l t ; / i d & g t ; & l t ; r i n g & g t ; 8 x o 8 w _ 9 l w b l 1 2 s H x n h x M x n h x M 5 8 m N 9 2 - s I g o r x M - 5 3 4 w D 1 o 1 x M 1 o j N s 9 n t I x n h x M x n h x M 1 o 1 x M 0 p 2 U p k 5 g B v 8 _ q E 1 5 q 0 F j 5 x 7 T q _ m l H x 2 s l D j 5 x 7 T u 1 5 2 K r l 6 s B j 5 x 7 T s w v _ O 3 _ j L j 5 x 7 T w s _ 7 T R y - r 6 T j 5 x 7 T s 3 v L v h j 8 O w s _ 7 T o 2 x t B 8 q o 1 C q 8 9 _ B 4 v l E u t 3 p X g 8 i 8 I 8 z l t D u t 3 p X _ l s n C r 8 m j L x 4 p p X u D - 9 3 m X k 3 h n L l z 1 l C u t 3 p X 0 k v v D 9 8 k 4 I 4 n i U n 8 n N z t x r P 1 4 _ p H 9 g o v B 1 3 o u 9 B z t x r P n q 8 G r n h _ L z t x r P s w 8 r P r 1 - y E n s 9 k D 8 q m r P o 7 v a & l t ; / r i n g & g t ; & l t ; / r p o l y g o n s & g t ; & l t ; r p o l y g o n s & g t ; & l t ; i d & g t ; 4 7 1 1 6 8 8 9 5 4 8 8 4 1 2 8 7 7 2 & l t ; / i d & g t ; & l t ; r i n g & g t ; y p n n 8 0 t 6 t b t - t B 7 w 9 o Q p y r v Q w - o U o h 3 y X 3 n 1 _ F n z 5 6 F 5 p p y X j v 0 V 7 w 9 o Q 7 1 j l J h z _ s C g 1 n e p w y r Q p w y r Q 5 v 1 u J j 9 k e u _ 9 r Q w _ 9 r Q p j k u J g 1 n e p w y r Q 5 s p s Q p j k u J g 1 n e 0 g 6 4 J _ s 0 u C p g j x V l u o K z _ l z Q p g j x V z 6 C 9 g t i V h t l u R n z 8 G p g j x V g - _ s N j 5 4 e 5 k P & l t ; / r i n g & g t ; & l t ; / r p o l y g o n s & g t ; & l t ; r p o l y g o n s & g t ; & l t ; i d & g t ; 4 7 1 1 7 1 8 2 2 9 3 8 1 2 1 8 3 0 8 & l t ; / i d & g t ; & l t ; r i n g & g t ; 2 h g p z v y 3 o b z r s t F 1 4 u m F 4 n m p I q i 1 l U j w o O 8 4 j 0 a n 8 m s C 7 u 5 i N k z h j O h 9 l - B 8 4 j 0 a p 8 4 U 0 j y _ S u g o j J v m 9 y E k x q m B _ r t S l 4 w t z B z l h R v t j l I l 4 w t z B h 7 t 7 M j 7 t 7 M 0 u r r G u - j k B o h l u z B j 7 t 7 M j 7 t 7 M y 2 j 7 M y j - Q k w r l I y 2 j 7 M j 7 t 7 M y 2 j 7 M 2 - 3 7 M 0 u r r G u - j k B j 7 t 7 M h 7 t 7 M j 7 t 7 M y 2 j 7 M j 7 t 7 M y j - Q v t j l I j 7 t 7 M y 2 j 7 M j 7 t 7 M _ x p 6 B n n x t B 8 l 7 g K p n y g K 7 6 w j o B 8 l 7 g K h 3 o J 3 9 3 8 G 8 l 7 g K 6 l 7 g K 8 l 7 g K p n y g K x k k h K p n y g K 9 6 w j o B 6 l 7 g K 8 l 7 g K l j m n 6 C w 3 2 g D & l t ; / r i n g & g t ; & l t ; / r p o l y g o n s & g t ; & l t ; r p o l y g o n s & g t ; & l t ; i d & g t ; 4 7 1 1 9 3 7 1 3 5 2 7 4 3 6 0 8 3 6 & l t ; / i d & g t ; & l t ; r i n g & g t ; s 0 1 s l w l k 3 b v - i q F w m 0 9 g C z r 9 F 8 9 z _ M 9 - q _ g C 0 l l N j _ r v L p t 9 8 g C v o t X 7 s 2 i K 3 l v n Q i 5 j n Q 1 l w k B l w 9 4 I 3 l v n Q 3 l v n Q 3 v o 0 B g h p y H 1 l v n Q 3 l v n Q y o - m C 9 - v u G 3 l v n Q u y 6 n Q w p 2 8 C y n l t F y m 0 9 g C _ _ p 1 D w o q v E l 4 i _ E p h 2 o C k 4 3 n t B x r - p L t 3 k n t B q 5 t p D m i 8 s C k 7 1 p L 9 l p 5 l D k 7 1 p L 9 l p 5 l D t 4 4 h H j z _ P _ 0 s 5 D 5 j n 8 G 8 w l 5 H n n 8 6 L z x q k G x w 3 i O o j l 2 E w 6 u w Q j t l u D x 8 r k T g v r s C 7 _ 7 _ V - p w w B 1 x z - Y l h h b - 0 y m c - 2 8 L j _ 9 z T u i 2 R r 4 1 t H z 4 z r B 7 _ u k P 2 _ j k P 7 _ u k P k o o d _ 7 _ z I 2 _ j k P 7 _ u k P o t i v J j t m V 4 9 z x 8 B 7 _ u k P p q g 3 B 1 m p 1 G 7 _ u k P 2 _ j k P t v g 5 L _ 3 3 G i - 5 k P o r 8 u H z 6 o q k a y t j 8 E v 7 6 j C g 0 q 7 C 4 5 w 8 J x 2 5 8 J 4 5 w 8 J k 7 z z n B 4 5 w 8 J s z i 9 J 4 5 w 8 J 4 5 w 8 J - 5 r 4 J t f 5 k 8 7 3 g C h j s k D v 4 o l E 9 t h h M 7 t h h M 7 g k H 4 8 y - I 3 7 r k w B 4 - s 3 C 1 8 h 3 C u s v _ L x z l _ L l - t v K o y x B x z l _ L u s v _ L 6 g r 6 v B u s v _ L 6 g r 6 v B i q h E 8 w 2 z J x z l _ L u s v _ L o 9 y z r D x z l _ L 6 2 6 b j 4 g s G _ o t I i 0 p h U h 0 u p D 5 w l 7 L o z 4 8 N 9 4 - q C 3 7 o 1 b u m 0 E o 7 l 5 X s w v o F 6 n _ 4 I p m j y L h _ u r B u r 6 y C - - 4 s S - - 4 s S x _ g B w t 8 8 Q o k l t S y v 9 7 D o s u s F - - 4 s S 3 8 w j O w r k J i 5 _ z p C 4 r m y B y 0 j n J o k l t S 3 t 9 n J 2 n i Z 7 3 7 t L z 9 w 0 N 1 9 w 0 N 1 9 w 0 N n n - k B x 6 g 7 G l t m z 2 B s v m 0 N j 1 - 6 K x 0 k F 1 9 w 0 N 6 1 e 0 y t h O 7 t k 8 M y n u g C x _ 6 h Z 9 w l 0 B k y 5 8 N u v s 5 P 7 x g i B 9 o 3 i Z r v o 4 C _ _ 8 l L 2 o 4 - S r 5 s N 4 v _ _ U s o m v B 9 j J _ 6 8 y N - _ r 0 g E v 6 w D 8 k 1 8 L s 9 q p O 3 - u m 5 B 8 o n K w m z q K s 9 q p O n n g p O z z 1 p O 8 i 0 U w p x 7 I r k s 2 g E 5 w x i B v 2 q w H y h s 1 g E p 5 k 0 B - n v o G s 9 q p O z z 1 p O s 9 q p O 9 h j p C 7 l 0 k F n n g p O z z 1 p O z 8 v _ J l j n 8 E l h l g B w j 3 w l E 4 z _ h D 7 w r t E 1 t 2 v l E 5 l v N n m v o K 5 _ r 6 O s 7 2 6 O y j 7 2 C & l t ; / r i n g & g t ; & l t ; / r p o l y g o n s & g t ; & l t ; r p o l y g o n s & g t ; & l t ; i d & g t ; 4 7 1 3 3 2 0 1 4 9 1 0 3 4 1 1 2 0 4 & l t ; / i d & g t ; & l t ; r i n g & g t ; x r _ m t g w 7 5 a x _ _ E 3 n y u K 1 n y u K i j p u K 3 n y u K 5 8 9 g _ C 3 n y u K i j p u K q 8 x h D r 1 6 m C 3 n y u K i j p u K i j p u K u s 7 u K k o - 4 p B i j p u K u s 7 u K i j p u K h x g 4 G 0 z m w I i z 3 q K p t u F 4 p v l N g 5 6 k N r h l l N r h l l N v x n j N 9 C r h l l N 6 z 3 0 0 B 4 p v l N r h l l N g r 9 E 7 t g v K g 5 6 k N 4 p v l N 6 z 3 0 0 B 9 7 p U m 1 u g I z k s 1 0 B o 5 n G u p 3 5 4 H & l t ; / r i n g & g t ; & l t ; / r p o l y g o n s & g t ; & l t ; r p o l y g o n s & g t ; & l t ; i d & g t ; 4 7 1 3 6 7 3 9 8 5 6 8 9 1 2 4 8 6 8 & l t ; / i d & g t ; & l t ; r i n g & g t ; 5 q j i 2 n - 6 p a - 4 j n C 7 j u j G o q p m G t q o z Y v 5 t E t 7 q h V o 8 8 u K t h p - C r q o z Y 8 j p p B 0 p 5 z O l z - _ P g 5 4 d w p 6 y Y w 0 p z D s p s s J 5 2 x 0 W j q p B w p 6 y Y h _ 3 i H v s p p F w p 6 y Y 1 n k K 3 y x q T 1 j n 3 L 4 h x r C r q o z Y q 1 p 4 B j t 0 m N z 5 h m F l 2 1 w B u y l i F 2 8 g 8 H n n k 7 W w 3 v C k z w y Z u y l i F 2 8 g 8 H n n k 7 W m g C 4 p u o Z g y k 8 E w _ r j I l r o u W i 0 o D w g o y Z j q _ 7 E w _ r j I i 4 1 u W l 3 n D w g o y Z g y k 8 E w _ r j I l r o u W n 3 n D n q 2 y Z 9 i - j E v p K i r 8 o S m 5 v w D p n i 4 F i r 8 o S - y t o O s s - H k _ 6 j p C m 0 2 _ B s h v o I j u o p S m 4 w 8 K s t s e y y - 1 E & l t ; / r i n g & g t ; & l t ; / r p o l y g o n s & g t ; & l t ; r p o l y g o n s & g t ; & l t ; i d & g t ; 4 7 1 3 7 1 7 6 2 2 5 5 6 8 5 2 2 2 8 & l t ; / i d & g t ; & l t ; r i n g & g t ; r q s 3 8 g 5 3 h a v h u 9 P o 1 o W z 6 s _ Q j m q 7 N w o r w B t 5 u w Y x u h 4 C 6 g 9 6 K 5 j 8 1 U i z m F r 5 u w Y 5 v x l G 8 u 2 i G 5 4 m t E s h 8 5 B 3 7 2 s K 1 7 2 s K 8 3 t s K 3 7 2 s K 8 3 t s K 1 7 2 s K h 5 2 3 C o 7 7 J j 2 k n P w r l 5 E z 0 g _ C q 3 v n P l 0 5 7 8 B x m 5 B w q 0 p L _ 1 y w L p p 6 o U t y 5 O h r j z O 6 x t o U 9 2 5 e 9 p g t M 6 x t o U h o s 0 B t p h s K 6 x t o U m u i w C r 9 7 w I r p 6 o U q g k x D g z 3 7 G 6 x t o U i l o 4 E 3 m r s F g 9 2 m J h g x m F n 8 8 u L v 3 p u L 6 p z u L u C t s w s L 3 g x 6 t B 6 p z u L v 3 p u L n 8 8 u L v 3 p u L q w 2 _ D j 8 p X g n s _ B 8 u j w d _ g B 6 s 2 6 d m 2 6 4 B 7 5 0 h R t h h p H k j s 0 H 6 l 0 w Q g k 0 _ B 8 3 k v d _ g B s t g H 7 _ 9 3 K s 9 y 7 M 7 l v u z B 5 4 o 7 M o r 4 N r o 5 y I q 9 y 7 M s 9 y 7 M 5 4 o 7 M 1 t 6 7 E & l t ; / r i n g & g t ; & l t ; / r p o l y g o n s & g t ; & l t ; r p o l y g o n s & g t ; & l t ; i d & g t ; 4 7 2 5 2 5 5 1 0 7 3 0 4 7 5 1 1 0 8 & l t ; / i d & g t ; & l t ; r i n g & g t ; w n t x v w 9 g 3 Z y 2 g r D o 6 p x M 5 5 - w M 5 5 - w M k w _ r H t m 9 V o r j 6 F 7 7 2 j M 6 q 8 6 Q m z 1 D 9 7 1 l O 6 q 8 6 Q x y g l O 5 v 4 D 1 _ 2 s j C l p 2 v E o _ 4 i B n s n h B y w i _ P y w i _ P 2 0 3 n N 8 7 g E p g t 4 - B n n 3 9 P 8 w k D 2 l u x N v u - j I & l t ; / r i n g & g t ; & l t ; / r p o l y g o n s & g t ; & l t ; r p o l y g o n s & g t ; & l t ; i d & g t ; 4 7 2 5 3 0 6 8 5 3 0 7 0 7 3 3 3 1 6 & l t ; / i d & g t ; & l t ; r i n g & g t ; k 4 5 q 8 3 1 j 1 Z 7 1 _ W s o 0 o M t r q o M t r q o M t r q o M x w u v D - i 4 1 C k 4 z 7 B m - m 6 M 2 v 0 w D 4 n _ 9 P q m 2 o F k p q 4 M g 9 g s H 5 n o _ J q 8 i 6 J 0 6 s v H v l z z M _ v x r F p 5 r 5 P 6 3 z w B w 3 y t K p i 1 r 3 D 4 p s H 9 r q p B r l z E 8 _ m _ I 4 9 6 u J 8 _ m _ I p 0 j v J 8 _ m _ I n 0 j v J 8 _ m _ I 4 9 6 u J 8 _ m _ I p 0 j v J 8 _ m _ I 4 9 6 u J 8 _ m _ I n 0 j v J 8 _ m _ I 8 3 4 k C & l t ; / r i n g & g t ; & l t ; / r p o l y g o n s & g t ; & l t ; r p o l y g o n s & g t ; & l t ; i d & g t ; 4 7 2 5 9 6 2 8 1 4 8 3 5 9 1 6 8 0 4 & l t ; / i d & g t ; & l t ; r i n g & g t ; t j 8 z o 8 w y r Z j m m e n n O v 5 9 _ M x j j 6 N i 0 t 6 N g 0 t 6 N 5 2 m k D w 8 s 5 D i 0 t 6 N g 0 t 6 N i 0 t 6 N k u 8 2 L 1 8 4 C x j j 6 N i q v p 3 B x j j 6 N j z g 7 B z 3 q y F g 0 t 6 N i 0 t 6 N x j j 6 N w 3 8 B i w h _ K y w o k y B x x 8 k y B v t v B q h y h L q n 8 w M x x 8 k y B q n 8 w M 0 x s 1 C 5 r y l E w 4 v w h E 2 1 4 B 2 g k 1 M 5 h 2 s O 7 n 7 x 5 B 2 1 4 B 7 i u 1 M w 4 v w h E t g 4 B 7 i u 1 M 3 h 2 s O g t _ v B m g 4 y B m 1 s n P r s m T 2 8 5 4 J h 0 h n P - z h n P g 0 5 t H 5 - l s B h 0 h n P h 0 h n P m 1 s n P o m k T 2 8 5 4 J m y p 8 8 B 5 q h u H g - x F w j 2 s 9 p C 8 u 1 B u x q M j h y 8 Z h 0 l o D z 8 o 5 K 7 1 1 7 R n z 5 X 4 t g 9 Z 6 w 7 t C x y o u M p 1 w 8 P r l 9 m B 2 t g 9 Z l o z 3 B v o h n O y k i g O p z _ 5 B 2 t g 9 Z n y - k B t _ y j Q t 5 h o M u x 0 w C 4 t g 9 Z j z p W 4 x 5 H & l t ; / r i n g & g t ; & l t ; / r p o l y g o n s & g t ; & l t ; r p o l y g o n s & g t ; & l t ; i d & g t ; 4 7 2 6 3 3 2 9 0 3 5 7 7 8 7 8 5 3 2 & l t ; / i d & g t ; & l t ; r i n g & g t ; y 4 g h l 1 p 7 n Z 6 x 0 3 Q q s i 1 G n n x s E j - w 7 V q 4 _ w D 5 s s 6 H h - w 7 V - w u s B 0 3 t n M j - w 7 V t h p H 2 h n 0 R y p 5 5 T n l 0 B j - w 7 V y 6 2 h O 5 v w b _ 3 j 7 V u 1 1 p J 8 o 4 0 C j - w 7 V 9 2 o w F _ 3 y t F _ 3 j 7 V u 8 o Q h w w T t m w q N 5 q 5 7 M 5 g i 2 C u 9 k q b h 6 t E g r 3 y X z s p 1 F - g s j I n i g p T r - r W u 9 k q b v - n s B 6 u y t Q x k t k K h g z l E l _ x - a t i B u 9 k q b o 2 n 9 D p 9 h y K _ p n 9 P v j _ w B u 9 k q b m w l T o 9 y 6 T 7 3 9 3 H x 3 - n B z i h r z P 8 m 6 h B v g w p C 8 5 9 s G 0 1 j s Q y 1 j s Q 4 p 0 p C 8 5 9 s G r n 4 r Q r n 4 r Q j z 4 p C 8 5 9 s G r n 4 r Q 0 1 j s Q v g w p C 8 5 9 s G - j v s Q r n 4 r Q v g w p C 8 5 9 s G 2 j m w h C 4 p 0 p C 8 5 9 s G r n 4 r Q y 1 j s Q 4 p 0 p C 8 5 9 s G r q 7 d 3 2 n t B 2 q n 4 S 7 7 0 N h 1 6 7 Y l 3 h v E k q x n I o s - 7 X w j K 2 x s 7 Y v t h k H l v 0 r F x u _ 6 Y 7 q z G 5 z g x U s o v s K 9 3 w j D x u _ 6 Y q 1 w g B u s n 6 P v n x o O g l _ N r 9 9 q I v p _ m r v B w l _ v B 3 g 2 i E g g p j q B 6 r y w K j u o w h V 9 o t S 8 2 h h B 2 o s V 9 h t u M z 4 t 8 S w w y 3 E w 9 5 2 E i i 6 8 S y g r v M p r l V j j y y r C s h v J - 1 x u O z 4 t 8 S x z h 0 D l r - _ F g i 6 8 S g 1 v 0 K r o z l B z 4 t 8 S z 4 t 8 S z o t C 4 9 j z Q l 5 w 8 L 5 x 1 3 G 2 o v 2 K 4 o v 2 K 4 o v 2 K 1 g m 2 K 9 w 4 2 K 4 o v 2 K 1 g m 2 K 4 o v 2 K v g y z G t z 3 P 1 g m 2 K 4 o v 2 K 4 o v 2 K 2 o v 2 K 4 o v 2 K 4 o v 2 K 2 o v 2 K 4 o v 2 K 4 o v 2 K 1 g m 2 K 9 w 4 2 K 4 o v 2 K u m s 1 D q 5 2 6 B 4 o v 2 K 9 w 4 2 K 1 g m 2 K 4 o v 2 K m 8 z n J 0 p 8 F o o 7 t E v w o 3 P 5 p 1 t E w 3 z 3 P 3 p 1 t E x w o 3 P o o 7 t E 0 p 9 2 P o o 7 t E v w o 3 P 5 p 1 t E w 3 z 3 P 3 p 1 t E x w o 3 P o o 7 t E o p 9 p F 9 0 z k G _ n 9 0 L 6 3 4 z u B _ n 9 0 L g o _ U 3 u 6 4 G _ n 9 0 L - 8 m 1 L 9 t l z u B _ n 9 0 L 8 n 9 0 L _ n 9 0 L p x g V 5 u 6 4 G k 0 5 G z 3 v 6 C z 5 v x D s _ 0 j Q s _ 0 j Q o _ t t G l _ i m C 5 p g k Q s _ 0 j Q t 5 4 z I 7 n p l B s _ 0 j Q u _ 0 j Q 0 t u k L 4 k 2 O s _ 0 j Q s _ 0 j Q j 7 u - N 2 z u C w j y 2 E 8 z v U 4 8 9 y Q 7 0 z s C 1 w v s G 4 8 9 y Q 4 8 9 y Q x n 1 u B w v 8 m I v t p z Q 4 8 9 y Q 1 m j Y 0 - 8 o K 4 8 9 y Q v t p z Q p y 9 I o 8 p y M 4 8 9 y Q v t p z Q u 5 j B j l u j P n 3 5 t P 5 n e _ 1 h 4 G s l 7 i F 4 p p y X 3 n 0 e _ g s g P 9 - 1 4 R x 1 h N t y 7 x X 5 q 6 3 G z x h j F 6 p p y X 3 n 0 e _ g s g P 9 w k p J 8 h 1 y N y m p 0 H r o w s C j y 3 m q C l g N _ s x z R 9 0 - x S s g j k D v 0 x u G g v z x S 2 q y 3 L q w 8 Y 8 9 v n q C p g o T 6 g y v M 9 0 - x S v o - 8 F z v B q h 1 k S 2 l s B j i n y Q _ 8 l p S 0 x m u E 6 1 w 2 E _ 8 l p S y 9 k i Q n y q C _ 8 l p S _ 8 l p S 0 y q 1 C 4 g 2 - G l s u m F 4 g - q C y t v 7 r F 3 _ 4 3 K i 2 v 3 K s w n H i 9 y 7 H 5 4 6 w s I 3 _ 4 3 K 3 _ 4 3 K l w 0 8 r F 9 5 3 u E q n w r B i 2 v 3 K 3 _ 4 3 K t 7 0 M h l p q R 1 9 r 7 C q t 5 w M k 7 8 1 N _ u 3 q C y j m q b l 0 u H m m - v W o m m n G n v l v H 5 0 o p U 9 q 3 Q y j m q b Z i 2 g 7 J h 7 s - i E 7 2 7 B 5 9 t 4 M x 8 8 x O o j y x O 2 h k m N y _ h B h 7 s - i E 1 r q p K - k 4 L x 8 8 x O o j y x O o j y x O g p n 1 B w 6 t m F 6 4 0 8 L 3 g r 8 L 2 o h 8 L w x 5 x v B q h l r K 1 g 2 B t h m x v B l 6 t _ I n n w 3 E m _ s q O k o s 3 C 7 x _ m b 3 _ y B q k 6 x d t l 5 u B 4 w u 8 R v z g - G - m t 6 H _ j 0 y Q 4 p 8 7 B q k 6 x d l t E w 9 6 7 c 6 5 w n C g 3 q x P n n m y I s 9 p m G 7 o W u s 5 j B - 4 x h L k s o h L k s o h L 9 4 x h L - 4 x h L k s o h L p m 4 l s B v 5 w _ F p 9 i 9 B h v 5 _ X o 5 - C o 3 s h b m r 7 k D m 0 6 3 L j q o 7 O h 0 _ 5 B h u 7 h b z y l R 7 m q 2 L p w 3 q C z p w q B h 4 3 y Z z 8 r 8 B x 1 - x N m 0 5 D 5 4 k y F 2 4 x 0 W 0 k s C p t 1 q Z 4 1 m u F y h 9 o H 3 p u u Y 3 z H 6 l n q Z z u z r G _ s z p G 6 l n q Z l 2 J p x _ q Y 7 x y q H z y 4 s F p t 1 q Z i u y C o n m x W w - - r I q _ k y E p t 1 q Z h s i H t j 1 5 U p z 0 v J l w 4 5 D 6 l n q Z 1 r 7 N 0 l r k T _ n w k C j u g t D l 5 6 4 C j o _ x Y 4 t k u B q 7 2 i O z k z y Q v j h Z j o _ x Y 1 g _ 9 D x h o 6 I n 1 7 x X k x K h o _ x Y 2 t - 0 H 9 n n 5 E j o _ x Y p 0 5 O 4 s 6 o S 0 z _ y M 3 6 p - B y n w x Y y 5 t g C l q B k l h 4 C w k 8 5 U 6 0 u 7 B x t s z X t g s k B j 2 i y a 5 j g T n 7 r 2 d 3 j n H 8 k 4 g h B 7 - f o l 6 j j B w j O q j n 3 h B 3 4 v F w o m r e k g m Q - x v 3 Q z g i n K _ z 5 x P n m 0 o C 7 v j _ F k k 2 o _ B 8 - u _ H y 2 t o B 7 i x h s E _ j l B r _ l j O 9 5 - n _ B 3 1 r o C r p x _ F k n g R 3 9 j Y 2 h 0 9 z B 5 q r - M _ w 1 - M x 7 5 E o k 2 q K 5 q r - M 5 q r - M _ w 1 - M 5 q r - M 0 w _ w C l q w h E 5 q r - M _ w 1 - M 5 q r - M 4 h 3 - E z _ j l G r x 6 B z o z k O 8 l i h g C 4 - _ U y n 3 l K 6 _ 9 - P 9 o p g Q n 3 9 8 B 3 v 1 7 G 6 _ 9 - P 6 g w n N 5 2 h Q s 0 v L j 0 3 w K 3 x 1 4 O 0 t g 5 O 0 s l k M 7 8 k E 3 x 1 4 O 3 x 1 4 O m 0 s u B 1 u x u J n u 1 4 I 3 u 0 p C 9 0 1 h U w k m 0 L 1 o t k B 5 - u i U x z 9 7 O k v q M 9 0 1 h U 6 _ k x S g 3 e o q i i U p 0 2 r D 8 y m m B z 9 x t M x 9 x t M p 2 j V 6 v n r H 0 _ n t M 0 8 7 t M 0 _ n t M x 9 x t M z 9 x t M q 4 3 p C 5 5 2 g E x 9 x t M 0 _ n t M 0 8 7 t M 0 _ n t M q l x F 0 w 6 T x 8 7 1 L r 2 0 z K w 9 m q F z z s j T z x u t B g 1 _ h e i y G j t 4 _ e v 5 h i B _ 6 t x U y r g z E g y l 2 L r 2 0 z K 7 s g q F j l 1 B 5 s x 6 K 7 2 n 4 L 1 - 1 h v B 0 g 3 v H - 4 t P 1 - 1 h v B q t x 4 L y s p i v B 7 E 4 n h m U t n 7 n D r p y q H j 5 m r U q v 1 m E y m o h G 8 g 6 q U n 3 8 p F v z x 7 E 8 g 6 q U 2 q 4 w G m 8 o 6 D 8 g 6 q U i 7 7 7 H h k g 9 C 8 g 6 q U 8 u v q J g r 3 j C 8 g 6 q U h 2 9 9 K i k r u B 8 g 6 q U m z 6 0 M 2 p g d l 2 T _ k z 0 a i v w c j i p i Y x s q _ B g r 5 7 T l r 2 s D o 8 6 h Q q 6 v o F j w x 0 M x - q x H j z y 0 J l y t k B l 6 p 6 N u l 2 6 C 6 0 2 u P k 5 w k H 0 0 0 0 I 6 1 y t N t 9 1 5 D g r y 1 V o r v d 1 1 h w f g h B - r l l f j v t h B k 4 4 i V q i y h E r p k - M f 8 n 2 m D k 6 l o _ B 0 j 6 9 L w q 2 H o j 6 h s E p 4 6 V n q n 3 J p _ y y P p 4 6 V q t p n D r g h n U _ t 5 l B - 1 3 z L u p 0 m U 7 g 4 h C 6 g - r J r g h n U 9 1 n l D w k k s H u p 0 m U 2 v x w E 4 s 9 z F u p 0 m U t t j j G w 5 q j E z y n m U g _ y 4 B m u - k L 9 o s h O 2 2 1 f z p w v W i h m o H p - p m E 6 2 9 v W g o 9 1 C 7 j p 0 J z p w v W 9 v h L 2 h t o R t n 6 o S 5 g h H z p w v W 7 q 4 r K w 3 l q C z p w v W t 4 q 2 E p x s 0 G z p w v W y l 2 n B 5 l r l N 6 2 9 v W w w D r u g _ V 4 1 h h O 7 w 4 f z p w v W i h m o H 4 4 v m E z p w v W 3 u x F 2 q _ K 6 0 v s R i y 3 o G 9 q q r J 2 k 6 i N g s 9 4 D 8 r m s W q 2 i W 2 w h _ e v j w C g o n 9 b 8 z _ 9 B 6 0 v s R 5 0 _ o G x h 5 q J 2 k 6 i N h 8 i 5 D 3 - 4 r W z h l W 2 w h _ e 6 8 w C 8 r p 8 b g w m _ B v 7 j s R g y 3 o G m 2 h r J 2 k 6 i N g s 9 4 D j 4 z s W n r g W 6 - g - e m q v C g o n 9 b 8 z _ 9 B k j 0 H z - 6 B 0 z _ 5 K k 5 r n r B h q 1 5 K h q 1 5 K r m t F & l t ; / r i n g & g t ; & l t ; / r p o l y g o n s & g t ; & l t ; r p o l y g o n s & g t ; & l t ; i d & g t ; 4 7 2 7 4 2 4 0 6 5 7 8 9 2 3 1 1 0 8 & l t ; / i d & g t ; & l t ; r i n g & g t ; u n _ p h - 0 z y Y 7 j h 3 B - l u k K 2 r n 2 V m 2 j Y z g j s O r x 0 2 V h 3 k C p j s r T x q - x S w y _ D 2 r n 2 V 8 k y 2 N v x r d 2 r n 2 V m h t y J j 4 t u C 2 r n 2 V y l 8 l G 5 m k 3 E p x 0 2 V 8 x - w D 6 h n 3 H r x 0 2 V m m 3 z B w p k v L p x 0 2 V y i j O k 5 1 _ P 1 t _ v J 8 w k i N o o _ n H h l 6 i D o w s 5 T v 5 z i L g 9 l o B h j 5 5 T o i x 2 P g m x H 8 1 l 6 T o w s 5 T g x W o o 0 v S h j 5 5 T h h 3 T m k 3 t N h j 5 5 T i 1 t g C m y 0 l J y 9 h V 8 s 9 6 H t k 3 7 R n 0 6 G _ r 3 - V _ 6 j 8 L 1 g p x B _ r 3 - V s - n j H k k j j E _ r 3 - V 9 l q x D 2 j 9 7 H _ r 3 - V 4 t 6 m B 3 p t 2 K h 8 y S u x u V 2 8 6 n R 7 k v n R k g y z E h k 1 g E v p u - k C g j v d 1 i n m K 7 k v n R 2 8 s u M & l t ; / r i n g & g t ; & l t ; / r p o l y g o n s & g t ; & l t ; r p o l y g o n s & g t ; & l t ; i d & g t ; 4 7 2 7 4 3 9 9 0 5 6 2 8 6 1 8 7 5 6 & l t ; / i d & g t ; & l t ; r i n g & g t ; j 7 l y t q s 8 w Y 7 q x y G r o 5 z 3 o B 8 z i v B _ m s p E t z j 6 j M u 5 0 4 K 6 r n 5 K k _ 6 j C y x _ k B o 6 y 5 P _ n b 2 0 8 j R p r o k R q j _ 0 I 8 k 5 t B 1 x j s E 0 9 5 _ B 0 x h 7 G s 0 i - E y o p v X 0 v j j B u m 3 t O g s 8 2 S x p z I l - 2 v X z v w z H z 5 t r E h y 7 u X q 3 s t B z p 5 r N 6 4 w _ T - g y E y o p v X 2 7 o t I 8 s i 5 D w o p v X p u 8 4 B 9 8 6 q M w 8 n o V y 3 4 B h y 7 u X s p z o J p u g o D y o p v X q z 1 l C n 4 m r L m o p z W 8 z I l - 2 v X 9 9 s k K 8 9 n 4 C y o p v X g 5 8 z C 1 j v t K h y 7 u X z 3 C _ 7 _ y D - 8 j x C x 7 3 3 P 2 i j 4 P p 8 i E g r g h N x 7 3 3 P 2 i j 4 P 9 5 n 6 B 3 x z 7 G x 7 3 3 P x 7 3 3 P _ j x v F 4 2 1 0 C x 7 3 3 P l w n 1 L 4 q 6 W 0 w z w L g 3 0 k H o 3 m x L g 3 0 k H 0 w z w L g 3 0 k H 0 w z w L g 3 0 k H 0 w z w L g 3 0 k H o 3 m x L g 3 0 k H 0 w z w L g 3 0 k H 0 w z w L g 3 0 k H 7 j 9 w L g 3 0 k H 9 j 9 w L g 3 0 k H 0 w z w L g 3 0 k H 0 w z w L k i 9 5 G 1 5 B t v g 0 Q s v - _ G j h i i C u _ 0 z Q u _ 0 z Q 1 m h l F 5 u v o D u _ 0 z Q u _ 0 z Q g 1 u z D v u 1 3 E t v g 0 Q u _ 0 z Q v 4 2 q C 4 m 7 v G t v g 0 Q u _ 0 z Q 7 5 8 q B - y 2 q F 5 w z d j j 7 q N r s 1 5 H h l g 0 I 5 3 x q M z 5 w 9 E w s i 8 R h m q o C 6 n h u Y 2 v 5 T 9 n o h g B v - E n h u 7 g B 0 8 q N 3 q v s Z & l t ; / r i n g & g t ; & l t ; / r p o l y g o n s & g t ; & l t ; r p o l y g o n s & g t ; & l t ; i d & g t ; 4 7 3 3 6 4 0 9 1 0 6 9 1 1 0 6 8 2 0 & l t ; / i d & g t ; & l t ; r i n g & g t ; n 6 q n w i 2 t h Y q 2 y i k J 6 7 H s 3 n T t 3 7 t e 6 8 u G 5 y s 1 Z 0 g 8 5 C h 2 7 3 O q s x t I r h z 6 G 4 g o o L o 4 v 2 B o 1 k v B p 9 5 j R p 9 5 j R - v m y D 6 k _ h F p 9 5 j R 2 s t N & l t ; / r i n g & g t ; & l t ; / r p o l y g o n s & g t ; & l t ; r p o l y g o n s & g t ; & l t ; i d & g t ; 4 7 3 7 9 5 7 3 1 8 4 6 3 8 4 8 4 5 2 & l t ; / i d & g t ; & l t ; r i n g & g t ; 6 1 0 g i h p s s Z z y x D j 9 z s O h 9 z s O 4 l p s O o 7 7 t H w v s k B w 0 _ s O 4 l p s O 0 x 7 m K v 7 x l B 2 m 4 v Y 7 n s K s 0 8 l T 6 1 w _ L g n s n C 3 m m w Y g m m _ B m 5 m 0 M w g j r S - y m O 6 m 0 w Y p r w 9 E 2 o 1 u H m h D 8 z B p g n 2 M y t r 4 y B x 4 _ j G o l 5 l B 6 9 8 1 M n g n 2 M 6 9 8 1 M 6 9 8 1 M p g n 2 M 3 n t w C v t i o D & l t ; / r i n g & g t ; & l t ; / r p o l y g o n s & g t ; & l t ; r p o l y g o n s & g t ; & l t ; i d & g t ; 4 8 4 5 8 7 6 4 8 0 6 7 4 1 0 3 3 0 0 & l t ; / i d & g t ; & l t ; r i n g & g t ; g w x 0 l l n v 2 U x 6 6 m B 5 l q o L x t o g t B 5 l q o L 7 l q o L m 2 g o L _ p _ E o 8 3 4 I 5 l q o L 7 l q o L m 2 g o L 5 l q o L m 2 g o L 7 l q o L m 2 g o L 5 l q o L l 5 o p E 1 l 4 0 B 7 l q o L 5 l q o L m 2 g o L 7 l q o L 5 l q o L m 2 g o L m 2 g o L 7 l q o L o 9 q v B m k 7 j H 1 z 4 w R 3 6 _ 8 K h 5 9 Y w 5 - i m C s 4 y l D h 7 g 5 F 8 4 s w R 3 z 4 w R 0 j l C x 1 r t P 8 4 s w R 4 _ p x I t z j z B 3 z 4 w R 1 z 4 w R w 0 4 _ B s 8 i 4 H 0 u k x R 0 p q w Q o l P 5 j o i m C - v 8 u G g r u 2 C 1 z 4 w R 8 4 s w R - _ q h B m p 1 g K 3 z 4 w R h x l y N k _ i I 8 4 s w R 5 s u k E _ p w 4 C l p 2 v K l - j v K i k t v K k k t v K i k t v K t s 4 o B g w l u E i k t v K k k t v K i k t v K n m _ 8 p B k k t v K 6 i 2 t C 2 1 5 n F r u p 7 H 3 r k z C h 3 i v T 7 l 6 y N m 2 g R u m v v T u m v v T q x Y 3 u 9 k S h 3 i v T 7 6 t i B n 3 8 s L u m v v T 2 o C 2 n n t L o l o y D 6 q t q C i g h 1 L l r 3 0 L l 1 q 1 L l r 3 0 L i g h 1 L i g h 1 L k g h 1 L o l o y D 6 q t q C i g h 1 L k g h 1 L i g h 1 L s t 4 7 I 5 g 3 l C w z g p K 0 9 u n G n y l Q 5 1 p p K 7 1 p p K 7 1 p p K w z g p K z 8 u 0 k F o 4 y p K w z g p K 7 1 p p K 7 1 p p K 0 j 3 h F g 0 t x B u y 9 8 C u - z - F 3 8 6 n R 1 8 6 n R 0 _ z I j 1 u m N 8 k v n R 0 s 5 k M z t n O w p u - k C g o - o F 3 k i u D 8 k v n R 0 0 m o R s l u n B w q 9 n J 3 8 6 n R v q m 0 Q 5 u F 0 0 m o R 8 k v n R i m z r I 9 0 7 y B w p u - k C u y 9 8 C u - z - F 3 8 6 n R 1 8 6 n R 1 v y I i _ 4 m N 8 k v n R j m x 0 C 8 x 5 n J o m z z L o w 9 w C l y k - Y s 9 l p B h 1 p 9 O w 3 _ 8 O s 9 l p B w 2 y - Y 2 w 0 w C 3 6 8 z L v x 2 n O m n t a l 7 _ 3 N 1 6 z 4 N l 7 _ 3 N 6 _ 4 k M 7 w y B 6 q p 4 N 5 2 z g 3 B l 7 _ 3 N j t j 1 C q 6 s q E l 7 _ 3 N l 7 _ 3 N l 7 _ 3 N 6 _ 4 k M r 5 z B l 7 _ 3 N l 7 _ 3 N 0 7 1 1 B u 1 k 3 D 6 t w - M 4 1 t s B x 2 n 8 F h 0 6 - M 6 t w - M 6 t w - M 6 t w - M h 6 g h C g p i l J l v 0 k K w v 9 k K l v 0 k K l v 0 k K s - _ y o B l v 0 k K 8 _ m l F x m j O j u h l L j g n J t t 8 p n E 8 1 u m D r j p r E m 0 4 k 8 B o i k 8 F 4 g x i O s u f g q o 5 Q p w v n S s t h v E w y 2 0 E p w v n S s s u u Q 9 u v B 2 3 4 _ o C 5 n r - C o q p v G p w v n S h 9 w u N n j z L - m t l M g 4 5 q C 3 y 5 8 B _ t 4 3 W x x 2 6 E u 5 s z G _ t 4 3 W o l u g B 4 z y k O q h s g V r j j B 1 9 l 4 W l z y v L 3 y 5 8 B _ t 4 3 W x x 2 6 E 6 v P m k r 3 N o o t j C r p 2 s b 0 u k J y u 5 i W _ 6 o r G o w k s H o o h p U u v i R r p 2 s b g 2 t y B 7 h _ 6 P x i 9 v K 5 p o - D j x 9 p b n C r p 2 s b 8 p - 8 D n 4 9 z K o h s 2 P u y 4 z B r p 2 s b _ _ p Q 4 s 6 t U v _ g p H s 1 _ t G k n 6 9 V i 8 2 J r p 2 s b 5 q g i C - _ 9 D v 8 6 u 9 p C k m _ 4 v T w 9 7 E 8 _ 0 7 H j t 4 r F 7 t 8 n a x D p 0 o k a y k 7 u F 1 t _ 3 H _ i 2 4 V 4 s 1 G 7 t 8 n a j 8 k w D k 6 _ o G m w r 6 E 8 h 5 x J 7 x x B - z 4 _ K 2 - h - K q o v _ K _ x 0 D n 7 o i C 4 k t - Y g p k I h s p m U m 8 9 t K x o g k D 4 k t - Y 2 x v d x s 7 p Q 7 q v y N r q q 3 B v g - _ Y s 4 z E 1 i t - O t i i y R y 9 w k C p t - t H k n 2 x R 2 5 l 1 Q u 4 L t i i y R k n 2 x R r 1 7 p G l t h 6 C k n 2 x R n u 1 Q 4 4 4 6 J 3 5 - h I s i 3 3 F k 0 1 o X y n s F r p 2 s b 6 x u v C h t z s N m l q 1 M w y 5 5 C r p 2 s b j 3 j D n n o n Y 1 3 - o F u 7 j 0 I x h x q S 5 4 h d r p 2 s b n 1 k i B j p 5 0 R 0 s 9 j J - 4 g 9 E 9 x y h Z t 5 1 B r p 2 s b 2 _ y i D w 8 o j M 3 w n g O 0 l q n C 6 r 9 v O - v o z C n 4 B - o s q k B n 4 B w q 9 q k B n 4 B y q 9 q k B w 0 B y q 9 q k B n 4 B w q 9 q k B y 0 B w q 9 q k B n 4 B y q 9 q k B w 0 B y q 9 q k B n 4 B w q 9 q k B y 0 B w q 9 q k B n 4 B y q 9 q k B n 4 B - o s q k B n 4 B w q 9 q k B y 0 B n s u r k B w 0 B y q 9 q k B n 4 B - g 2 5 D & l t ; / r i n g & g t ; & l t ; / r p o l y g o n s & g t ; & l t ; r p o l y g o n s & g t ; & l t ; i d & g t ; 4 8 4 5 9 2 6 3 0 2 2 9 4 7 3 6 9 0 0 & l t ; / i d & g t ; & l t ; r i n g & g t ; 5 5 g t 9 m 6 u x U 4 4 z 8 O k l u O 0 x i q Y 1 u 1 n F v 7 9 - G 0 x i q Y n 6 m D 6 r 2 n _ B r 8 5 3 C w u _ q Y y w D _ o g - v k B - o 7 p C n u n 9 M - - - j G n u n 9 M - - - j G - 4 7 9 M n g y j G - 4 7 9 M - - - j G n q 6 H & l t ; / r i n g & g t ; & l t ; / r p o l y g o n s & g t ; & l t ; r p o l y g o n s & g t ; & l t ; i d & g t ; 4 8 4 6 3 3 5 7 6 7 2 9 6 8 6 8 3 5 6 & l t ; / i d & g t ; & l t ; r i n g & g t ; w o p s q p 1 4 _ T 4 r w F o u m 8 K 0 r 3 1 H 7 4 v 8 K 0 r 3 1 H o u m 8 K 0 r 3 1 H 9 4 v 8 K 0 r 3 1 H o u m 8 K 0 r 3 1 H 7 4 v 8 K 9 o O _ w 4 B y - m r C s p g 9 l I i 5 x v J v z q j B w l 9 _ J v 2 p I y n z j 3 G 1 x _ 7 F y u t x B y n z j 3 G z m l F v j l E i _ x l Y v u t l D 3 s r 7 J q 9 s 8 W 5 s S j 7 - l Y p r 6 n I i h i m E l 7 - l Y j y v d o x r 1 P h y j 3 P q h i d j 7 - l Y - g - m E 3 8 5 m I j 7 - l Y r _ T 7 p p 6 W p v g 5 F v s 8 r 6 N l x n q F 3 4 i p W 2 u j z B s h t _ L 5 4 i p W i p o D g 3 _ r T g m z 4 Q y 9 w M y t 1 o W z y 7 9 J m o 9 u C z h 6 j C 8 k _ l G h n j 9 O w 7 8 7 L 7 _ x F h n j 9 O y k u 9 O h n j 9 O r u 8 0 E w o i 9 C k 7 l 1 7 B h n j 9 O - 6 m Y s u y _ I h n j 9 O y k u 9 O w 7 8 7 L k 5 w F 0 k u 9 O k 7 l 1 7 B r u 8 0 E l u 9 8 C 0 k u 9 O v x s y C i g 3 t F p 3 1 _ G g i 0 q E i k w p W l h 4 7 C x j p l J 3 4 i p W j 9 9 R 1 6 7 4 P n m i v U v t n B 3 4 i p W 6 z 0 h C r v u x k i C n 7 5 Y p m i a h j z m c i z j Y 4 r o 4 T t 3 x _ G 0 x 8 k H 4 5 i u T p m i a i n r - U i 5 q G m w w 9 p B i k t v K m w w 9 p B l - j v K 2 y k 9 l I 1 y u s C 4 3 4 7 C l - j v K i k t v K r 1 u p _ C i k t v K k k t v K 5 u l q B 9 g l h G z u 4 m F 8 i z q I 2 m 4 8 T p 9 h Q 3 3 i 3 a p 5 _ k C 2 z g 3 N 3 3 h p N g q s q C 3 3 i 3 a u h z N p 5 g t U 9 0 n g I 7 i r v F q w y h Z s j c 3 3 i 3 a l _ x h E z l n - J 4 t 0 p B t q _ w E 3 0 _ s N l l - k C w 1 9 p a 2 9 j W 9 6 v v S x i 2 5 J o s - - D w 1 9 p a w 7 8 C j t t q X g l m 4 G w u 7 s G 7 p 9 - X h w 2 B w 1 9 p a l _ k p E 2 w 3 r J i j h j T n i x S w 1 9 p a 0 g 4 r C 8 y z 8 M v l s 3 O s p v 1 B w 1 9 p a u _ w g B i 1 v - Q 2 _ s _ K z m m q D 6 m 5 9 P j w n i B 6 _ _ V s r o s P h z p g U 5 t w C p g 1 y W v 7 7 p L y r 4 9 B m y n y W 9 9 3 i F t i 3 n G p g 1 y W i p h q B - r i g N m y n y W r t B v 7 4 n W _ s k x N r _ 6 k B p g 1 y W k i z z G y g - 3 E u u i z W t j u k C 0 n p 6 K m y n y W 7 9 g E u 0 3 q T - s w - P 7 n o S p g 1 y W v h 7 q I 7 9 h v D u u i z W 8 4 n l D t _ 8 6 I _ y n s M r j i i B z y z 4 B 7 s n s K s i j 3 U z y z 4 B 7 s n s K q i j 3 U z y z 4 B q p _ r K t _ v 3 U z y z 4 B q p _ r K q i j 3 U i r 3 4 B 7 s n s K t m 2 2 U i q g T _ k m B j l 9 4 n B z 5 h _ J i g v 5 n B z 5 h _ J q q 3 v 5 C i 3 q _ J 1 m 5 i - E i g v 5 n B z 5 h _ J q q 3 v 5 C z 5 h _ J - _ 5 E 3 k 6 0 H g - I k n _ _ 5 X q x s r Y w 3 0 w E l h l 4 I 3 k 1 5 U v 2 6 I l o 1 7 Z 9 _ p 0 D k i 7 j K p y _ 5 S k z 8 R l o 1 7 Z 9 l 9 6 C p j j y L 8 t x _ Q k g h e l o 1 7 Z s o w k C m s i k N n g x l P m t p t B h h y 8 Z - y o x B m h 8 4 O 6 z q w N n n g B o 0 j 2 E s v u B i w 3 1 9 E 7 n t 7 J i w 3 1 9 E i k 2 7 J 7 n t 7 J _ t g s G x _ z R 0 2 w y 5 B h x 4 M n y 8 - J s q r s O 0 2 w y 5 B q q 6 M i 0 z - J 5 h 2 s O 7 n 7 x 5 B q q 6 M g 1 Q y s C k _ 6 m Y v x 2 g B 6 v j i b r w g R 7 j _ i e v w q G i 9 8 o h B p m b m u 9 l j B p u O i h p 5 h B o k j F u o g z e s y _ O 6 r 8 w b v h 9 d z r o 1 Y 2 z 4 x B g _ 4 s D x 1 1 h B h i _ _ L k _ 7 7 v B r l 3 l C m v 6 9 D _ o 0 _ L v w v 8 v B _ o 0 _ L h i _ _ L _ o 0 _ L s 3 t 8 D 6 8 8 m C h i _ _ L - r o 7 v B - h _ _ L m _ 7 7 v B - 4 t i G g - z f h i _ _ L h i _ _ L _ o 0 _ L 8 w i y B h h z o E v _ m x B 9 z 9 - T m 2 k g E - 6 q 4 N 0 6 7 0 H s - 1 1 I n 9 j u M _ m _ 4 E 9 5 h s S - h g h C 8 z r v Z h - h O _ g z 0 g B - D g n v v M x n h x M i o r x M g o r x M x n h x M g g m 1 K h z t C x n h x M t y q g I 6 3 m o B v r x 7 M t r x 7 M 7 4 3 t z B p g 6 C 9 g j 4 B - s m C 2 z r v P 4 5 m v J g h s X 1 v g v P 1 v g v P 9 3 2 v P u g m M q j 6 - K 1 v g v P 2 z r v P 6 h i s E _ 4 t s D 1 v g v P 1 v g v P 7 h x j G 1 5 h H l j r 5 D 2 2 y g O 2 m t z H 1 6 6 y I z v l 4 M t j 0 v E 2 9 o n T g o w 2 B 5 w 3 g b 3 x 3 H x s h s g B v k p D k y l 6 c o x k p B 7 3 1 4 U 9 i g 5 D 2 2 y g O r g 1 z H 1 6 6 y I o q 3 l D 3 6 - 2 G 6 - r 5 M 9 w L o 5 i h M 8 - r 5 M l 8 h 5 M m w z l z B x w q i F s 7 - 3 B 8 - r 5 M 7 l 4 j z D u n 4 i C g k 0 Z z y j t H g k 0 m L x y j t H j 1 q m L g p r t H o m h m L g p r t H h 1 q m L g p r t H j 1 q m L g p r t H o m h m L o g s w E 0 h g D _ g s 0 J 9 7 l y m B _ g s 0 J h 6 0 0 J - 5 0 0 J _ g s 0 J _ g s 0 J 5 3 8 n 6 E 9 7 l y m B i x t 5 2 C _ g s 0 J 8 k 6 1 C o 1 p i P v 9 9 B l 8 3 l W 8 5 9 2 J 8 4 u s D 2 6 m y Y o m 8 h B w h r t P 5 3 4 m P 8 l 3 j B 4 6 m y Y l p i p D w 9 u 8 J q g h 9 V r l u C l 6 4 x Y l x 3 3 G n w v y F l 6 4 x Y x y o I k i o 5 T s o r j B h 4 u 9 B l s 8 C u 5 n j g B v 9 t K o i s _ Z x 6 2 i C m o m 6 R 1 - 3 r F n l i n L z r - k K 3 s 4 k G q z g v Q 1 9 z y C h h m p B 0 l 8 w C 3 l p s O g 9 z s O t w i 4 I 8 n r W 3 l p s O g 9 z s O 3 l p s O 8 q w 4 D i r 2 B 9 0 5 8 L 1 k m 8 L 4 8 v 8 L u m s l D p n h 5 C 2 8 v 8 L 4 8 v 8 L 4 8 v 8 L z p j y v B 5 k o x C m 8 5 S 6 r 1 r Q r 3 7 9 C 1 k r u F i w p v h C r 3 7 9 C z k r u F x s g w h C r 3 7 9 C u x k u F x s g w h C g m r W 4 0 n F x 2 n 0 X 0 s _ Q m r 0 n f r j p D 6 2 n 5 b 8 p 2 7 B h k 4 6 R 8 u 2 6 F h 8 p i K 6 7 m g M u 8 x w E 4 - t r U u o n l B v n p 9 e u b l l k o f n 2 n h B r r 2 8 U - - y o E m _ l t M g w r 2 J o 7 m k G l q u q R o i k h C j m q l b v z y E l l k o f 1 v p O g y 6 m Y m y p _ C j j y G & l t ; / r i n g & g t ; & l t ; / r p o l y g o n s & g t ; & l t ; r p o l y g o n s & g t ; & l t ; i d & g t ; 7 7 7 4 9 7 2 0 2 1 0 9 5 5 3 0 5 0 0 & l t ; / i d & g t ; & l t ; r i n g & g t ; q 2 y h v 8 0 p _ c 5 o h y C m z 3 g K m s k B g 0 q f 2 s g s b m k z E X 5 u 9 w c j 4 2 o C k i M y 2 5 m H 1 s u 6 C - 5 1 i O u 2 x I - 3 w k D _ q _ 3 C k 7 o N i j r s I u 9 D 3 7 p i G m p o h R h n R l k t O o 3 g 4 J 0 - 5 3 J 1 6 z p D p o p l C i v u 3 G z 4 0 g E m l q 4 D o 0 y u D 5 x l 0 J g h _ 3 C l r q F k r F u W 1 4 - 4 D t y z x B 3 3 0 t G - - 4 C u _ 3 r I 3 7 t h D k - 1 J 6 l u j P 7 0 g C v j p i X 2 1 E 8 v n 3 X j e q 8 3 3 P z o U p 7 j 9 G 4 8 6 j B 2 6 v o L q 7 8 n L 0 1 _ 1 G m r u U - 9 z m M v g 1 5 D s s m 5 H 8 u v m C w s _ - K 7 j S 2 y - p N j 2 w s O 5 y 1 6 F _ v z r B i 4 k r K - 0 7 q K 5 7 i n B n q - w F m 2 8 1 D w _ 0 D 3 8 h l C _ 5 1 o F - 3 7 0 F w _ l 3 F z 5 c u 4 2 n I v x 5 n E 7 k i 9 C 5 h r g F u v o x C 7 r p Y p r 5 u I _ z i l H 2 w k r F 9 z 7 i F k 5 o B q 6 L 8 9 _ j I x - i L q 7 s o H k k k 5 B k p m q B x 0 i z S w z r L j - n g L y h 5 n B 8 s p i G v 2 k 7 E n 1 u - E 2 n t p F y 3 8 2 B k h w 7 G 6 k t q D 0 3 r w I 6 g q h C - w 2 a k o k n H v 6 n q E n g _ n B - - q m D m g 2 p R j 4 p C o k 2 2 M m k 2 2 M t t p D k 1 i u M 7 p h C w m j x J x w u 9 K 1 m g 4 C n s q v E y 3 o h S k j k u C l x 2 z B 3 r w j B z i q r I y 5 q D 2 k j U 6 _ j t I z m 9 K 3 i z p B 6 x _ 9 D j z u c m 0 q 3 L k o s b g h 3 G 7 h h v D 6 q o j n B _ v y q J o o L g t g m L m 3 4 V x j 6 3 J g t 0 7 D k 5 5 v D z 5 h g C j 1 9 t G r j 6 s L m o T - - j m L h g k m L q - 3 B y h 0 R h u 8 u K r j _ p S h 4 p T 5 5 t m J 5 i I 6 1 _ 4 K 0 x 7 O w k h 6 X g s w I h 8 k p F l o K 8 h n M o 3 6 j W r - l G 1 7 w w G - l i s C o 4 2 4 Q 4 2 6 B v r 4 B l h 7 - P 6 p h J 8 i v u L 0 k v j B v v v t M u 6 J z 0 3 w E _ u 0 i F j h 1 M u l 8 z M h o 2 i O - 7 5 D g 4 z r L p _ g v B 0 k o o F 7 x 4 5 J p q j V o m _ w M _ y _ B s k 2 y I 8 1 r _ H u y 2 Q 8 n g y B 9 u 8 8 I q u s o B n 2 x S 1 j r u N 1 j r u N 2 7 h i C x q n - D 5 h r 3 K s q 0 3 K 3 y s D s _ 3 7 L p k j 0 O w 6 j j D y 6 h 4 B 1 7 - E t j z p C w _ z B t 0 M g q 8 5 V 7 t 7 B 8 h h K q _ p _ J - m - x I y 9 v Y m h o q M 4 2 x k D w 3 k u C 3 j - w C 2 3 5 y L - g 2 l B z j u o D v r v 3 E _ z 8 2 G x y n s D m 2 7 C i - 3 c 0 w q E 2 i 2 h B w y x x M 0 n m P t s 2 i O n u u s B u m u v I 8 y 3 t D k n u l D 6 m h E - v o 9 G l g 7 o D o u s D 6 x g a 6 2 3 v G & l t ; / r i n g & g t ; & l t ; / r p o l y g o n s & g t ; & l t ; r p o l y g o n s & g t ; & l t ; i d & g t ; 7 7 7 5 1 0 3 5 1 5 8 1 4 2 6 4 8 3 6 & l t ; / i d & g t ; & l t ; r i n g & g t ; u 5 s 9 o k 4 r m d m 6 z 1 J t o j 6 K r D 8 D r z 8 j B i h l u I r n y 7 _ B n y j - B 6 g h _ D u l l q S i 2 8 3 B 1 5 8 C & l t ; / r i n g & g t ; & l t ; / r p o l y g o n s & g t ; & l t ; r p o l y g o n s & g t ; & l t ; i d & g t ; 7 7 7 5 1 4 2 2 7 3 5 9 9 1 4 3 9 4 0 & l t ; / i d & g t ; & l t ; r i n g & g t ; x 2 m k 2 v 7 h h d 9 k g h B - 7 u r I u - o e v 8 h j E v p y t D z 4 9 k B 6 j n 9 H 8 x 8 f 3 - k c u t t x L u w 9 z I o 4 8 G q 0 7 k C m v g - H 6 - 2 x J _ - h u B q t i 7 F 1 h q t C 3 z 8 k I u v h X 3 j n 0 N s z h N k s 7 1 N 6 2 v i M m u 2 l G u 3 g _ 5 E u j z B s m g t W - o i _ B 2 p j T i u q S t y z 9 E g p w m D p - l 5 G r 0 3 W i l h j B j 4 8 r J 4 6 k 4 C 7 1 p p K j u 9 u B n y u j D u q 6 0 E 1 g v I m m s 2 C h 5 0 v C y g 1 r C j 0 7 5 O h 5 0 v C r 6 6 l E s w 7 K g k z w M u n m B m x n u D 1 w w f 9 t i h G 5 i t Y 2 n z u K 0 p o R o 8 4 9 J 2 g 1 J w i - S j 3 s j V k 0 n m B 1 8 9 b m o k h B 3 y u 0 K 6 l o 4 H n g t p F o - l j G 5 _ 2 r K j g E r 9 j z Q u u f 5 y 4 O v r v m G t r l E y w u u L r _ k u L 2 0 t t C 1 w 9 5 H o 0 p K t q u t M l m q q D 6 g o u C k 8 s k B k 0 8 i F v s 1 P u h x - i B n i 8 w E s y z f & l t ; / r i n g & g t ; & l t ; / r p o l y g o n s & g t ; & l t ; r p o l y g o n s & g t ; & l t ; i d & g t ; 7 7 7 5 1 5 1 0 3 5 3 3 2 4 2 7 7 8 0 & l t ; / i d & g t ; & l t ; r i n g & g t ; o 1 g k 7 q 5 g n d n 7 0 x P v r 9 p G _ _ _ 4 w C t 4 7 S s h 2 1 I n p 5 8 B 2 z 8 j B p q o h Q 5 8 j E & l t ; / r i n g & g t ; & l t ; / r p o l y g o n s & g t ; & l t ; r p o l y g o n s & g t ; & l t ; i d & g t ; 7 7 7 5 1 5 7 5 2 9 3 2 2 9 7 9 3 3 2 & l t ; / i d & g t ; & l t ; r i n g & g t ; _ z 4 n 7 9 r 9 n d i u y 2 W o y o W u h r C 7 v - z O l t 7 - B i k h _ L m 8 j E p _ j g E 4 v 5 p f _ p o 7 G h u 5 n L m g k L 1 0 k k J k 9 4 D u i v y J h z 8 1 D & l t ; / r i n g & g t ; & l t ; / r p o l y g o n s & g t ; & l t ; r p o l y g o n s & g t ; & l t ; i d & g t ; 7 7 7 6 8 2 0 2 3 1 4 2 2 3 4 5 2 2 0 & l t ; / i d & g t ; & l t ; r i n g & g t ; 1 - 7 s x 4 8 y z d 1 o l c m s 7 t L n 0 6 l B y p m g B 5 9 y i G m q o C 6 2 k r M m y 0 G g n v g I h y 1 x E h s p 6 C z w o 8 F i 5 2 b 2 o i u M x p p 5 G 5 2 y - K l z 8 G j y n 0 D w w v 2 L z w w l B & l t ; / r i n g & g t ; & l t ; / r p o l y g o n s & g t ; & l t ; r p o l y g o n s & g t ; & l t ; i d & g t ; 7 7 7 7 4 4 0 1 4 9 8 2 1 9 8 0 6 7 6 & l t ; / i d & g t ; & l t ; r i n g & g t ; 1 k _ m x 5 g h 7 d i r u j D 0 k 5 a 9 u w 2 D _ 1 1 x D n _ g q I n 7 6 E p x z t V 5 h E t 8 n I g 8 l 3 Z o 8 x I o j n k B x 5 v m G v 2 p w N - v p B g - v 9 J s 7 y l B j 8 t o D y p - C 1 3 2 4 h B r 8 1 T i q 1 0 E y h o H t n i 0 D t s g K 1 8 v D 9 _ j i N 6 s m D q w s 6 I x g z s D p 1 4 8 G w 8 1 7 B w t l 1 F u m w p B n x 5 9 D y _ l W _ - x n F 7 w l 1 C h o 7 7 K q 6 l n E q _ _ t C h g i v L 7 6 y 8 B o g n 2 F - - z n K u o j s B q j y b n 4 q h B h p u o C k - y u E y g x 7 F o 5 8 h E _ 4 o v D s j v q E w _ y 9 F g u 3 F h o 5 r Q 3 w t m B 8 l l 7 E x 0 s 3 F _ 4 4 j J g t 9 u D 5 5 g w H 4 5 z t M o r 3 q D r 4 g t C _ p r q F 9 j a 7 7 J h s q b - 4 4 5 M q l 1 5 D - - 2 2 B 1 8 w 7 F q l w 9 B 7 j i y E 2 w _ T o r 4 9 I w 4 i f u F k 5 9 _ M 3 7 p i G x y I v s j p H p s t u B 4 _ p 0 G o m _ 1 J 8 r I i m p 8 c 0 3 l o C _ j L 3 r v _ N s o t h I 6 z g 3 B 4 g v P v y y i C j 3 h 4 I s w g x E w 5 y m C 9 6 5 n S 9 z j 7 H 9 v u e 5 r s - m B v r 2 1 H 1 7 7 2 P p s F w _ O k 3 t r j B 0 x K h J _ y L 9 2 p k H h q w 1 B y v 4 i z B 6 v n C 5 q l C y z 3 z P 3 7 - 5 E v q v 7 D w 0 9 h n B s 9 j - Q i n X n 4 2 B o V t k 1 m K w h i v E y n 1 D g w f 8 0 r m S s o 4 6 H 4 v s z C t t l D 0 5 1 P q p n 5 T 6 m 0 _ B o z t s C & l t ; / r i n g & g t ; & l t ; / r p o l y g o n s & g t ; & l t ; r p o l y g o n s & g t ; & l t ; i d & g t ; 7 7 7 7 4 4 4 8 2 2 7 4 6 3 9 8 7 2 4 & l t ; / i d & g t ; & l t ; r i n g & g t ; u 0 _ 9 2 2 0 7 _ d 6 r i h I q u v n B k 7 - 9 F k l y t F 1 0 i u F r u v v N 6 6 5 v N 4 g 1 m B r j g K o l j C g 9 r 9 F x 4 v S v m k P q s 9 y T m 9 _ M & l t ; / r i n g & g t ; & l t ; / r p o l y g o n s & g t ; & l t ; r p o l y g o n s & g t ; & l t ; i d & g t ; 7 7 7 7 4 7 2 9 2 9 0 1 2 3 8 3 7 4 8 & l t ; / i d & g t ; & l t ; r i n g & g t ; 1 0 2 l r m q p j e x p - 7 B 6 o 3 i B w 0 o Q q l 1 o M p 9 y w H 2 7 y p C p 9 x y C p 4 5 i F l 1 s B 3 w r G _ n 9 0 L 9 p z K h p j y E m g 3 l F 3 1 6 s F m m w k B p i t m Q o 0 n 9 E 0 z h 2 F z - 5 3 J n k w i C 9 6 l 3 E 4 m 5 r D k o h W t y 0 G & l t ; / r i n g & g t ; & l t ; / r p o l y g o n s & g t ; & l t ; r p o l y g o n s & g t ; & l t ; i d & g t ; 7 7 7 7 4 7 9 5 9 4 8 0 1 6 2 7 1 4 0 & l t ; / i d & g t ; & l t ; r i n g & g t ; 3 2 w z z k x w k e w i u O j n 3 1 S 1 9 0 u H r 5 j g C _ 9 t i D y u r l P t h 4 l H m h v C 1 2 y 3 B x 1 8 1 C t 5 7 - B - 3 i u B s s 1 o Z x 8 u k B 5 k 7 3 J r g j v S 7 w T 9 o 8 b y g y p T g w 0 4 N & l t ; / r i n g & g t ; & l t ; / r p o l y g o n s & g t ; & l t ; r p o l y g o n s & g t ; & l t ; i d & g t ; 7 7 7 7 4 8 3 2 3 6 9 3 3 8 9 4 1 4 8 & l t ; / i d & g t ; & l t ; r i n g & g t ; 6 1 i s m s z 7 l e - g w D 1 z g g R w o 7 U t l j 4 C 7 o j x F 6 x 2 x B h - _ o I 9 3 w k B w s x 6 S i o o P 7 l 9 J n 1 6 5 I j 2 w s O v 0 3 M - s x s O r n I 2 w n k E o u 5 o B 1 0 g 5 B g t o R 7 t w s M 3 1 p I j m s i G 1 8 g - B 8 4 o t C j 1 _ 9 J r w z 0 B 3 _ s G o h - c y u 5 0 Y 3 k 8 x D j t r M j m _ r G m 5 9 k T m v r G g - v 9 J t u x W & l t ; / r i n g & g t ; & l t ; / r p o l y g o n s & g t ; & l t ; r p o l y g o n s & g t ; & l t ; i d & g t ; 7 7 7 7 4 8 4 3 7 0 8 0 5 2 6 0 2 9 2 & l t ; / i d & g t ; & l t ; r i n g & g t ; z m u w v o x k j e 8 m 2 s E 9 k 6 g I n p _ z Y 8 s 8 Q 3 i p k K 6 x 1 6 E v g w e y - v g M u x J - y s 5 K m x r E q 1 w 5 K - w h M 3 x 0 r L 5 m h p G h 5 1 X 7 l t x P 3 8 - I 8 _ K v - t 4 V p 6 o 3 D y q h 1 D w y _ i B q s l v C - 3 r 6 B n j g q N z n _ Z u 0 u 2 F - _ m 9 K 5 - w U _ 8 z n K r u - w B & l t ; / r i n g & g t ; & l t ; / r p o l y g o n s & g t ; & l t ; r p o l y g o n s & g t ; & l t ; i d & g t ; 7 7 7 7 6 1 0 7 8 0 2 8 2 7 1 6 1 6 4 & l t ; / i d & g t ; & l t ; r i n g & g t ; r w m 5 s 8 g n n e l 5 5 0 D u p 0 w N t h h 9 x B 1 v g 7 I i 6 2 v O m i k D o g t n M 9 z g S 4 t h f _ q z 2 C k 0 2 5 F l 4 9 g M l 4 9 g M o 9 j 2 E 8 0 t 2 B s 5 w D 6 5 2 E j u u k Q v y y _ I p 8 s Y k 8 k x L - 7 J i 8 t m E i - r N k v 9 x E o 7 t 8 D - z h N 4 1 6 1 P 4 q 8 G i h - _ H 9 4 g u B r l - 4 P x 8 5 3 N k n Y i 7 I 7 4 4 l K x x z H t 5 a x n 9 3 B 5 p 8 H 5 n 0 3 U q 6 u E _ _ o C 3 k 4 1 K w 7 j k B j t v 0 b 5 p 5 G k u l C x n m g C p 7 l W _ l x 3 H _ g j h C u h 9 7 B s g n p B t q 0 3 K z R 5 m n B y 4 6 - B o 7 m t B x w k p O - n v n L t w 8 r P g m 9 q C t q s 9 B o i m u B r 5 u - V - y l q D j w n O _ 6 j o N 2 x T t t z i H g s w g B z 5 6 w C r m n p F 5 j v l C t n 7 2 C z 3 U _ 4 w 7 R n s w e u 6 u K 9 q r o D 6 j 7 H h p x B 6 8 6 k O l m x n B z q - x E j 1 h 5 B m 2 _ q M 6 5 r 1 F 5 q n N l h j 9 K 8 6 o i K g i 0 o B t k 4 5 H 1 h _ x J y 8 y f x i u 2 B z y n 1 J _ 7 h v S _ 2 n e h u q q K s l 4 j B z n h x L p u P s _ q u L y t v 3 B x g 1 m F 5 m g B h t u F _ v 0 z B j 8 h 5 M 4 5 5 8 L 1 v v 7 B t o q K x v r B v 4 j l V 6 4 r B n l i 3 D x 2 8 x C m _ q h I n n 1 K s h y s M 4 v f s p m t O l _ 1 1 B t 8 8 I y q m w G 4 _ r k V k v q J _ r m v J o y b 8 l - g L p 9 y q F x g l 0 E r 6 9 1 B j y g 4 G 3 t 8 0 K 5 t 8 0 K 3 0 6 B o 4 o p L g _ p b k x q e r 4 7 5 H 1 o 5 N _ q k 4 R 4 u u x H 7 5 v L w l - o O 2 i t K h x 5 m c n u r M 4 6 g F 4 t 8 g P w p 9 r P w 5 i C s 1 m R l n k o f 7 g H 9 v 6 N o k j 7 W n 1 z 6 B y s v u K n 0 2 N x 5 1 2 S y 1 h G y 8 p k P w 6 4 8 C 8 p y t H t w s m C 2 w h w D n 8 h 8 B 5 o 4 v H 6 i 4 s D i j 0 o C _ p m 9 E j r 4 9 K v t h y M g u 0 t G z 8 9 s P g o q 0 E & l t ; / r i n g & g t ; & l t ; / r p o l y g o n s & g t ; & l t ; r p o l y g o n s & g t ; & l t ; i d & g t ; 7 7 7 7 6 1 5 3 5 0 1 2 7 9 1 9 1 0 8 & l t ; / i d & g t ; & l t ; r i n g & g t ; v m _ y m 9 q 4 u e 6 7 l m C k h y n E q m - q C 8 9 u 5 B g s t u O 8 8 q 9 B o s F 2 p s j p B j g 1 8 L 6 1 g D h v 3 s G 6 i z c m x i 5 G l k m s B j 5 1 h F Z 1 7 w 7 B 7 1 j 9 I k j 9 C 5 h 9 5 H v m k L _ x 2 l K 6 m 3 C p _ z g M 0 1 h B k 6 n w Q p 8 _ 6 B 2 3 p 3 B g w y 8 D 1 g y 7 C 8 m w y L 0 s Z k l n H 3 j h i R 3 k v o B r o n u M 1 1 2 5 F j o 1 f 4 5 w 8 J j 0 3 G l w j 3 I 5 x o x B 2 x t k Y m s v l D 4 6 w C 7 o u h E p _ z g M w m i 5 F x h s 2 G 4 4 i k H l g i o K w 8 G p k G v k E n s r u S u j 2 1 C z v T m 5 h _ I x n x j E 0 n 8 g C h z n e x 8 s q E 6 x v t G g _ v u B k 8 h 5 M _ r i N v j v y M i 6 5 P t z p r D & l t ; / r i n g & g t ; & l t ; / r p o l y g o n s & g t ; & l t ; / r l i s t & g t ; & l t ; b b o x & g t ; M U L T I P O I N T   ( ( - 1 7 9 . 4 5 2 7 8   5 0 . 9 3 1 7 1 7 ) ,   ( - 1 2 9 . 9 7 2 8 8   7 1 . 7 6 5 1 0 6 ) ) & l t ; / b b o x & g t ; & l t ; / r e n t r y v a l u e & g t ; & l t ; / r e n t r y & g t ; & l t ; r e n t r y & g t ; & l t ; r e n t r y k e y & g t ; & l t ; l a t & g t ; 4 1 . 6 2 8 2 9 2 0 8 3 7 4 0 2 3 4 & l t ; / l a t & g t ; & l t ; l o n & g t ; - 7 1 . 5 1 8 8 0 6 4 5 7 5 1 9 5 3 1 & l t ; / l o n & g t ; & l t ; l o d & g t ; 1 & l t ; / l o d & g t ; & l t ; t y p e & g t ; A d m i n D i v i s i o n 1 & l t ; / t y p e & g t ; & l t ; l a n g & g t ; e n - U S & l t ; / l a n g & g t ; & l t ; u r & g t ; U S & l t ; / u r & g t ; & l t ; / r e n t r y k e y & g t ; & l t ; r e n t r y v a l u e & g t ; & l t ; r l i s t & g t ; & l t ; r p o l y g o n s & g t ; & l t ; i d & g t ; 5 4 8 8 8 8 3 0 4 3 9 4 4 8 9 0 3 7 2 & l t ; / i d & g t ; & l t ; r i n g & g t ; q r g u r m 9 9 o H - 7 s n B 2 g h Z y J h 6 0 T y 8 t 2 G 0 _ o P r s 0 t E y 3 r v C v n t m B w 9 x 6 F o n j I r 9 1 1 F u l 7 N j C u g m P 8 q v T 8 o z K i 2 5 X 8 g 6 h B 3 i L 8 s j k C 5 1 B s k k a m _ k M 7 o 0 F w - 4 B 8 j M h m o I s o N 3 5 i Q q n 7 N w j 9 p C 5 w x G v 1 r B 9 9 v t B q o 8 8 G 7 _ z R i x 6 8 J 1 p Q t w 4 F m z h k D z o w k B 1 _ g H g m l N l 0 v t D t 8 o t B 2 3 l m C q k z w B l u 0 V u z M 7 r 8 4 D i x u 0 C q - 4 J k 3 l y C - j s q B 0 3 m B v 1 5 f t q 0 K n - Z o k h x B l h 0 V - j 6 N 9 n t z B q z t B n t n 1 B j i k B o v k i C n 2 j f j y x w B 8 s 7 N p l v k B 2 x 1 P k l l H t 4 7 d v y 7 D r 9 m v B i s w 2 C 6 s 4 H 9 3 m M 2 g t C k 2 4 D 3 - w G q r u T t 4 s q B j s D 9 7 m e w y y R - q r E z h g e y 5 D 7 3 t n B _ 5 q B 5 u w B 7 i - S 7 6 t _ B _ 2 v M k _ o K g s 6 h B 7 x - D n n v Q w 0 l M i t l M o n 4 H u n o q B 5 p D 4 q 0 I - w y P i r 7 N - i 0 K i 0 z K o 9 0 P 9 _ 0 V h - 5 H 3 n y P _ q u B w 2 F r m 1 V r - s F 5 k r E s s y G i 6 l M r t i f 1 p o B 9 - i W _ s y R i 8 u T 2 h 5 X u k g E m J s _ s E 7 o 8 N 7 3 x G m x k M 6 k j a 1 5 z K y w 4 H 9 k n M w 1 v R h 0 _ I 2 g I 9 k t F 4 i u F 4 2 k M u y z P 4 j y K j 6 w G 9 r k J w 9 i J r j - B v z j M i 8 0 C 5 1 i M p 1 C 4 l k F 7 v u F t 4 t D i o 7 H 2 l w G 5 t k J 1 m 9 N w 2 0 C o 7 6 X q y s F 7 - y P 0 z 6 M t y W 0 l z k B 9 4 h f 3 m w k B g 6 o K x 5 h I _ 6 1 K _ q 4 H w n g E y j m g B - 4 0 t B 3 8 1 H u 9 i J o s _ z B l x 1 D i t p D 1 t 3 X k v l a g 5 l L g w E 9 8 1 P p h 5 H p t h J j n s B 1 2 g J 0 r k M 2 x 1 P 1 _ w V u s 2 B k z k b 4 k l f 5 g h f q t x R r m 1 V p - z V q 8 k M 7 4 z T 1 q G r k 0 c y 0 u h B 1 l C l 0 x G y n 6 B r 8 1 D l n k I q k u C g 3 w R 9 n r n B r o w K z 6 p _ B g 2 h B s 3 9 J x 1 w P x z 6 H u y i J m 3 B k 1 5 N o z 5 N 2 h z P 4 p x K 1 h 4 H g g y K i h l f 8 g t t B 0 x u C i x 3 F 0 4 k M 3 5 z V 8 s 7 N z q 5 H 0 0 0 C 4 5 i J _ 5 x c 8 p 2 M 8 8 E x k x T 6 h y R w p 4 X h 3 k J z w 1 C 3 p k M r q j a o z 5 N 2 y u k B x y 3 P s i q B g w - l C u q g f _ s 8 6 B l n x G g x l a 7 0 x K 6 4 s E 4 t k J h 7 n D k v C n 4 l M o t y P v 3 w B i 0 i X 5 u j f r k s E y 3 t F m 7 j J 0 y l M - 4 k J 3 8 j M m y i H _ o k D o r y V x z q C m v 8 D x j z P i z k M k w t F q j z K o - r S k o E v j x G r q v R 4 l u T r - m M v w x G v 8 b x h z V 9 z u R w 3 B o g x R 2 _ w V r 6 l a s v Y 9 y t J t w z V 7 q z V p h 5 H u 0 y K - l k M 4 h m a 3 5 z V 9 k t F 1 g w R 7 i w D - o z V s y u D v 1 y B v w 2 B 6 4 s E _ 3 u D x 5 r B 3 7 4 H 5 2 r n B - q z P w s 0 P t 2 w G o g F 2 x m I g 3 r M 4 h r D 9 4 k J k 9 7 E j 8 j B w w 5 X s x s E 9 z 5 H i 4 8 b 9 1 C z h v k B _ 4 u S u - h D 5 1 i M k k x K t w z V l g v t B w v t T i 1 x C j z 2 G j j n M j i s q B u h z K 6 5 u D z _ t _ B u m u F m s l f x 4 4 E i i X w v s E 1 i x T 2 1 t F l 0 x G 9 q s F q i 2 V _ t g D 2 m V t j x G 3 v 7 X x p q 3 B k 0 z V 0 4 I s - 9 S g p s F r 5 j J - j r F o 3 u F o n z P 7 r x P h 5 x T m 0 5 D t n E p m x P - u y V 7 j w G 8 n u _ B _ o i a 8 g - W v 9 g Q L s x 5 N 4 r 0 c h r p C i _ g D v 2 g i C 3 0 6 N 3 7 x c 9 5 _ U n 5 w B 9 5 j f t n y K 2 u 1 C q o w K - g i E t y J o g 6 N 1 E g p - P _ w o L 3 o v D 6 w 1 F y 2 t H q z k J l 8 6 N 4 5 v T z q 0 P p 4 B q x v T z q 5 H 5 3 z K 3 b 6 j k Q 0 o j J t r 3 H q 2 l M m q u F o x 2 h B y h x G r x s E 6 l 0 C r Z s 3 r O u u z K 9 p t T s s z F z l 7 B j _ x K z 4 k M z 4 k M - i i F o q J - 3 z P i x 6 7 F 5 g 1 K q 5 u c s _ x P x 3 t F r 4 u T q 2 m 3 B j 4 p G _ h z E r 7 5 H 4 2 k M i s t t B z 1 u n B t g l J 1 7 v T q r u T 4 x r D g o j O 9 q v T t j z V 1 j m a t q q U 2 _ V u m x T 3 _ 1 h B i 4 x c 2 h e s i 9 I g x 6 N 0 4 k M q 8 k M 0 9 7 N h j t F l n x G s 2 u k B 1 1 i i C v g 8 X u u p q B 1 n 6 N 9 9 4 X q u 5 H 7 o 0 h B v 0 t R 6 4 5 N 2 o s _ B k v P h t j a t m x T l n o K x 9 u M h x 7 6 B w 3 6 X 5 u m a j 9 w T r - h L r h N q 8 k M m 2 7 N 0 y l M - 1 x N 1 2 r g C _ - 4 Z t - - N 1 n _ m E 0 - h O v i r j B 6 j w l B h y 3 U z 2 5 i B g p 2 j J x - t 3 B 2 y 3 H l x g _ C 0 5 t W 8 j q a y 9 t v H 5 j 1 c j g 6 g I q 9 5 B 7 t _ p L 3 u 3 x C 2 w 6 J j w n g L k h y l E i y y 0 E 6 x B 3 k 7 6 J 2 g t U l i z y H j v s D m h q s C l u k X m x x P 9 o k y K y o m K t 1 s Z 3 - 5 4 B 3 _ 8 t E k k - n B _ n w y n B j i t - C n 5 x 9 B 4 2 1 z I l 0 T x w h v J 1 j w u J i 6 4 u J 1 j w u J x w h v J y z i y G w m t I u 7 6 Q i h j 2 F z j 6 3 J m _ i 4 J z j 6 3 J z j 6 3 J - 4 r 4 J z j 6 3 J 4 3 3 x C 2 B 0 n m s J 9 8 u s J x y 9 r J 9 7 g W v 4 y x D v 3 t L 7 u h _ J 0 9 _ - B l - l _ C 7 5 h i 3 C 9 r z 1 J 9 r z 1 J w y q 1 J m j 4 t F _ z 5 W 1 8 q B z y u _ J _ 8 n F x o l W h i 2 s E g t _ w J 8 9 p g I m v k C u l v q F y 0 i V 1 7 1 h I y m w E 8 h z r D 9 u 0 H q t 6 F 1 8 - E z n v D v z k E n 4 - E w u s B x 1 w B o - X 8 s f 6 r 6 F k x l E y n 5 C j y t D x B q 7 q D y 7 l E y t 2 L - p h w E m s n n B q u - s K p y o t K p y o t K u 2 x t K 1 8 q z H z 7 s N 7 h r x F 8 o t j B t n _ B h y i F l - h P n o 4 o E w - 4 V 8 B 9 l 5 a z 5 9 H h o z 5 E q h 8 a r n 1 8 E q u v 8 J i n u Z i x 8 C n - j h E 1 9 9 B u j 7 i B u 6 x 0 C o l 4 V 6 x 7 t D p p w n C m - 6 k F r 5 0 B 1 t 5 t B g n p q B z j 2 c l - k J v n 5 N 8 4 p t B h v 0 C k r 8 H o p y X u p 3 h B z o j J j r y K 2 n 6 N n y u R m 9 z R g r y C 4 x r E y _ 6 h B 4 5 8 Y l 0 m t O 0 j E 9 w B 9 1 o s E 8 q s F x 2 q _ B y k 7 X 7 - 6 N 5 m w T 2 r y T k 4 o N l 6 _ B q _ 8 G z 5 i a i 4 H - w r K 4 6 k J & l t ; / r i n g & g t ; & l t ; / r p o l y g o n s & g t ; & l t ; r p o l y g o n s & g t ; & l t ; i d & g t ; 5 4 8 8 9 2 7 9 8 6 4 8 2 6 7 5 7 1 6 & l t ; / i d & g t ; & l t ; r i n g & g t ; i j 6 4 u j w k o H u 7 k f q k I w 1 l T n 7 w T _ 8 x N r h C z - y K q t i f x 7 q E & l t ; / r i n g & g t ; & l t ; / r p o l y g o n s & g t ; & l t ; r p o l y g o n s & g t ; & l t ; i d & g t ; 5 4 8 8 9 2 9 1 2 0 3 5 4 0 4 1 8 6 0 & l t ; / i d & g t ; & l t ; r i n g & g t ; 9 4 w u n 6 y 7 n H _ g 1 P y 3 p n B y l 6 I l D 6 m t F l m g B i j s C x l _ B - 9 6 N q y s F & l t ; / r i n g & g t ; & l t ; / r p o l y g o n s & g t ; & l t ; r p o l y g o n s & g t ; & l t ; i d & g t ; 5 4 8 8 9 3 3 5 8 7 1 2 0 0 2 9 7 0 0 & l t ; / i d & g t ; & l t ; r i n g & g t ; w 7 7 x 3 j _ p o H 2 t k a m 2 7 N n h t F - q p G 9 0 R k 1 w R 6 3 i a s o I t x Q i 5 m K r 4 4 X q q r E h j y G & l t ; / r i n g & g t ; & l t ; / r p o l y g o n s & g t ; & l t ; r p o l y g o n s & g t ; & l t ; i d & g t ; 5 4 8 8 9 3 3 8 2 7 6 3 8 1 9 8 2 7 6 & l t ; / i d & g t ; & l t ; r i n g & g t ; g 3 n 9 h 8 s _ n H 5 m w T 5 x v R 5 0 x K l - K 8 7 0 O y p x R 2 l t R 7 7 n B 8 q 5 C u 1 r E n l u R n y q E n 1 k J l l z K y 9 4 H i n 4 E p 7 W & l t ; / r i n g & g t ; & l t ; / r p o l y g o n s & g t ; & l t ; r p o l y g o n s & g t ; & l t ; i d & g t ; 5 4 8 8 9 3 3 9 6 5 0 7 7 1 5 1 7 4 8 & l t ; / i d & g t ; & l t ; r i n g & g t ; p k g w z j y 8 n H 9 u s n B 0 n K 3 h 3 Q - s i m C x w w t B 3 5 6 E 4 k u b y _ 6 h B p s 0 K i l y c z w 1 T g s P o 5 j a 0 9 x c 3 h 1 w B 9 n r n B 8 5 z P g G 2 6 - W p l z V t _ x P 3 j y C 6 y r M 4 5 i J 6 m y G 7 q x G w w 5 X 6 9 w G k j 5 H h 6 _ B s _ s E 0 t s E 8 l x R m h j J 8 m 0 P z 3 5 H r q r E w g 8 D l o q C h h v R j u r E 1 4 X l 8 0 F q 7 5 H _ 8 u G n u y G r 8 s R q y w H l t 5 C k 4 _ B 1 l i B h v _ F n 6 r F 0 g s E q 3 r E x m g V - g y c k z 0 W 6 x 4 N 9 y 3 C 7 3 r P 8 1 u R _ p m f q 9 u R j u j a r o q n B k v C 2 4 7 v B 7 2 t k B l 0 _ l C l _ k M m o x k B u w v T h r o n B & l t ; / r i n g & g t ; & l t ; / r p o l y g o n s & g t ; & l t ; r p o l y g o n s & g t ; & l t ; i d & g t ; 5 4 8 8 9 3 4 1 0 2 5 1 6 1 0 5 2 2 0 & l t ; / i d & g t ; & l t ; r i n g & g t ; 2 l i 9 m o 2 4 n H h 2 s F 4 o 0 P u 9 l J m l b x z 6 H u x V 1 t r I & l t ; / r i n g & g t ; & l t ; / r p o l y g o n s & g t ; & l t ; r p o l y g o n s & g t ; & l t ; i d & g t ; 5 4 8 8 9 3 4 1 3 6 8 7 5 8 4 3 5 8 8 & l t ; / i d & g t ; & l t ; r i n g & g t ; 9 w 1 8 x 6 8 7 n H g 6 y K s l j S j m F 6 j 3 V j o w R s x x P F 8 4 k a y x 6 h B z - _ B 0 u v T 3 5 i J q 4 m J 3 p x K l v 5 I 1 z S h s n I n o M z m v R 9 9 u C x 2 n O 3 7 1 w B 9 0 r n B l v y P 3 w _ B r 8 2 O s 2 K i t 8 z B 6 n y k B u k E n w n L z k 7 X u n y K 3 5 i J w 8 p F 3 - B 5 v 6 H 4 1 i M 8 s 7 N l h j J 9 h m J 1 2 x K 9 w 0 C y 7 z V v 2 0 C m 5 r E 9 j h C y m Z 6 s 1 C - u w G 3 r v G 4 j l M n i v F i s b 8 h w q B 1 k u D 9 6 7 p D x 1 k D 2 7 p H i y 2 6 E x w 8 5 I j 1 5 - D 4 p - B g B m g 2 p E u r l u G r 8 _ M _ 8 _ u B m _ k c 1 t u B 0 7 v T 2 q p E m u g O n k x V w 7 _ T i i u C v 1 t 3 B 6 4 3 X 2 l v t B r o E l 5 3 Y r s y G o l i a o n z P t p w G j 5 l N m y s W r u y c v 2 u T 4 n i f t q h R q r I i i B 5 u g I v x x P g 5 j M k 0 m M h 8 4 X 2 o 5 H w v J m 4 y L x - j f - 2 p H 2 g 5 D 8 g u F y p l a 1 l _ J 7 2 D t 3 P x p 3 H h y 5 H y - y K v t 8 X 6 v 1 P 2 x 1 P l u k K y E - 6 E 4 5 7 C 3 p k M r o 6 H 2 u z P y 3 h J q n Q x 2 6 N n k x V - w 6 N 9 6 g N w 3 o C 1 7 u D 7 1 v K w 8 0 c _ 8 4 N 7 1 x w B & l t ; / r i n g & g t ; & l t ; / r p o l y g o n s & g t ; & l t ; r p o l y g o n s & g t ; & l t ; i d & g t ; 5 4 8 8 9 3 4 7 8 9 7 1 0 8 7 2 5 8 0 & l t ; / i d & g t ; & l t ; r i n g & g t ; z 7 - o q 4 - 3 n H z w 1 C x k x T x k 7 X 1 V 7 _ p W 2 o 5 H n 6 p H n G & l t ; / r i n g & g t ; & l t ; / r p o l y g o n s & g t ; & l t ; r p o l y g o n s & g t ; & l t ; i d & g t ; 5 4 8 8 9 3 5 0 6 4 5 8 8 7 7 9 5 2 4 & l t ; / i d & g t ; & l t ; r i n g & g t ; r 2 y i 7 l 4 y n H 5 k v R 4 s i J m o k J & l t ; / r i n g & g t ; & l t ; / r p o l y g o n s & g t ; & l t ; r p o l y g o n s & g t ; & l t ; i d & g t ; 5 4 8 8 9 7 6 1 2 4 4 7 6 1 2 9 2 8 4 & l t ; / i d & g t ; & l t ; r i n g & g t ; i h q k t l 0 0 n H 4 8 v n B w 5 s t B 2 l z T r x k G q g 9 C 7 1 r B Q k 0 q R z z r E y 8 s E x 1 0 K s h k f 0 4 k M r 9 z K j t 6 E i 3 9 E 9 5 1 C k 2 4 H 9 - 2 N k 3 u F v 2 4 X 7 l x R 7 n l J j h 0 K s o r C s j j b 8 6 v n B q v k M 8 q 1 J 4 l l B i l y c k m x V u g 2 V v j w t B r r k g B 2 z E p y m M s 6 9 B x 7 u R 3 u z P u _ k a 2 9 y K t t t K o n t B 2 1 t F 7 3 z V h 9 4 N k p 4 H x 3 w T r s n M 5 7 R z w x H 5 5 v T 0 4 k M 5 6 k J q 6 6 N y 3 6 T o k B 9 6 g E v 8 p U p 2 g J 8 9 B z i x P k 3 j M 9 w u T 1 7 5 X g m x K 8 6 j M n r 3 M h 2 g E - s y K l 8 6 N t h i M 0 z 7 D k 5 r L 7 2 5 K z g O 8 _ w k B s y i J 2 r 2 h B 0 4 3 B x v o W 1 u 7 q B _ h n E u x p t B 0 2 i f 5 m y G - y k M q i k M v x k J 2 2 9 B l o k J 8 l 3 H 1 h 4 H 8 6 j M 0 r r n B v j 5 X n 6 u T m s r E k q 7 X 0 n 0 C v 0 t R 9 x l C - 2 g E _ _ w T l _ k M 4 3 z K & l t ; / r i n g & g t ; & l t ; / r p o l y g o n s & g t ; & l t ; r p o l y g o n s & g t ; & l t ; i d & g t ; 5 4 8 8 9 7 9 5 9 4 8 0 9 7 0 4 4 5 2 & l t ; / i d & g t ; & l t ; r i n g & g t ; n 2 p t x o y m n H 1 l s n B n m v C o q j r B i t u k B r 7 4 6 B - k 0 K o l - t C 1 h w t B - x i G w s p I h x - S 2 9 C l D 4 z v N r 5 u c v u z K u 4 6 N u 4 8 J s t V 5 o z C q z 5 H t j z V v v P s m x R h - g L s 8 2 L q 8 j Y 9 t p B p n t q B j 0 N j 3 i W y 8 k a j 2 w t B 7 2 2 h B w n u I 4 i _ F o 2 j f n 5 u B u 2 5 I j q k J k v 6 N 9 q s F n 1 k J u r x R u _ 5 N y 7 z V q z v c o _ s B - 0 s K i _ w c 7 4 k a m l i a 7 3 o M 4 p p B p y 8 J - 4 5 E p 7 x G 1 w G o n 4 H _ - x R 9 8 v R 1 u u D u 5 x F m o Z x 3 t F 7 k j J r - x G 5 z t F p j z K s 3 u G m 5 v R 5 t k J 6 p x V q h 0 P - 4 Z x w 4 C 3 l w G n h t F _ k v D g x - t B g 5 N n t F g 1 u J 4 r s R m v w c y u x G n y q E 5 s 5 X s x 3 X 9 j x B 6 3 x B 6 _ 7 G u o w V 6 5 w t B u g k M 8 3 _ Q p i J r t 8 b k 5 - R 4 p t t D & l t ; / r i n g & g t ; & l t ; / r p o l y g o n s & g t ; & l t ; r p o l y g o n s & g t ; & l t ; i d & g t ; 5 4 8 8 9 8 1 9 9 9 9 9 1 3 9 0 2 1 2 & l t ; / i d & g t ; & l t ; r i n g & g t ; w g q 7 l t w v n H w 8 n D s 9 v B 4 p 7 h B 7 w w G l 8 6 N 3 t x P 4 6 J _ p g K & l t ; / r i n g & g t ; & l t ; / r p o l y g o n s & g t ; & l t ; r p o l y g o n s & g t ; & l t ; i d & g t ; 5 4 8 8 9 8 2 0 3 4 3 5 1 1 2 8 5 8 0 & l t ; / i d & g t ; & l t ; r i n g & g t ; q 4 3 y 3 2 4 u n H t h 5 V m r l M 4 j l M 8 s B v l u E w 0 w G o l m M _ w t D 0 0 0 C k j v D _ 3 4 H r 3 r E p y x G 9 k n M 2 h 4 H 3 s 5 B u z 2 D n u t F q y s F k 6 w G r 0 1 C 7 q x G 1 6 b 6 u _ B 4 o r B n 6 r F 8 3 x G 7 x P z q 5 H n k 8 X v 9 s F w q j J 2 1 t F w i M u - - G s v 6 G t i B 7 w 3 h B l 9 5 H _ m y c g _ 6 N h 2 3 D 4 x u C j y r B q p l M 5 m 0 V m o k J j v 6 N j n u C g n w B r m 5 E u q E s j m M y 9 u D r k w R g 4 n H p x K o q z c 2 7 u D 7 n k M 8 j 4 L 6 w z E v t k M n 3 s D m j z R x l y K m 7 w k B 4 3 z K g 3 k a _ w t D 3 z 0 V z 1 0 V j z 0 M q u n D s k b - 7 l M y 4 9 B u t k M k i t E h 7 r E 2 6 s E x r l J g 6 y K 7 x 0 K t _ 5 N s - E w z 4 D u q l N t r D 8 5 _ X v 3 w k B r v 8 X j 9 w T g v 0 B t h h D t 3 4 N p z m f h j t F 8 v x O n r E n d o q 9 G v m x M 1 t o D 1 w f r l j F t w m M 6 4 w q B y z z c m 0 E 3 _ r E k k - C 6 n C - i x N z t 2 h B 4 o 0 P z 5 n a z 0 1 B s w y O g h _ 6 B 0 4 w n B h q 1 B z l 9 F s n _ B j k l J y 0 4 B h 8 0 M p l x G y j 7 N u x k a u y 7 N y w 4 H 1 9 1 C 0 o j J y q g F - y 4 E 6 5 u D 5 4 0 c y 4 9 B 9 3 v T 2 k 1 P q - i J 0 7 s F r j u R 1 7 u D i p i J w v 5 N g _ y P 1 7 u D p 2 y K 0 u B i g l J r u i M n v l a v x 6 M h s k B w h z x B i k s C o _ h y C t l 4 H q i k M s x 5 N o 7 w T 4 t v O 1 w E 7 - 6 N 5 y u T 8 y w c 1 o j S z w l B 1 u 0 S - J v 0 t R u z j M 0 _ j M 2 - w G 1 z j a 4 i j M 1 n u T _ 8 h a 4 4 s F r - 5 X 0 n 3 w B m v y C y _ j 5 F k g K 5 5 5 X q z k J m n s F r t t D n 0 5 X l 4 y K j l i M 0 m v R p h S j q 6 L g 5 j M 1 l y V 4 l 4 X j g h E o _ 2 E 1 k z c v h u R 3 o 5 H v n m J - v j J h 9 j J - 9 r F 2 6 z C g 7 J i 8 g F j _ x K t t l J - j q E g o H 8 4 k J p p y K 8 3 x G 7 s 4 H - u w G i 2 4 H x w u D 5 z t F 4 5 t B 4 n n E 4 6 k J l p 7 N 9 l t D 9 5 _ C 2 m w I 1 h 4 H n 4 t R k 1 5 N v s v D n g c 0 - z k B k i t E t 2 w G j p 4 H p x t k B s q r J 9 x m E 7 o p q B s 7 v V l z z w B h z g E v q 9 C l z v G v q t F m 1 k J r x s E z p _ e & l t ; / r i n g & g t ; & l t ; / r p o l y g o n s & g t ; & l t ; r p o l y g o n s & g t ; & l t ; i d & g t ; 5 4 8 8 9 8 2 7 5 5 9 0 5 6 3 4 3 0 8 & l t ; / i d & g t ; & l t ; r i n g & g t ; l y 3 j q 2 4 5 m H s 7 y c n s v R p z w I 3 _ U j v s q B z u 4 h B 5 x v R 8 u m L 6 j k D n n w B k u n D 9 k t F 6 5 u D s h 9 6 B 8 t 6 h B t 9 v k B o w l R l k 5 G n h t F j v s q B 7 2 b q j y c v r i f o 9 y c j 8 - q B 5 x N 0 2 i S 9 k 9 D 0 6 8 g B l w k r L y n 5 w E s Q k - 2 v B 0 o i C x i - 2 J 4 v _ s B n r - 4 E 0 l t B 9 x u y H 3 q p m C 3 u u P m 7 q p G g 2 0 B 0 5 p r I i 8 z M n o i X 1 y t 2 L 6 z n _ B x 6 m r F 1 2 q a p r 9 h D g j p 0 B 7 1 l T r o t t B t o 1 h B 0 3 p w B N n o l y C 6 h u B x 2 o G w j h D 9 4 u S j t y V 9 q B h v v f 0 r 3 p C o z m f x l y K h z 3 I o j j C w p 0 C l 8 6 N 6 4 t K E 2 p x K 4 3 z K S g - 0 N 0 q r B o r h a 0 8 k J 8 v w V 3 0 x R x j 4 H t p k B h 1 J v o r E u 4 6 N l i t D _ 3 s F o 6 t D q w z K j v 6 N 9 u l M 9 9 r F 1 7 u D s 7 9 S 1 3 S v p 4 X l j 0 P 0 8 k J t h i M g 2 x G w w i J k O - r 7 E o h 5 H r x s E k 7 4 N q w z K 9 3 u D r 2 l M n l u R - w 3 B k 2 x J t p w G 4 s v T 1 k 6 H 5 o y c y m r E u w z V m y n i B 9 1 F H r p t R 9 o u R 0 L i q 7 0 D 1 y w G v k z C 6 n p E g q s f l t u T 3 6 x P 7 - 6 N t 7 x w B & l t ; / r i n g & g t ; & l t ; / r p o l y g o n s & g t ; & l t ; / r l i s t & g t ; & l t ; b b o x & g t ; M U L T I P O I N T   ( ( - 7 1 . 8 9 4 4 1 8 9 9 9 9 9 9 9   4 1 . 1 4 5 0 1 1 0 6 5 ) ,   ( - 7 1 . 1 2 0 2 1 2 6 4 9   4 2 . 0 2 1 1 5 9 ) ) & l t ; / b b o x & g t ; & l t ; / r e n t r y v a l u e & g t ; & l t ; / r e n t r y & g t ; & l t ; r e n t r y & g t ; & l t ; r e n t r y k e y & g t ; & l t ; l a t & g t ; 3 8 . 9 5 2 7 3 5 9 0 0 8 7 8 9 0 6 & l t ; / l a t & g t ; & l t ; l o n & g t ; - 7 6 . 7 0 1 2 9 3 9 4 5 3 1 2 5 & l t ; / l o n & g t ; & l t ; l o d & g t ; 1 & l t ; / l o d & g t ; & l t ; t y p e & g t ; A d m i n D i v i s i o n 1 & l t ; / t y p e & g t ; & l t ; l a n g & g t ; e n - U S & l t ; / l a n g & g t ; & l t ; u r & g t ; U S & l t ; / u r & g t ; & l t ; / r e n t r y k e y & g t ; & l t ; r e n t r y v a l u e & g t ; & l t ; r l i s t & g t ; & l t ; r p o l y g o n s & g t ; & l t ; i d & g t ; 5 4 9 0 0 6 8 0 0 8 0 9 0 9 9 2 6 4 4 & l t ; / i d & g t ; & l t ; r i n g & g t ; n 0 u j r m h k z H p z u w D u v z w B u 4 s J y 7 0 C k y - m C o x 2 k D k l _ 5 C q q 9 5 C v x w _ J l k 7 8 B 8 q 1 g B y 6 d 9 h m L 4 n t 3 B 3 7 j E & l t ; / r i n g & g t ; & l t ; / r p o l y g o n s & g t ; & l t ; r p o l y g o n s & g t ; & l t ; i d & g t ; 5 4 9 0 0 7 3 7 8 0 5 2 7 0 3 8 4 6 8 & l t ; / i d & g t ; & l t ; r i n g & g t ; t l 9 h t - z 6 y H - s u J 2 7 4 4 B 3 v 1 n C 5 t w O y t 2 l B 4 m r V y 4 7 G 4 m v G 1 m 7 h B p 6 3 s B & l t ; / r i n g & g t ; & l t ; / r p o l y g o n s & g t ; & l t ; r p o l y g o n s & g t ; & l t ; i d & g t ; 5 4 9 0 0 8 9 7 2 3 4 4 5 6 4 1 2 2 0 & l t ; / i d & g t ; & l t ; r i n g & g t ; t 5 s 0 v q 5 h x H y t q i G 0 v y 0 B q p w l B y p _ 5 C 7 _ T p 5 l B m g 3 N _ r 6 e b j o n p E 5 v 3 j B - W 0 k 2 l B l _ w B 4 9 1 S o 7 s B 2 j t 4 C 0 8 i m C p 0 l Z l t Z 4 - p _ C 9 s 3 s B - h 8 l C & l t ; / r i n g & g t ; & l t ; / r p o l y g o n s & g t ; & l t ; r p o l y g o n s & g t ; & l t ; i d & g t ; 5 4 9 0 1 6 0 2 9 8 3 4 8 2 4 9 0 9 2 & l t ; / i d & g t ; & l t ; r i n g & g t ; u u y 8 i v y 7 t H 5 3 7 D _ 9 u W v 7 l p E 2 3 3 H l _ g m C j x 6 5 C 8 m i K 7 h j 0 D g 0 r 5 D 0 q B v 6 z Y i 0 y 0 B t - l P w x w v C y t 2 l B z k v 0 B 0 j r B 2 6 t l C 8 2 4 H k 5 o 8 D 3 w m U v 1 0 T x 2 h r J i 9 6 z C v _ Y 0 v y 3 H j m t K 7 n g m C t h i Q t 9 v w H p v 5 i B x q k G g 0 u q B m u 2 y C 2 q 8 i H i 8 n o B z H 1 7 r 4 B m x u 2 E 0 3 j y B y o j 3 B p l k z F 8 p R 2 4 3 2 C _ 4 1 k F 6 z 4 D _ h j w E y 7 - t C 9 g l D 3 0 z q C z 4 C 8 n k M x i r E _ 0 m w D 9 _ - l C 1 v y F s 8 2 j C r y _ v D g 5 n I 4 u p S g g - P - x g p E z o - l C l m 6 s B 2 n s E l k 5 8 C 7 i 2 H k r y 0 B l _ 8 8 B x l p Z 7 p o B t x 5 q D 7 v m G j m 0 l B t z 5 k D 5 9 w J 6 u h q D 3 5 g m C j _ 8 8 B r 6 m B 6 j P p 9 m 7 B t z u i G j - g t B k p r 5 C s 4 _ y C 1 k g K p 7 3 E 1 - 0 9 D h s 6 8 E 3 l X g n 7 i H h h q n C l _ 4 r B v 2 g f 9 g o j I w m v m B u 8 5 h G 2 _ u Z g w 4 X o 8 z 2 B q 6 3 s B _ 2 8 l B l i n 0 B - 9 3 v C 9 j p Z w i o 4 B m k K 7 6 p c l 0 4 k D 3 j 8 k D y - g 9 B h 5 O g w 4 y B h 4 5 v C q 2 q w D 7 m y C x z i n C 6 3 p z F i j V 4 u g q D i 7 - H _ 9 y l B 4 o 3 L 7 j 2 k B s z p P q 6 h 9 B - s l h B 8 j 6 G n 9 z l B _ 9 p j C s Z 1 s D 3 h 8 O 4 4 - B q q s y G t w p 0 B 9 w 8 C 5 p 1 l B k t g m B s p 2 e 6 7 - 8 B t - _ l B 4 8 1 C y _ w 0 B p 6 3 s B - v 0 f - j k B s 8 p P q 0 l Z g 8 5 T q 4 - o B 8 7 w W s 6 j Z 5 n h N p n 8 D - 9 k Z r 0 v C 3 q 3 7 C _ m 9 T u 3 1 s B q h 5 C p 7 4 s B r 4 o B y g 0 H y q 0 l B y r g K w v 6 F i s j x B x 3 j W x 5 k Z y q 0 l B m 1 g m C v w w F x 5 4 S y q 6 s B 9 u m C u z l p C s k z 2 E k 8 u B v h v r B g 6 - r B n w s U 4 0 s w D y j 4 V - g k E q 6 _ l F v n v H k 4 n o D 8 k n C t q p z F 7 p 7 s B q z h f 7 p g L x j l U 2 4 8 B 6 - 5 h C h u o l B 6 8 9 l B o r i F k 8 9 E z 2 2 s B 7 t O l w - y B r 7 _ 5 C r i - h B k h q N _ 1 - l C n w 8 B w 1 6 q D t 4 g 3 C l n 0 I 3 j n x B w o 1 D u v p 8 D m 1 g m C g i 7 g B o n y S 4 w x v C g 9 y 0 B j r 5 0 B 0 v i P k 0 4 k D z v 4 f w 6 v H 4 r w L 3 j w T w z m l C - 1 q B w g z l B o k 6 C z s n G 1 p _ w B r - s k R w q C h _ x D x - h 7 I n w w u D _ 6 r F n 3 u 0 B 8 3 p P s q x 2 E 7 7 8 D 9 5 _ M v i z l B y 8 4 n D 4 k q E u o h 9 B - v 7 g E 9 z 4 x B 7 g m v C k r o l D 5 w z Y j v y w C 2 0 2 n C x h v O z i 9 8 B s x h 9 B g E u y z q G 2 7 5 p F _ q 8 x D 9 - y O v z l V j 5 1 5 J 2 w 3 b 2 1 2 i B q y y k F g m o U r r 6 C 9 v w e g u r p E p l - 3 I j w w V n y 5 s C p - 5 1 C h z 5 B 3 0 o p E j _ 7 l B o 3 y l B i 9 n w D n i m U t m w l C i l r p E m n y H r - t l D q s 9 w D y 8 q l B 0 v y 0 B o 0 5 s B s m 2 k F 0 4 _ l C t w o L 9 6 8 s B i v 0 l B n o D 7 h g w B y t 2 l B q 9 y v C - _ 2 O g - V 4 0 8 c u 5 4 l B l 4 8 L r q v C h r 1 C 7 t l F 5 9 u V u 1 u q B 8 j 3 l B g 9 y 0 B p u 7 s B o 9 l Z y z 0 _ D - 8 G o 3 j G q s 2 p B p u 1 l B w i j 9 B l g 2 l B h 6 p g B 1 p 1 M 0 1 4 b r m i m C k l y 2 E 8 - 8 B u y p r C j x 8 k D j O v 7 w t C j t 7 8 B 4 k g 9 B v i z l B u t v 0 B w w h E z x - e 5 x h R r x 3 s B y n 5 C 8 4 y v C x l j m C i H 8 1 p u C l g 8 s B n _ z C n 2 v t B x l - 8 B h w k G m m _ D h n 9 8 B o 2 j f o p 2 s B 7 t 6 8 B 6 t _ l C p o m 4 B 7 r D x o U z w h d 4 y k B z w k Z 1 3 q p E r x 3 s B 5 7 4 0 B p x J 5 u 3 2 E q o r i G l 0 i V s 8 q O 3 j 6 5 C u o h 9 B 2 h r 2 E g w g R z 2 s i C n z o l B v s 5 B 1 9 a j w h J o q g X z i 9 8 B z w 3 v C l 0 g f s o 8 C m l h 0 B i z g F 8 1 v j B 7 i R h w 9 8 B 7 p n Z 9 l r k F w 1 k f 2 0 o 8 D p s n o B u j x x B 1 2 k m C v 1 l O 5 5 n o C v i 5 E s g k 1 B x t 2 l B 3 6 m p E r D k o 9 O _ k v v C 4 2 x o B m 0 D 9 0 m w D - m y D t 1 2 c g 3 0 0 B z i h m C 8 3 p P 3 _ m r B n 4 l o C u o 3 s B 8 0 x 0 B z t u w B w 4 W s l 1 x B t x _ I g u r p E _ y 8 l C i g k f - _ h 0 D - h n E y 3 x k F o z s b t i _ p B 9 2 r D q v u S q 9 y v C 3 9 s w D 4 g z a 3 h k O r r 8 E 7 _ g t B 0 2 g 9 B q l - 3 I s k 5 l C 4 z m L y 2 1 v C u q h k B 6 o y B 8 u z 0 B o r n w D r j g m C - 6 o Z 2 l 9 l C x g k F r v 6 Y n 2 j f 9 2 _ 5 C m 9 z l B o r z D m m 6 1 B 0 y n J n q 5 8 B 9 2 _ 5 C p m p J k g q c n h 7 9 C q j l j B 1 i s _ J w q E 8 m j k B z l i C 0 9 o 8 D - t _ 5 C m v q p B n i V 6 u z 0 B y o p k B u k O m 3 n Z p 1 v y B v _ y B j v _ T v 0 9 8 B 5 m - p B o p 3 v B _ 9 4 s B 0 5 8 8 B p 6 h 9 B 9 v q F t l z z B g g q w D j q j D 1 - z O 1 4 n p C i j j d 4 _ h 9 B v p q U s x 0 B _ 8 3 r C 7 u k p E q 5 x 0 B t 2 g L o _ u Z 6 h p D r 4 k 3 C 0 x s 0 C i 9 7 D l m 6 s B 1 4 4 k D u 9 h e j h s F s 5 m w D l o i j C 5 m 3 F 4 _ 5 U v m m 6 D v 8 m Z 9 _ - l C - x 8 s B x 0 p Z w o z s B z m 2 2 E k n N y g o u C _ 7 w 8 D 3 x W t q 1 s B j k 3 w B y s k f k p u Y p 4 7 P m 5 - C 5 o t L y o v C j 1 y l B z j k f n x T 2 o o q C x q _ Z - x 2 l B y 7 p w D u v L v o x o E w 4 y 0 B 9 6 G m g x _ B u p y k F 2 z m I n 0 y C h h j w D j v _ T 3 0 g a v i r H l m 6 s B - p E k q - y C l - z 2 E z 0 t 3 B q r 8 c o C x i 9 u C z i 9 8 B z w 4 s B i 2 2 G 7 r q v B p s 8 8 B t z 5 k D 5 1 i k B v q m D n 9 5 s B p s g m C t 8 r D y p 6 9 E 7 j O p 3 _ G 6 2 3 F h h - 8 B g w q S v t z V 9 6 J x m 4 B k g 4 N 3 k n E i p 7 n B 4 0 7 5 C 7 x 5 5 C v 9 q H 4 6 h D s s t 8 D r r z l B u _ - E o l r C _ 5 k M r 3 N y q - d 4 7 0 v C m l 0 0 B u _ t k G l 8 2 K p 4 9 o B u 4 x W g l r 8 D p 0 5 s B 1 h 6 s B k p 2 l B r o p Z 9 g 1 l B q 3 0 v C 2 N 6 s o k B 3 h z k D j v _ T s u 0 k D p m _ 8 B o 1 _ j C - 7 w B g m 5 k D 3 5 t 8 D j x J h x 7 v C _ k v v C 2 w _ B g j 5 q C t k m p E - g 0 v C 4 7 y d g 8 0 u B 6 4 j 9 B t 9 h m C _ 8 8 5 C t 5 - e 9 4 k m B k u x H k z q 8 D v _ 6 5 C 8 C 0 z g l B 2 1 l x E g 4 - V o w l f 7 8 p 8 D 5 9 m w D o i - m D - 9 f z 6 y F 5 p 9 h D r n 0 I y n 2 X t r H 7 y z m B 0 7 g Q s h s k C g 0 r y G z 8 i m C x 4 s F m t l T p - l z F 3 y 1 l B n o g H h u y I s 2 v 0 B - 5 7 6 D k 0 o F t y 4 H 9 m z l B k h y k B v y i g B j k g O o 6 0 n B 2 m y 0 B n s m c s u u R 2 q z v C q i n w D 3 7 2 K p j 5 W - o D 8 v 3 z N 2 u Y s x 3 s B j j 1 K i 8 o 7 C 4 x u y G u w V k u 3 6 B q v f _ l k p E z 4 q g B 3 x u K 5 8 8 l C h 2 t O t z i n B _ l h f 8 m z l B m v k 9 B k 7 B 6 0 w w E l 6 m P u r l Z j j n P p - b l x i q C 2 _ 9 O o j y l B i 9 o P t g h 0 H 7 8 n B 4 6 k Z l u l 8 D n o 8 k D - r t J m j h - C j o 0 2 E m u 4 K y i 7 C 0 4 x 0 F g 1 4 s B s 3 m 0 B s o s Z 1 k o Z h h - 8 B 9 v 4 o D s - D m o v E 6 z q a m z g E - x 8 M 7 0 x 0 B u 3 1 s B o x m P _ 1 - l C i 2 Y l w 1 _ C g 3 0 0 B j 1 8 T s q x 2 E x t 2 l B j s u q B 1 j 0 Q _ 3 t 0 B u k 1 0 B 0 k r Z 2 g _ E o w l f u u s U 9 r m s B n 1 8 8 B 3 n 8 T p m i P x n s Z j p B v 6 2 G v 7 x N x h U 3 p 1 D g z 2 i B 9 g 7 s B m 0 n i B _ s k c _ 9 y l B 7 6 t 2 E _ - q B 8 3 - K m v v m B p 4 q o H k p u p B 8 i l f 0 p 0 0 B 9 j p Z l s k Y 9 7 n g B 1 v l p C 6 0 _ J i u i f i 1 k Z h _ r 0 B y 6 m Q q _ 4 C w j s C o 4 J 1 y r P 8 z _ F o u y i C n 8 u w D j j s p B x k t 4 B x 5 k Z z 2 g 9 B z k k H g q 6 n C - m y v C - 8 r B x 7 1 Y _ v 9 8 B r r v H h s 5 Z k m r 2 E 4 y 6 S l 9 k Q n j 4 s B v i l Z 7 s 4 w B 6 r C 3 3 B u 4 s 1 C 0 w 8 T u i 9 T x n 3 k D u t 6 K t y 5 Z 1 2 k m C z - w l B 2 6 u N m w i J q - v 0 B q 6 i t D j 5 P 4 4 l Z i s 4 l B o 7 z d s 2 p D 7 p 1 l B l m _ T 2 g 0 0 B 8 i l f x w h L 9 g v P v l - 8 B 9 m 4 v C g s 5 C 8 o j f q x 2 v C 9 h n E 5 4 k h B y 5 k Z 1 5 8 8 B 9 k o L 5 0 7 5 C u q L r s 6 E x _ w 0 B g i 5 a 2 n e u i 5 s B z o 6 K n l 2 P k G p - k e 2 q z v C 7 6 w i G i _ i 9 B u i 5 s B l i D 4 r 7 _ C v u j m C n u s S m q r M 7 n 8 8 B p k z D h n i X l 0 g f 5 4 9 T l 8 3 j B v i 0 B j 3 6 k D m j 4 s B 8 w z M i - 2 x B 5 x v b o t Z k q 9 l C _ 9 y l B z h Q k u y 6 B 9 j g z F r 5 h P g 1 8 H - 4 l L w h 5 k D q u n Z 2 s w 0 B r 2 j G i 3 p 7 G s i 9 o F p s c 0 _ B 1 y i 1 C l - j f 7 j 2 k D 9 9 2 N 6 s S w z 6 s B u 3 1 s B n 2 j f q 4 4 H 0 y g f 5 m u 8 D m k m P v w 8 L w 1 Q y 0 x i B 8 j r i G y 2 u e 9 6 8 Z 4 6 6 u F s v 3 F m 5 l f t 3 v _ B v v y E y r 1 k F 6 w h s D i g v h B 6 3 s J i - x R w h k 4 I w t L p 0 m i M p p k K - p - 8 B 4 o 8 F q 6 z - H - - q Y 3 i 5 U t 0 8 a h 9 9 N 7 l o P l 6 x 0 B o 1 s w B l 6 l d n 5 7 v G j l s k F O k 0 n w D q v T i z 6 p B k h w v G 4 I - 9 y l B 0 2 2 s B i o 2 0 C _ w C z w D 2 5 t E x z 9 i B 2 7 n 4 B 9 _ C 6 9 9 k D x l j m C 8 2 4 H 1 s u 2 E o 5 x u C 4 1 g D 3 j 8 k D o g F 6 m h 9 C n z 3 2 E 1 p i V k 5 _ X 7 o y L u 3 p v D 8 - _ 5 C 2 6 _ U 6 m g x B 9 7 - x C s k y k F z _ n B o m o i G q 4 3 C o q 2 y G p i 1 L u p 9 u D 0 _ 4 h B q 1 - 9 H h g 3 O n l 9 f v _ 7 y B k w l D j k 5 k F 9 b 2 o q t G _ v y v C u g _ F x v 0 i C x u n L z j k L g 8 x k F s z l I 2 g w n E 9 r z i B _ 5 6 o B i n x y B o 1 y a 0 r u 8 D l m _ T 7 7 v I q v j 7 B 0 6 p 9 B 8 m t S g q 6 o J 5 9 i p J t 7 p l l B x l o _ D o o - j B 0 n m n l B x z 7 o D j 8 l y B 9 7 l v J k 3 j r J w P n l h o 0 E v m 8 1 F 9 - 6 N 6 i p o J 6 i p o J 6 i p o J p 2 x o J 0 n x h l B w 2 z 1 B p g o i D 8 z _ o J 0 w g C 4 m 7 5 H o i n h F 4 q v U 3 9 i p J g q 6 o J _ 2 y g o H r 2 x o J 3 9 i p J u _ 2 h B o 7 1 i E 2 x r p J l v i O q v g 6 F 0 y u v J v p 3 v J 7 5 t t B g 3 7 u D k z y _ k B u - q n J u - q n J 0 1 2 E i l 8 h H u - q n J u - q n J k z y _ k B 8 m w 9 k B 2 l 8 n J u - q n J - s h _ k B 0 2 i V - g _ q B k q x k B u - q n J u - q n J u - q n J 2 l 8 n J u - q n J u - q n J u - q n J v y z n J x y z n J u - q n J v y z n J u - q n J x y z n J u - q n J 9 s h _ k B u - q n J x y z n J v y z n J u - q n J u - q n J x y z n J v y z n J u - q n J u - q n J v y z n J x y z n J u - q n J i m n q B v k r y D k z y _ k B m z y _ k B v 5 j - k B x y z n J u - q n J 2 l 8 n J s 7 7 _ D t t k j B x y z n J x y z n J _ 0 l J h j y o G 1 m - r s K v y z n J k t 9 4 m H u - q n J u - q n J k 9 d o 9 i x I 3 o q y J 1 0 o B h 3 6 - k s C 0 m 4 j E 1 r 3 n z C r v g o J 3 v w _ s K k 8 3 n J r v g o J g 7 6 Q u p 8 q F _ 1 m n J 9 _ s 2 G w l x G q t n u J 0 h Z u t 7 t F k q x w J _ u g p C x s _ x C l h l 6 J u 7 4 o n B 6 8 t 6 J 2 l 8 5 J l h l 6 J l h l 6 J q q l h D 3 g j - B 5 g 3 - J 4 1 k g B n _ k z E s s x 7 J g l j 8 J s s x 7 J z o 6 7 J i p 0 C 2 x t 1 H 5 1 s P t p _ 4 F o y g 2 J - r p 2 J h s p 2 J _ y v Q 2 y 9 v F - 6 y 2 E s r q c k 1 s B p _ L y 2 I g v 9 C s x u 8 C m 7 m E 6 1 m q E 1 l m o B w 0 j G - _ 5 n J r 0 o y B m - w m B _ 6 n H o 9 v H _ h 3 z G 6 n k k C i 4 p n B 7 9 4 U l - 6 9 d u y E j y 3 J r r y q D g j 8 s C g _ v C 1 2 p m E 5 6 m 6 E 4 j i M v o w V n I 9 5 z 0 C 8 0 _ k G q 2 v B y _ _ q C 2 _ - p F 9 3 B 4 t h N 5 s _ h C h n - 3 B _ s 2 J r u 8 3 D j k i a m z s 0 B p v 5 T j k v Q p v o 7 B 1 s n N - 8 l s C n r 9 N _ 0 o E 7 i U g 0 g J w l t - C 3 _ u j C _ w 8 m D s 1 z _ H 3 8 - F y - h M k 6 w L i s i k D l 7 6 c s _ k P p 3 4 6 B 1 8 1 u C t v z p B o l r B 2 k g n C u 5 z 8 B z _ g O x 0 i Q 3 u g P z - p s D - o u H z u 2 S u 8 k k K w l i g C u q 8 n F 3 3 8 e 2 y 4 c 8 n 7 4 C - q - 7 C v w m d 9 s u v B s q t c q m G v x v x E x q l 4 B - 5 p G o i t P 5 j u N s p 1 8 B o m x L g h y s B x 6 t E x q 5 w D p u 4 8 I 2 8 3 M n t w D v s o r B n 3 w x D w u d l 1 y v R s s s 3 E 3 4 _ - C p m 7 E q h l r B 6 j 8 J 8 l 7 H o _ 1 l I x 5 w 3 C t j n B r l 3 o O x m 7 q C 4 1 k 7 B y g 7 H m r i 1 B t p 1 k H m j 9 G t 6 s n B 5 8 7 k E u o 7 n D 2 r h R x m 6 6 F o u k 4 K 0 5 r 8 B y l m i B g 4 u u B h s j n C w 8 S 5 t k 2 B 9 m y X 2 h v m C n v 3 p C q q g B i 8 s p C z 9 3 j C w g 4 i B x m y N v m - 1 H 7 j y s D w q 1 F q u j j C 4 t 7 B 5 8 g Y q q v 9 E 4 s v K 9 9 t o C o v 3 y I v l r D s p w B 0 8 2 j B _ 3 v Z 1 4 r _ C - _ v D w 9 S 2 i j r B w 7 2 K 2 w v 1 E l k w L p t 3 8 E t p 8 0 B 1 n q H p 3 8 m B m 6 n p C p _ t d w g 4 v C m 1 _ 9 G k 3 p K 5 k g D n v 6 l B q i _ z B z w h 8 B - y G 4 0 h J k 9 0 8 D g h r t K 9 9 j E m i k I z g i t T j 9 2 o N k z 7 L v t D n _ p l B n k o a v p 8 0 C j 4 8 E v 0 t 5 I 9 q 7 D 3 v t _ C u s p c 2 o o H g p 2 Z 4 1 s u G k w 8 T n q w 0 E u _ k p C _ k l F v j r h J k q i E 8 j 6 h F h g 1 K h 0 8 8 N v n k M l i g h B 1 r 0 q C q q i F 2 0 v H 5 6 z D 7 w o 4 F 5 s t q B u 5 1 Z 8 5 l g B r g 4 O 0 w _ F n s - t B 1 s 1 m B t 3 w V 6 t h P 0 2 g U 6 _ 8 G u 3 j - B 6 h q P o 6 9 M m 1 7 T _ _ n o C r 8 _ g B 1 i O s - w y T - s 0 b y 7 p 8 B 7 6 j K u - o W 1 h u h C 9 7 u P p s x F 5 9 1 w C l 4 p v C o i v 8 I n 9 q b l w j H 1 w 9 h B z y 3 u B y q 6 N 7 t 9 j C k w v u C t r w 5 D g x I 8 v 3 b 1 3 q b h z j M v 1 3 K - l 6 g B i n N 6 N 4 h j u F r g g 3 N 1 w i I 2 g p G 8 s _ L - l o m E 6 i x B n x - Q s m k a 1 u p p C s s g I x 5 _ B 3 6 1 N n x g v B t 6 v t B g 6 w z B n 0 w B 8 m v v H r q 7 W y x 7 l O 2 5 8 F 9 y v C n 6 z s I q o q e m 9 m E v h - 8 B z 2 y L k n g L o m z x E _ 9 i q B j z x r D z _ 6 P r 3 p r H q u 3 F y 2 h T t p m M 9 j x j B y u 2 i B q 9 1 O w v v M y j w u J z l x G 3 i k r C n 9 z p G o l _ B 5 j 8 I 8 s g E z _ p 2 B u w z i E u p h C s v 4 C z o z s I h 5 s G _ k 0 0 L n l j h M 2 w y I j x - i I t m k P w t k p B m - 1 u E o 6 h r K Q 3 v 4 5 S - i i n B j 6 v F _ h _ P 0 t 9 o C u g l l E t y 6 V 5 4 5 U x n C 8 _ j p B o s v E - u p C t 2 w V y y 9 P n 5 7 D 9 v 6 6 B i 5 5 y B n 8 G z i s a _ z M 5 m j T q o 4 G _ w 8 T i w w C v z m C i o _ W 7 z u w C 7 5 2 W t v q C h q 5 H t 6 3 J 9 v o J m 2 x C 3 v - 9 B 5 h l B k o g k D g 3 q S p m w B p 0 q B _ y H t i o F m i n C j _ n P p m h m L h i 2 C 2 p v T 4 8 6 D z 2 7 P 0 _ j s C k _ x C 8 5 x Q l s h c 3 4 v E i _ o N y m h B 8 u y B 0 s B l q x m C q 1 l D k 1 i C q 8 l G w q 6 F 0 4 u c j h x 8 B g q o 2 C t m 9 L u q 5 b 4 9 5 s B - w k Z 7 p 7 E 1 - - D t k E - p _ N z s 2 M p o p T t 6 1 Z n m 2 O u u y 6 B s t I _ v m b 9 6 y H 5 w y T - 1 g j F L v 8 - h L t o 3 E - s _ D w g _ C r v m L t p o E s s Y 1 _ l E x 7 - P i p r O 8 4 3 M h q k T y - 8 0 B 9 o o M j v D 4 v 2 b h 2 y l B 2 q r H n 0 1 V w g 2 Q 7 6 q F g t _ B 5 3 g y B p 6 5 q B 4 1 v h B s h i N x s q K k j g F 7 p u H 4 v t J i w w C m r o H i z 2 X 1 x p P 1 l g L 2 i w O 2 6 z m B 5 7 _ x D z o 2 J o 4 t D i l m Q 7 0 l L r g v J 7 t o B w j C g j k q B z 1 n j B k h z s B 4 j z D s l 7 R 3 9 g v B v 7 u P l z x B i h x E j r r V - 0 3 K m 7 g Q n 4 4 V j _ n P 7 0 l L i 7 w H q 6 l B 8 4 k D 2 r M j 8 X 4 k 0 C n o 8 p B i r v Y _ 8 6 c x q 7 T s D 4 9 u i B x x 7 U l 1 i C u x p Y y 5 8 F w z z E 8 1 U 5 _ h b 5 s 6 H 9 8 g D _ l 5 G j m h i B 1 l 7 I g z 6 J p - m J 9 1 u D 1 k l 2 B 6 4 w M - 5 1 B 4 4 1 F 8 r 1 C u x t I - x Z x y v o D 3 m r B l 8 q E k h g D 4 x g a 5 p 9 R y R y g l v C g 0 j 4 D g t B 4 _ 4 g B l v g G h z 9 R - m 1 q B s - w t G l l q Z 1 2 K z - n z D w 6 q F y l w V 6 i 7 Q s 8 m a n z g J t o P 8 u x H l s r I 5 j q Z - j u z B 3 h - a s p 8 B t j o k B 4 8 m 4 D z 1 1 j B r y l M 3 - 5 G r M t x 2 L w - k n B r j 0 p B 1 q k R x 5 y e g w q W - 6 9 D q p p c r i K 8 j o 2 C n g 4 i C n 1 8 I y o 1 k E 4 m K x m m H x l x C 0 9 s K z z q _ F 6 1 k v B 9 k 8 Q y o s Z 7 w 5 h D u t w H u r 4 3 E n k j q C l 1 7 P 4 y n 0 C u h 5 k B o p m L _ 7 q j C 0 4 5 K 6 9 q H 1 9 r J - v E - w 4 K t j 8 7 E n l N q x k g D y 6 s z D 5 i _ Z q x q e p x s C 6 t s 9 C r 1 g 6 D 0 1 E q m - 5 K x y 0 H j p n p B o n t 8 B 6 - p D t 8 x b s k q b 6 s l r B n 4 p u H 0 k 5 i B 5 8 E 7 p L m 1 x E 1 x o B 8 h y D h o 7 L x s w f h v p m G n 1 2 C s 5 2 _ B _ n p y B k 5 g Y w - j z D w z 1 D _ h 7 q C x 9 w E w - v g D m 8 5 z D 0 u t r C u 7 h s B w 6 q I - 7 j U 3 y p 9 B q m 2 G m x 4 u D k h n p D - x 6 o B m r l V 4 w 3 7 K 6 1 q p B j - R 3 h k Q 6 - 3 3 C j l 7 B 5 6 x w D l 2 k t B 4 y w J 1 j 1 R y 2 y 4 B _ s k k D 1 4 1 B v _ x B 9 h 7 C o y u w H j - 0 K j x k 4 G 8 _ j c 1 1 _ V 5 g - i G t p v Y u n 3 g F 3 m 0 x B r x u Z o l X g h x p B 1 i P o o z Y 0 x n w B t n h 8 B p y v L 4 w m G 5 - p l B 4 4 G - o o W v 2 p 8 B w j m W u 9 i k B k 3 6 5 F n i w i B 6 i n w B u 5 M 2 y 3 g D _ w u Y y h h F u 0 l x B 7 o q h C z q q 9 C n i - U g l 4 g D m l q U - v y M 6 i h U m 0 t D 7 2 7 x B y z r r B t w u K j 2 5 G w 6 2 C m y 2 O k _ 0 0 B 7 0 g p B w o i E o h 9 i B 4 z v f 9 9 1 l B D 5 2 w 3 B o 8 h T q 5 9 P w m 8 U 4 7 B 6 3 k b 4 z y B m 8 3 M 6 7 n i B y m 4 3 C k m i Q j x q G w _ 4 H 4 2 p Y v u O 1 t C 5 8 1 b q z - B q z - B y 4 4 B m 7 m C u w 2 C k r w F 6 5 v S 0 j m t B 8 p w F 1 t 5 B z F i m s B q n s B m 5 4 B q 3 4 B 0 w k E y 4 4 B 8 v u C 2 m s B q n s B i x 2 C 4 o y B r l j C 5 j 8 B u 8 m C s p y B 0 z - B 6 7 m C 8 p w F i o h B q p 1 G v h a r v - D 2 m s B q n s B 2 h p K m 7 m C o p w F i 9 m C k x m B q n s B o 5 9 H s p y B u n h B k _ _ C y 7 u E y z - B s 2 J k _ _ C 2 3 n D 3 i U z z P i o h B g q y B 2 o h B u n h B _ p 1 G u h 8 7 B _ 1 k s B 4 o y B x 3 n V z k u C i k T 8 o D r o m B p t 4 B 9 n k F 1 i 2 C p h 6 D p n k F 3 - j E p h 6 D p t 4 B 9 t 4 B p 9 r B 9 - i G 3 p u B p h 6 D p v m C 1 q u E r j u C 4 0 b w H r o - B 3 3 h H r o - B p n v H s 0 B 6 9 1 G r - x B 9 - g B 9 9 r B r o - B p 1 7 F 9 9 r B 1 g 6 D 9 h 6 D j n 9 M r v s H 3 o F 4 s K 2 4 O - j u C 1 8 r B v t 0 f p t 4 B n t y k C p - g B j i w Q p j 2 C 3 3 v F t v s H 1 j K 9 j 2 C v m 9 M p p n D - x G p 4 5 B p j 2 C 9 - g B p h p J h o n D p h 6 D 5 s q l E z m _ Z 3 i 9 H 9 9 r B p r u E p v m C 1 u m C 3 k x I 7 t O x q n D 9 j 2 C 1 g 6 D p t 4 B - o - B 3 n m B 9 t 4 B p h 6 D q 5 G g m 6 E 9 9 r B h 8 0 O r g k E 1 m k F 9 t 4 B r w _ C p 9 r B r o - B 1 i 2 C 9 9 r B r o - B 9 p n D 2 x 5 D g 2 x B q z r B 6 3 g B i k m C o x 4 E g l v F q j 4 B m 3 g B s 1 x B y 7 m D m 3 g B 6 3 g B o g m B 0 6 b 0 6 t E 4 o o J 0 l v F s k v F q j 4 B i g 0 G 0 i _ C _ z r B k 9 _ B 8 2 t C 1 t L p t t B q h 7 F k 9 _ B g i _ C o s 8 H _ z r B p t i D z u 7 B y 0 r B 4 1 l c 0 l v F 0 - l B m 1 r B 6 i m C y r r b w o n P 0 i _ C y 0 r B 9 o N l z O 0 - l B s 1 x B n o e h N m 3 g B 6 3 g B g - l B q j 4 B g o 5 I q h 7 F o s 8 M w v j E n k z E j s 1 H _ z r B y r r b 6 w u H 9 o N 3 r k B 7 j y R 9 z H w h m B 8 u j E 6 n o L m r X 0 o z z B 8 n n P x 2 4 s B r g z J t 3 2 r D n j j B n u r q D v 2 2 l B g 3 i f 7 1 7 T 3 v u C j w - 1 B z - 6 p G h g 0 - D i l y P m 1 g m C p t j f y 5 8 T - x n k F m 5 q F z h m T g j 2 9 K 0 m 0 H u 2 n C 2 w 2 B h 6 j 0 B v t t 2 E 0 n - x B 8 h t M j _ _ x G y j 4 f p 9 s H x x t l D z o 0 i F n k _ B 6 w 5 q H 5 r 1 2 B q j L q g a j k h w K 6 9 2 Q 8 5 l b m v x m G 2 7 7 O y q 0 l B 4 q j u C v m N 8 m 4 v C u _ 6 5 C 4 q T 4 o s x B 2 m 7 s D r s y o C i 4 s n I n z H h 2 m h I 3 g n S o v n T _ z 8 y C 2 t 1 B q i w w J s s l J s o v Q s o v Q m 9 q 2 E p x 2 k D 9 h m L s - l P 2 j s z F v F 1 7 s u C z m 8 5 C w h h f 0 _ v o F i 7 c - 9 t q C r 5 y W t _ r v C t 5 3 k D 0 i k k H z o 3 E 5 3 x 2 E 3 r 7 U 3 z j Y 3 n 7 8 C 6 q r C l w i I w h 1 B v p Z y 5 t S k g g v B z 5 r 0 B 6 2 r 8 D 3 y 7 C o 4 v 8 B - 0 I 7 x n 5 I y u t r C r j 1 h B g q j m C 6 p x m C 8 g 0 T q - v 0 B 8 4 9 8 B - o i 7 D - D r m m L - 9 4 s B 1 m y 0 B v m 8 l C r 4 n B 2 i 3 H y - 4 i H 9 r o h C - p - B 6 3 5 k D y m y P t u k l B j l o M g l u y B 6 x 5 5 C 0 t w q C s n k c 4 r i s E o g t K 9 2 w U 3 z n e o 8 o w D r 3 l Y 7 7 8 E 0 - t 2 B 6 0 1 4 I w r 1 H 0 m r y G 2 i 0 k C 0 _ E q t p W n p 1 n L w 4 k j D _ p i B r 3 4 F z 1 8 k D t 8 u o C 4 u 0 S p l 6 k D p 2 l Z _ o u l B z q n 8 B _ - q B o g _ i H q 3 - 8 B j 1 y l B 4 9 5 H n 7 y s B n h 9 l C 2 r m h B t _ 3 G z _ t 9 B 9 l 3 C j 9 9 3 B y w y G 3 6 o n F 2 x v K 0 p l 4 I p r 0 K r 9 l 4 B y w i 3 C w 7 p w D 5 2 o L 1 5 8 8 B l I m o 0 k C _ 4 1 k F o 8 m i B 0 p w J l k v F i x s 7 B 0 _ r i G 1 l 9 l C w 1 n p E l o S g _ z x B m 1 g m C 8 7 h x D u n 6 E r 1 9 5 E 4 x _ u F m j p B y 7 v i G n s 0 k D n m p s E 4 m j k B u 2 w 2 B p - 7 6 B z w 5 j F 5 q L 6 y 5 3 I y - v 8 B u v 8 C w k l v C - 8 8 H n 5 y w M 7 k g D w j s 5 O 0 7 J 9 o - V z _ x c i 8 z 1 E i 9 j F m 1 g m C q x 3 l B 6 k - i E x 2 n h C v 4 g n I 0 j C g 5 n q C o m 4 3 I j x 3 o N d r D z 6 v t B 7 1 g B w - 1 v C y o - l C n n M j z i w D s g 8 K m i y 0 B w 0 6 V l x 8 r C p w 1 2 E u l 5 F v 9 y 4 B z i O _ o o y G i y 1 v C 7 j 5 C 5 0 2 _ B 6 u h T 3 k g 9 B w u m C j i F t x - 1 C m l h 0 G n 5 q T m n u 8 D h w 7 - B 2 y _ J 3 4 2 l D w v I l u 6 k D i W 5 _ o 8 B q w 9 S 6 x r z F n 1 h n G w x c z q _ o E y j y 2 G 5 n o K t s z B _ x 2 X 0 1 w 0 B h w l L n 5 7 5 C y x z k F u w n P 3 h o c 9 _ - h B 2 0 2 9 E h 4 p J u _ q P u s h L 1 6 j f 8 l M 9 9 h 8 B q l r 4 C y - i D 8 4 9 8 B _ u 5 k D - m x U h g w u C p 6 s D r 1 k 6 B 2 v 4 k D 1 0 t L 9 1 I 1 g y 2 E x h 8 1 C m n 5 B 6 n g m C v _ 6 5 C 8 m z l B 4 0 s w D m o w 0 B j l 7 C s z i Z 6 w 3 M 1 p 9 R 7 l q p E t w 7 x B t j B j - s l I m j r B h 9 h 0 B k l 0 0 B 4 6 w n C - v 0 K j l i J u 8 j C 9 k o L n z 3 2 E r l 7 s B u 8 m Z k 4 z v C _ 2 _ 5 C u 8 m Z 0 4 o P 5 z 5 R m q k G 8 3 j z F r m m L u p 2 N t u 3 V 5 j o M j n - G 0 k o Z k v o L v 6 q E s 1 x F 0 j 6 l C _ w u k F _ 7 n L z o u n B t o F k _ P x 0 u z C r 8 v D z z 5 v C n 3 1 l B u 8 m Z w _ 8 B n _ 1 W l p o Z s l 5 S k h o D 7 p 7 s B o s 8 8 B w i t D z t n E m i r y G m 6 3 l B l 8 l F _ m 0 e 4 4 l Z j t 7 8 B z v 1 2 B j 6 l K 5 3 z 0 B m 4 j M g y _ G u w n P 7 4 h k D 8 i L x 5 y l B n 9 5 s B x g i 1 B 3 v 8 K q j k Z 2 1 m P 3 p 6 k D n 9 h Y - w h n B s j 9 B 2 u j 7 F l w 7 l C 2 x E h t u 0 D 5 _ j 2 C t z 9 u L s t i N x 0 x W h g s Y h s 1 m B 5 v m _ D i h 5 r B 8 l r k F 3 x k T 1 z - t B n 5 v C r x p x C u h 3 k C j h g g B 6 g k z F 9 g i d w z m 3 B 1 j 1 n B g _ 9 G - g 6 v C y u w 8 D 6 r w H w u l m B 4 q l 9 L m - 8 F p 5 2 L 4 k v R z z 8 i H m r 4 k D 6 v 5 s B i 4 z v C 4 _ n - B 1 m r E o q o s E 8 o 3 S p s 9 q J k u y D i o u x B 6 1 h 9 B o j 5 l I 9 6 4 O 3 o 5 Z j 6 2 c p u s b 0 j 0 2 E 3 z 9 _ B n 0 t C i v m Z w 9 4 9 B q g C 1 7 7 B 9 m 4 v C q m h J h _ 2 r C h u v w D g k 1 t C g k r g B v 8 0 l B n z 3 2 E u r _ x B 4 u 8 F 7 2 4 H m - j f r g s V k x 9 G j 5 7 l C r 7 9 O o 7 t f n j 8 T j t 7 8 B 4 w s a n p f - w Q i o I n 4 u K k l l p E 2 s w 0 B l i 6 M z 2 1 J 0 5 g m C s z 5 k D k h 7 D t i 1 q C h p v 1 B 0 s r u C _ g n Z m 5 l f 6 8 8 l C x z _ o E y y i f l - j f 6 8 p V s 2 w S k 1 9 C t 2 p 8 B v y _ 5 C n 7 4 i C i p 6 Q m i r R n r - B 0 - 4 k F 1 s u 2 E u x _ B p o 9 X r w z X w x - l C o j i 9 B q 9 h w D 5 1 p g D v l j G & l t ; / r i n g & g t ; & l t ; / r p o l y g o n s & g t ; & l t ; r p o l y g o n s & g t ; & l t ; i d & g t ; 5 4 9 0 1 6 1 6 7 2 7 3 7 7 8 3 8 1 2 & l t ; / i d & g t ; & l t ; r i n g & g t ; r 2 9 k o g g - t H _ p 0 v C y u 9 l C _ 9 4 l B 8 8 j n D x n 5 S z x z i H m s 8 G u 4 - _ B j z 9 C 9 m z l B j u l p E n - 1 0 B 8 3 p P 0 t 1 v C x h h f 4 z m L q i 4 k D o r o P - 1 - l C 7 g j j B _ 9 7 I - 1 - l C 5 _ x l B n 9 l Z k 1 9 q J h g 6 G 2 h t 6 M y 3 n i B 0 p J j l u p B 1 v n w D 9 v y v C q u q J x 9 w R z g _ 5 C & l t ; / r i n g & g t ; & l t ; / r p o l y g o n s & g t ; & l t ; r p o l y g o n s & g t ; & l t ; i d & g t ; 5 4 9 0 1 6 7 2 7 3 3 7 5 1 3 7 7 9 6 & l t ; / i d & g t ; & l t ; r i n g & g t ; u o 3 o m p j q t H j 2 5 H l p 2 N x z 1 M 9 7 g 0 H - 6 0 1 B z r M k p f o y x 8 D 2 1 5 5 B q 8 1 3 B 5 1 3 s B j o j 8 D 6 g p B 8 3 - k D 0 o 7 8 B y 4 y 0 B h 9 j p E t k j f 3 y 7 a q s 1 2 B q z 9 b 8 q v 8 D v 8 F u 5 - _ B 1 5 8 8 B v - 9 C k 3 - K v l 5 3 I 2 h m S v r _ I 9 6 g p E _ - i f 9 h m L h 5 7 l C k m 6 s B x 3 9 l C q q 9 5 C v k 1 0 B n n z s B _ q y P 9 q 2 Y w r 9 8 B 0 k o Z m 6 2 y B x h v I 8 0 q i H k h K p e q i z O r - l 4 C & l t ; / r i n g & g t ; & l t ; / r p o l y g o n s & g t ; & l t ; r p o l y g o n s & g t ; & l t ; i d & g t ; 5 4 9 0 1 6 8 1 3 2 3 6 8 5 9 6 9 9 6 & l t ; / i d & g t ; & l t ; r i n g & g t ; 8 7 8 k 7 v - 3 s H - i 3 0 B z p _ T z 7 5 H 7 3 5 k D 8 - _ 5 C x r S t 2 k s C o 0 5 s B 0 p 0 0 B g 0 g I o 4 y T - u 5 k D p v m L 7 o 9 6 B n 5 - U v n - N g q 2 F s 2 v 0 B z w 4 s B z z z v C 7 6 y o F 1 i l K k t s 8 D v 6 - l C h 0 h Q o 6 h Y m 9 z l B o 4 3 U v 2 x k F z - g B 0 w 8 T g w i H z k r Q t v x T m n h I r o F g h 3 u B l - j f & l t ; / r i n g & g t ; & l t ; / r p o l y g o n s & g t ; & l t ; r p o l y g o n s & g t ; & l t ; i d & g t ; 5 4 9 0 3 5 7 2 4 8 3 6 8 5 7 4 4 6 8 & l t ; / i d & g t ; & l t ; r i n g & g t ; g u q k 2 9 i g s H 0 0 s 2 F i l D - _ 8 g C 7 h _ 8 B m - g J r r v i C l _ g m C 0 2 j h B s 8 i K o r n w D - 3 6 s B i m u i G j r y 0 B _ y _ O 5 p z L 3 q 7 E 3 o 5 H z 6 t C i m v I s p _ l C 3 k g 9 B x q y Q x p 7 G o 6 3 l B g 4 m Z y 8 z v C n 9 9 T n l m g C 7 1 2 G m u j m B 0 s - K _ m w L g h 9 z B 2 m y 0 B 5 j h p E q t j f l p 0 g B m w s E w 7 o J x g 8 w B g j x 0 B q l x H 7 0 n H j z y F t y 4 H j w 4 q J 5 s p I 6 8 q k B 6 p 7 s B 4 h 1 9 G 5 i 4 I o m _ 8 B 8 g v p C 1 l k E u 3 x o B i _ 1 k G 9 r U z w k Z 0 _ 1 K i g y U k h s D z 7 s 6 B 0 j 6 l C g h y p B z 5 k q C 6 3 5 k D 2 j 9 D 4 - o 0 C u 4 I q t 5 - D & l t ; / r i n g & g t ; & l t ; / r p o l y g o n s & g t ; & l t ; r p o l y g o n s & g t ; & l t ; i d & g t ; 5 4 9 0 7 3 2 8 0 0 3 0 8 9 3 6 7 0 8 & l t ; / i d & g t ; & l t ; r i n g & g t ; 5 u - 3 p l y w r H j o m g D v 5 2 o G t 8 j x D 2 4 - K m n w N 6 z 6 3 B t t 7 k D n q u J 6 6 q 2 D r v h f 6 l K p u u 0 B 2 t g U y w 4 s B p i n w D n q n K h 9 m M 8 5 g 6 C - o 7 k D - i n W r 2 g B 9 n 3 j C 9 v y v C q s 1 I 4 6 u B s v q j E - 1 2 a 0 w z d 7 i g Z 8 0 u F w s i T 2 9 l f 8 k x 8 D m - S q n s 3 B 1 r 2 F 5 9 m w D k r 6 0 C s o 7 M j 4 u Z z m p p E y q _ H 7 0 6 Y q j g m C 4 _ o i E - v h i E h y l E m 7 - U _ t h z B m p u w O 9 7 x E t z t K - q t 0 F k v 2 D 8 r n 5 K n 1 w 5 K 5 x x B k k 3 m H r 5 _ B h j 4 u L v m x J _ 9 v r H r 5 n 1 I _ w 2 D i m q O s 3 y p H 3 x l k r B h s 1 _ B o s 0 1 D u w 1 k D p w z D 5 l 0 m E o j 8 T x 2 o Z q 0 l Z 7 q 6 H x l 3 s B l 6 m P 3 y 1 l B 3 t x B w 5 3 d 8 3 p P r l 1 l B 9 k o L 6 r l f l 9 g F t 8 z s B 5 4 z l B 9 g 7 s B r l 1 l B 2 8 j C 3 r - Q 0 v g f n m l B - j 3 B n 2 s d 2 v 4 k D g m p P 6 - o r B r n u g B k r y 0 B o w l f r 7 5 T z _ r L y 5 8 T g p i X 7 j r I 9 o _ U 2 h m Z o s x B - 6 p 3 C y 2 o h B h l t X w 9 5 X _ 0 p D k 5 u p E r v _ o B z 9 r G k h n L q z z 0 B 9 - v w D z o v B g z o Y 5 4 9 T o m 4 C 4 - h l F _ 5 k f 4 v x Q q m m K 2 0 h 6 C r j x v C i 3 l D w z 9 d y n g V g r l H g g q w D t h a o g u b - 2 v w D z h n h C 9 4 C 7 n 2 k B 5 m m x C o 4 - E v k 7 k D z h g h B 0 u o E - k r 8 D i q n L r 6 7 T k - 5 l C x 5 k Z _ 7 n L s l s 2 E v m 8 l C v 0 l L 8 l h I 8 g 5 B _ 0 C g 3 0 0 B u - 1 v C n v _ 8 B 0 m u q C s r q H i x o E 8 1 7 T 7 h i m C 1 k o Z 4 h l _ B k 0 i B 4 n x v C 2 s m z F _ p 2 9 B - 4 p T u 1 6 C z q s v C 8 2 r 8 D z z 5 E s - g 0 F s u 3 Q 8 _ o X _ 3 6 s B 7 z 8 l C 0 t q V i q 2 X o m _ 8 B h r p h D 5 n x Q h j v 2 E s p g s B 2 q 2 P p j x _ J o r t 1 B s t 2 E g w 5 D i 8 r W 8 g w P 5 3 - z B 2 v 9 y B 5 w j G 5 q r C 8 - r l I 9 m 5 s B 1 9 1 2 E 1 7 0 R x q o R p i o P y 0 s w D t s n B t 5 5 C 9 s x l B 0 _ l w D i 4 _ T - 6 1 k D _ 1 1 C r 3 q 9 B 1 m y 0 B t - 2 l B v 1 r v C z 4 o P 1 q z v C o - 5 5 C j x I h i w L u g a s r I - - 0 1 D u w h h K 1 1 r F s 2 8 B g l 3 8 K p 6 w l C j t 3 i K r s 2 E 4 z p D 3 g n n X w m z E q 8 z w B k w k 4 K 4 _ - U u k o 1 K u n E 5 5 - o C w w k i P j 2 w I y y 8 w H o 2 9 m B 8 7 m 6 B w z v _ F 0 0 7 C z m u k R o n v u B l 0 9 5 G 4 z h P 5 i 9 j I - k 6 l D p _ 0 8 I 8 8 w L w y z b 5 k y 2 S k z B k 3 k v L - h _ T p z 5 T q t 7 U 8 h q x D 2 r m 0 C 7 t 8 M w i i g B 0 h m D r 7 p t B p t n z F i t i 4 F n h s 2 C w 2 3 v E _ t 9 8 D k n D 4 u u l G 6 t - 5 B x 6 u m D o 9 x _ C 2 3 t r D z 4 v q C t p 3 v J x i q n H 7 s 5 E g q 6 o J t B h 4 y i B j m 5 s E x 5 h _ J 9 6 8 J 3 k p q F k - n J z z i 6 D r x 0 3 B x - z M 2 m 0 x G h v - B h 3 n n I m t y 2 J z 9 z M h n 4 k E k z 2 P - u 1 p B h 4 p z C m z k G z 4 z 0 D 3 j X p y q q B n 5 q g F w 5 s f x 2 z 0 D 5 - y s B o 2 1 3 J w h k 3 J 7 7 s 3 J w h k 3 J m w B 1 k _ m J - 2 0 Q z 1 6 2 F g v h H p 0 3 2 D h 6 3 T 6 9 o z J 9 t V w q i 6 I n z p 2 J w y q 5 m B n z p 2 J t g B l u t i G o h k x K t y q - K 2 7 r K n t w x H q _ z - K i 7 j 7 J r z f q _ z - K s _ z - K q _ z - K j t 4 6 B i r 4 6 D k n y j E 4 8 3 5 B j 3 8 M z v q p H 4 4 7 9 K _ u z j G 8 n 3 W i q 9 k L x g x h B 3 z m D 9 1 m 5 D 4 x y 0 K g s o M u j 1 n H o w z N g 7 7 j H l j l 1 C i l u 0 C i l q m K l - n - C o v i p C g o 5 5 K h v 2 P j l s 5 G t y q - K q _ z - K 3 7 s m B n 3 s f o _ 2 v B _ o n r C z 9 i z D w 8 y 1 C _ s 1 x C o w 3 5 G m 8 v G 2 g y h I 6 l l C 6 t q k L l _ j 9 C 5 i l 1 C 0 o i K n 0 0 t H p l n s B 1 1 x p E 3 1 x u K s 6 6 u K 8 m V q u g D 3 2 5 g I k 7 r 6 K p _ 8 g C _ 1 o v D 8 x s x G z u i Q 4 g t t H w 5 8 G 7 1 j k B k 1 5 8 B 4 y x V 9 j 0 F z i y D x 2 2 d 3 w j k E j u 2 r K 4 q t r K x h 1 c q 2 z m F m x o u K h p x u B w 8 m g F o 6 y E k x v 1 I 7 4 n 7 K 6 u _ 6 K w 2 4 7 C j g u i B - 6 p S _ g 8 V k i v i D 9 _ 0 c q m _ D z v m 6 C u n 1 n B 3 3 j K w y Q 5 t y N n s 6 l D h 9 1 P 2 - B 8 8 4 B z n 4 B - s j H x S g n z 1 J 8 i J z h 1 c u z g n F m j _ 1 G q l h v G s 1 l J g u y t G 0 m 6 y l B q q z s J 5 - 7 s J u _ 3 B v z h 9 i C j y 1 P n 2 x t J g x _ j I j o _ i 7 C z l i i I w 1 k t J r g B k 2 s i J 8 5 m m B n 2 j 7 D q q z s J g v v m H w y 3 x C 2 7 t i B l i h N i 9 4 k D 2 j 6 5 C - 4 k i B n q 7 E n s 1 J 7 6 t 2 E k s 3 v C o o t C l h - n C r s g - B 3 7 h H z 2 2 s B o t t s B r k v f g 6 1 8 B u - q L 1 q z v C n r n w D m v k d l h 6 U 4 m z U p i n w D m v y o D m x 4 G w 2 s 9 C g t s X v g y k F 8 y 6 s B j j l Z 8 y w B k z x t D 0 4 4 k D 5 o k m C j 4 t z B _ E 7 0 x 0 B l x x i G h w z Y y 5 o F w r k b y g g K o j y l B n 2 l 6 C 7 s 2 v C x 9 r B o 2 - r B w 6 - N u 8 3 F z 2 2 s B x t 2 l B h w l L z _ m P x h D 0 6 p J 1 h 1 N 1 4 q h B 1 k s C z u 9 F n i s T t t 7 k D r y r 8 D w g m G h j _ h C l _ 9 r C - u B 0 p 0 0 B 1 2 4 s C 5 n z Q _ 5 k f 8 m z l B s l 1 l B r r 5 s B y 6 s j B s j R z _ 2 k D m s k Z w l - 8 B 0 h 2 t B 0 w r T z q m Z n 2 j f _ l h f 6 3 h f 8 r m i C u 7 x D s o p Z i 0 9 D _ o z o B g 3 i f w g y D 7 j r i C l 6 2 k D p w _ z B o l L s _ 6 l C t z p P 3 k q h C p q C k q l J j 7 h x B u u - 8 B t i l Z k q p n B - u q K v l - 8 B 8 u z 0 B z g p 0 B Z o w l f 7 v h D t i 7 i F 7 l 3 2 E m k w G 1 u w T z t i v I n m k k B i 3 h M r l w o F 0 s F 8 j 3 l B k q 9 l C x r h m C r 0 y v C v i 8 o E 7 q 7 l B g 3 7 f 3 p g 8 B z s n p E m 3 j j B q x z 8 B i 6 m J 1 t h r J j o z q C z 9 2 H x - q N r 0 9 T g 5 z Y u n 2 P l u p w D u 6 w T 5 w t L m l i f z q l Q 4 g u E r u - T k x w 0 B 6 6 l z F r y Z v 8 i q B t 0 q E 2 y q P q 7 4 H n y 6 T 2 o 5 H 5 _ x l B 7 j 2 k D u s 7 O g q o O w m s 3 F v s k 7 B t 7 r I l l 0 0 B 4 w x v C 9 - I r _ r P 0 l w 8 D m g y 9 B t 6 k B u o J s 9 p D z l 3 S l i y 0 B p 5 x 0 B - j h 9 B 0 q 9 K w h u L r 6 3 L 5 2 q H p z 9 C v s u Y p z 9 C i w u 8 D y 7 n _ B 0 l x C j 0 q k F q _ u k F 2 x J 3 _ 3 k F 0 - v v C g _ e v h w u B s l 1 l B z h 3 5 C y q 0 l B j 2 p N - i n w B j t 7 8 B x _ h p E 7 v l W 7 9 t G j i r X y n 5 I g w h m C y t k w D 0 j w y B j r P 0 s I m u z m C 4 x 5 l C n g 1 v C 6 s - D 3 u z z C l m m Z s - - F s l - W y q 0 l B g 5 _ E _ 9 y l B 3 n x t B j 5 s T y s k f 4 v z h C _ s q W 0 v g f z g _ 5 C _ 4 w D t q 5 g D 2 9 l f s q r S k y p 9 C t 8 w z D m _ o E j j j 8 D h - o L i r - p C 8 w 7 R l y 3 N q - t M i 7 2 s B _ r 9 k D s r 9 T 0 g i J v p 9 i B 6 9 x 0 B 9 0 p n E i j N 5 2 6 8 B l m m Z 0 u 5 T w 5 l h C g x W 0 1 u 2 E 2 7 1 l B t w k 7 B g 5 i 2 B r y 6 8 B 1 g 5 n C 0 y 7 d 9 4 9 8 B r w s w D 4 m o 9 B t 6 6 e 8 v 9 o E v 6 i 9 L t k z 2 E i q 1 s B _ 0 3 D h - 4 4 B r p _ l C 3 - 6 8 B 9 7 h M 8 v g d - g M o 5 l B o - l U 0 3 _ f p - z k B y _ k G o v 9 q D x 7 o s B 5 w z P w n x 0 B _ y j g B 8 h 7 t C 4 v o O l 3 n D g y k w D o x l E i - g b 1 n y l B _ 7 n L - 2 0 E 6 y 7 Z z w q Z H o y 9 Y 0 m m f 1 2 w l B 6 3 h f t 1 h Q 6 8 m H v t p e k _ k I 1 o 7 8 B m 4 0 s B t - 0 I k y r d v 8 m Z 3 - 6 8 B x 6 7 T p 7 u j D j 9 z t B o - 9 n C j n k r B m z o _ J z r p I m 3 2 u C t 6 4 0 H x l H w - h r J 9 _ 4 5 D - - w D h v 3 t C j u q 4 G 5 h k j B 3 x j f k m 6 s B 8 - p D g - _ s C 7 q m h D 4 0 t D k m 6 s B - h y B _ v 1 S 8 k 8 a 8 x 9 N q i 4 E 9 x _ C h v u E 0 v 8 _ B m - 1 0 B _ k v v C o g Z n 5 4 h E z u k v C s z K k _ g m C 8 m z l B s g 2 s B w o j Z 9 x k a 8 g h e n h 6 q J u 8 p K 7 6 u n D _ 7 _ n F x 1 F y h u i G l m _ 0 B 1 s J q - y C o x 3 w C 0 t 3 G p o u 3 B n 9 z l B s - j j C v q 7 F j 1 8 T q t j f k h n L 5 y 7 s B 9 6 8 s B w k h C q - m J y o y 8 D i 0 y 0 B j 3 a i k y 0 D - v 9 8 B 2 v 4 k D p h 5 8 B g h p B s o t l B 7 v 9 T 9 g 1 l B 2 g 0 0 B 1 7 1 l B q y - U n 2 r H n _ l B 0 t 1 v C n 3 1 l B 2 q z v C 7 s p Z l t w s B s 7 8 0 B - 5 g q B w 0 3 B m 9 5 s B 4 w n k C 3 w u B k 7 4 i H u x 1 B m x k h D 8 4 9 8 B h h - 8 B 0 n 4 l B _ g k D 1 7 v 7 B 1 k o Z 4 4 2 8 C i s F w 0 I r 6 5 l D p i o P v 1 - 4 D 8 k Q 6 9 N u z t G m o 2 n B 1 6 s l I i s 1 6 B s 6 8 2 B p i l J i y h n F n i U u 4 6 C h v 5 K j 4 g I 1 4 2 5 C 3 s 7 l F j 6 6 4 C 4 9 7 - D n i - N v z 6 R t p n _ C 5 7 0 v C - t v n B s 3 c y s n p E k 6 m P w t r _ B - r x k B 0 h 6 s B k 6 p n C 0 n H 4 x F p h j n B 0 i 6 7 E 4 3 D 2 t 2 s B 4 k g 9 B 0 i y k D m n 9 E p g B x l 1 s C 1 n 4 s B m w h 6 C 1 4 2 5 C 4 j w 0 B w _ q Y 4 h 0 m B s r 9 T - x 4 O s x n F w r h m C j m m 4 C q 4 t B k 7 4 k F 0 s 6 5 C k w 4 E q _ y P 1 y 1 4 H 4 p k K u z 9 n I 3 p 0 7 B o y 1 D g y r 1 J u o 3 s B w g H 4 5 u r C 8 t D u S q - n O t _ r v C k r y 0 B 2 v v B p 3 7 L u - k C 9 9 g g B r m o Y 3 t - F g o z N s w x 0 B o p 2 s B _ 7 j m C 5 q x u F 3 b u 9 x T 9 - s x D t 4 p 8 D i x n 4 I j 0 w 2 E k 6 d o h g 3 F t m 7 L p n t 7 B y 7 k z F p y 0 3 I o _ b 4 o h 3 B 1 0 2 C l g _ H l k 7 8 B y u - y M 2 4 V l g 5 0 C m w v k F 6 p 7 s B 5 g 4 5 C 7 s 8 n L n 7 4 J 7 9 w g C x s k f r y w f o k - x F 5 7 k p D g o j C l l P j i y B k 8 t i B o s g m C w i j 9 B - p - 8 B h z q I 0 y 7 T 9 4 q Y q x 3 l B y y p w D 8 t y Y z 9 1 L j 0 z Q v m z j B p 8 q h B s 9 k 2 C 1 g n D q 9 j Y 2 m y 0 B _ 9 4 l B g h u b 7 _ z O x l s C w o 7 T t q x V 4 l n E 7 k 6 T w _ v M r o 5 G 8 z 8 l C u l 0 m D g t i B 9 _ - l C _ g - o E m 1 8 8 B s - l P 6 q m L y s k f 1 m y 0 B - 0 p o B w - g j B h o k f 6 l i o E 5 6 q B 9 s h 9 B p 5 x 0 B j p r P s u r 0 B 8 m i F j v _ T 2 g 0 0 B k 3 y F 4 q s K 8 n 2 p B j k U 4 g p w D o j q I 9 u k 0 C _ t B l r n w D q t z 2 E n 3 1 l B m w 7 l C 6 1 h 9 B l p o Z u v b 7 6 1 o D o r 0 q G l y V l 4 i m C t r 9 T 3 j P i 5 0 d n u w s B - - h F v 6 7 8 B 9 m l Z g 9 j p E 8 7 p C s 0 9 g B p 5 x 0 B 8 k g b - j o C m 1 g m C 1 m y 0 B v 1 r w B h 7 C 6 6 w i G u z - L _ - 5 S j 1 y l B 6 p 7 s B 0 6 t C i 4 j 2 B q r 4 v C r p r I u 7 u C _ s 7 T 4 h k 9 B t u - 8 B o 0 z l B u 8 t 0 B v m - I x x m j B w h h f - 0 - e v 4 v X t _ w Q 2 t g 9 B q k g j D h H i 6 w 0 B p k - 5 C x s k f - r i p E w r h m C 7 z 8 l C - 4 u 8 D 6 v z l B g 4 m G y 0 7 R n q 7 E u q 5 k D w x - l C 2 1 m P 3 t 5 a _ 8 t S - 9 y l B 9 7 _ g B - k q B 5 z j s D x 8 g y G 9 r z V h x - x B 8 _ h F n g t s B 4 h k 9 B 4 2 j 9 B l l 5 C g y 2 l B g k 3 s B q l o 4 B 0 h _ D g j x 0 B q t 5 l C - 3 6 s B x z L g i y B k p u 2 C w g y k F u 3 - y B 7 7 s I - r n P 9 8 2 2 E k h n L 1 l n L 5 s 2 k D i g - u C v q i _ B u o x H 3 n y l B 8 y - 8 B z t l P m l i f 3 o x D m 7 j E 3 n 8 T x 5 4 s B l 6 2 k D u 1 6 l C 6 p 7 s B j h 4 W w q l J 8 x 7 k D u 3 1 s B 1 U 7 z 6 j B g k 0 5 C u s - H w - k B g n w B 1 _ u K y 4 g f u w n P i h n P 0 z q N p v j G u 1 6 l C 5 x r z F z p y 2 E j r q T h s 2 f n - q w D x - 7 J 8 8 k g C z j k f n m z v C 7 v 9 T s 3 y G l s i G 7 h i m C x n n P 7 h _ 8 B x g 1 N x s 1 3 B x h h f 6 i h 6 C 0 r _ r B _ u p F j u i f q w t z F u 8 m Z o h 9 l C r 8 5 k D m r P 7 w 8 X s 1 n H z q 9 U 1 z _ 8 B y 5 i 9 B _ 3 2 M k l h X m 1 8 8 B q 1 1 w F 7 x r F _ 1 7 o E g o y E 8 t k g B p 0 l Z - 4 l L 6 x o t B l 8 g P k z q 8 D 8 p n Z 9 g 1 l B 7 - d l x 6 u B w 2 9 G r p 2 g B 8 _ - l C 8 v l Z w 5 D 0 z 2 v B w i j 9 B u 9 S 6 1 y x E k m m Z x j 2 G u 1 6 V x 3 9 l C z m i H 8 p 6 S y h U u e 5 y o 6 B x 4 v 7 B _ 7 N j y o Z n 3 7 s B 9 r x 0 B s m m L q n l f 3 7 n Z i m w P i 9 y C 6 0 g 1 B h w l L 4 7 F q 3 _ x C z 2 g 9 B - 8 y 0 B 2 p t l B m s n L y w 3 v C m 7 k n F p x G 4 m B m o 4 x B u q 5 k D y i y v C t t 5 5 C v 8 m Z 7 7 8 i D y s t F 7 n 8 8 B l m m Z i n 9 8 B 3 m o P t i 5 s B q - v 0 B 5 3 m F l 4 j s B p q q p E 9 t 4 9 B z - H 3 7 o C 6 h 3 6 E n i _ k D - j 3 s B - 0 - e 5 - _ J 5 x 4 Q 2 g l p E 0 - y w F 4 z k D w p 4 H 3 g o f i y 1 v C p s x v C 4 n t D w 3 g t D Z r r - 1 E z _ m P i z u v C s g 6 Z q 2 v H k m m Z _ g - X 0 9 y F o w l f i 1 4 s B 4 s m P h 7 1 v C r m m L y s k f j p u E 3 j - n C k q g 3 B w x l d r 6 7 T w u 1 s B r r z l B t 4 p V g y o j C p o 2 k D 8 k u K 5 0 _ L y q 0 l B p j 8 T u i 9 T z _ 5 I w 6 8 i C - j 3 s B h v x j C 9 n z B q o h 6 B 5 h S j r y 0 B n m z v C x 8 _ T g 9 y 0 B k _ 8 8 B k 7 5 1 B t g H o 3 n Z k p 0 u C k 5 2 Z 9 y 7 l B l l i f i o g 6 C 8 g z R x - g p B q 2 5 5 C k 5 o 8 D l 3 S p 2 4 w B g s - 6 C g 0 t w D 4 s t 8 B s l q B g 1 q R y l 6 q G h w l L s u i D y 9 p 4 B x u 5 B v - o Z h y o Z h h - 8 B 3 g j P n n 8 C n 8 h f 3 g o f l l i f h 3 r B q x _ z B z s 2 0 B 5 4 z l B m 4 2 D n n z p B 5 5 k L n p 3 C z 5 n l F 8 5 g 6 C 0 q m Z 1 D n r m d u l i M 7 s p Z z k 8 s B k _ k F l j i 0 B 0 n 3 v C j h p V 0 1 p E 3 _ g z F m 1 w w B 2 z W q u r 2 E 7 1 n B 6 j w 0 B 5 2 4 1 B l g z K l 6 2 k D s k m p E j j 3 k D k o 2 0 B o v 3 K _ r x F r l 1 E n n 8 0 B 6 l m B 1 h 6 s B k 6 m P x u 7 j B s 8 z F _ 1 w v C r 6 x l B o x z y C w 4 E k k w v C p q g m D 1 v j B t q k p E q 9 y v C m r t e 0 m g D - q s 9 C 2 v E j r m f w m 8 l C 0 _ 7 I u 1 9 J z h 3 5 C 4 0 7 5 C 5 t v D u 2 n j B 6 h k z M 1 p v c 6 j j G v 8 m Z 5 s 2 k D k j i l B o u j F p u u 0 B 6 0 q H 4 l 7 L g h 0 v C 1 7 1 l B 0 h 8 Q l s 5 c 8 o u J z u m L j 4 h h C 8 8 n _ J u 5 - C w q - 6 D o 4 - E l - z 2 E 8 i 5 F j j 8 N z i 9 8 B 1 8 i m C h y 1 k D o 5 g O x m 2 8 C q - v 0 B h 3 7 t B g v 1 r B m l m 3 E r z g L s r 9 T 4 7 5 3 I p g z N x w k _ C s i r O 0 - 7 U y q s p B 4 8 U w l - 8 B x t 2 l B - s y g B u v 2 S s k 5 l C r l y r B t k s F 3 - _ v D v k q w D 8 9 h z F r 3 7 J h l o Q 3 h i D y z g y G 6 2 8 g F s T z 4 n w D k k 8 n F m 8 u E u p f y 4 m y C k - - x C q 5 5 S h y u 9 B n - z H x t 8 s B n n 7 l C 0 9 v 1 F o k H u 5 4 l B m 7 o M - u 4 j B 7 6 y a 8 w e _ 1 - l C _ q k E s 1 9 9 J z u B _ E 8 z z C 5 p i L h 3 s J 8 8 v w B 1 z 5 p G 9 w 2 q C y y i f t p 7 u B 7 z p C l v z v C o _ k L x h 5 k D 3 _ q u C _ i t B 5 m J h 1 u C g h n D n 5 S z 0 7 1 C i v 6 s B x w p V t 7 o E m s k Z m o u B 0 1 p H q k j B 7 9 k _ B o 8 h f y t k w D t z s S 3 3 u V v w x 4 C 2 5 - C k k l i G p 6 3 s B _ l t X - 3 0 B w u 3 D x w x h C y q - B s w h p B 7 6 k e k p o I y l 0 n L n 6 z B 4 7 p y B 0 _ l w D z q n Y y i m a 2 h 0 l B 2 0 7 v C w z 0 H 3 7 0 k D 2 7 Z w 9 - a 1 u i q E 4 p v i G w l 6 K i _ 0 y B - o 4 Q m s 9 q J l w v N q r 2 z C y 2 i N 4 8 - i E r z o w D m w 1 2 E p g C 0 n 5 2 D n v q p E v 4 l L g y 6 4 B l z k i B q _ s 1 D 0 9 _ D s z 5 k D t 6 8 l B 6 5 g L 6 v 4 v C q 9 9 8 B _ z e 7 1 0 2 B n _ 6 6 B n 7 n n B l _ g m C 0 z m X m q v h B 5 r o p E r 7 6 4 B x j 5 D 7 1 n t B 7 k 6 E _ 2 _ 5 C h 6 8 k D y g 6 8 B s _ g 6 C 4 l l X x 5 3 B 8 3 p P s 1 v a j t s C u i 2 z C 7 r Z 3 2 _ l C 5 p 4 5 C y 4 g f q 0 l Z j x 8 k D i 6 - z B q 5 n t B - 4 - f - 4 0 E - j h 9 B 8 v w q C - 3 W 9 2 _ 5 C i k q M - o v S p 0 l Z q n h 8 C 2 3 u K 7 4 s 0 B r p _ l C j q n L 7 1 x l B s g l c o u W k _ 8 8 B h h - 8 B n j Z i 6 g g B 3 p Q m 9 4 W l 9 i G _ i s w D 6 v x q B x r r M 7 z w k F p - z Z - h 5 E 1 m p Q h q e v 8 u a p q 9 6 B 8 j l w D l 2 - 5 C i s 0 k C x 7 4 U l 3 k L s 4 3 l B l 6 m P t z 5 k D j 0 z p B - m C - s j Z 1 k o Z n g 9 H 8 i w B v o 3 S 3 n 6 _ B 0 g G q z L 2 v h l B 2 6 s p E 7 t y k F 4 p 9 K - - _ G m 1 k b g m 5 k D m - m p E m x p E 3 n 1 2 B r i 4 k D g _ 8 T 9 t - y B _ 3 s I - 8 t w D r 0 9 T 7 o j f 1 v n w D w z h J w 8 i X 3 6 o i C l x B 0 4 4 k D p z 4 o C 5 r 8 G 9 v 7 i H s x h 9 B k 4 z v C w q B 3 g l q B - u 5 k D 2 h m Z k 6 - 1 B 8 g k e _ j 2 v C 7 _ u _ B 4 q k e 3 j 6 5 C 5 6 5 5 C 9 o 3 D 6 h 3 W u j 4 e j s l U o 2 j f k m m Z 0 o j v B 9 o r d 8 o s M 8 u o d v k 7 k D 6 v t G y s p W z 8 _ 8 B _ g t p C 5 o _ J i u 0 0 B m - j f v t u o C s w z d h v 6 s B r t o T x q l I 9 v y v C 1 7 _ 0 C 6 i 9 B 4 9 9 P 5 h x O _ 5 0 2 E m - 5 5 C 5 g w F i t _ S x s k f x x 7 8 B o u t v B z 9 i q B v 7 o U r r - k B m u 6 k D u 4 m M 6 k 9 2 C z n - e p i n w D 2 6 k s C 0 x v D 2 9 u C h 6 3 7 C o 5 s w D 1 s q y B n r 8 g B s 0 9 8 B v g i B 0 2 q 2 H i z u F v m q k C 3 2 _ l C o s x v C 5 v 6 C m s 1 o B 0 j 6 R u h x 2 E r 0 9 T x 5 3 v C y 5 k Z m t p L v s k L m 5 l f g l 4 H y 5 i 9 B - p - 8 B o - N i m _ E z 8 2 k B l 6 i 5 B 5 8 7 B k o r w D s t L p 3 o l B r 5 y i G x 4 k G t j 6 W 1 2 s p B o g _ b h q j m C h 1 r E 9 s 2 a o g 1 v C 3 r 8 R 8 9 g g J i v p W t 1 8 q D q i 6 C 9 6 t N h 3 k 4 B n 3 u 0 B s - l P x 3 x k F - l o 4 B 4 i Y g 3 i f v m l 2 E o - l z F s g - B o s T s 4 h m B j 1 y l B t i z l B k - 5 l C u u 2 d 5 4 n n D u 5 d l 5 x 3 K - 7 5 C u u - 8 B n y 6 T i r m f n s i 1 C 3 x 7 B z y p w D l 7 5 C 7 h y s B l - j f 4 n h I j v 8 O y u 0 M h o z g D v 3 0 q G 4 5 q J 0 6 6 j B 7 n 7 a - s j Z j m 9 B o 2 n p B j u i f - g 6 v C k s 4 s B 7 z i Y q O j r 2 2 E m g 1 v C h w w B 2 t u O - H 6 r m n E _ x 8 q B 8 1 s Q l g 2 l B k z g m D i 8 F 5 D g 8 G l y 2 m B u i q 2 E 6 r q D s o 3 h D 6 v _ - F n y w m B 2 j t 4 C p u t B 1 2 6 T n 2 j f z o 7 d n - r a w 1 k f t r 9 T m 6 y U h x p H q l q P i u i f o i 5 L z 0 n H u 6 w v C 4 x 4 1 C r 9 S 4 8 7 X 6 h r u B y 7 6 k D 7 1 x l B P m z 0 T _ 0 m w D l s 4 s B 9 - L x 0 - 0 E q k 5 w D s u o l B _ v 9 m G _ 3 E l o s K 9 0 p a y s n p E 1 x - 5 C h s z C s 0 r U o 5 n z F 2 0 i G - g i 3 D l - j f y z k p B 2 j v R 8 u 5 k D o o _ 3 C 2 7 l D - r n P 3 l n V l 0 F _ 5 k f z z 5 v C _ s 7 T - u 5 k D z q 6 s B k h n L m 9 5 s B n t 7 J 3 y v C l 4 m c 3 9 x 0 B j u i f 8 p z M m p 8 J 7 p 5 B j z 6 c m w q p B w j C g 0 m f y i 9 8 B 7 4 d 2 i x Q - s j Z 3 5 6 k F h s E x g m C t z p 6 B o g 1 v C - y h n B n q q 7 B x u q G 4 4 q R 9 o o x C q n H o g 1 v C 2 1 n B x j n 9 B q 6 x l B n 2 j f w u 1 s B 2 o 5 H m 1 g m C x 7 0 0 B g l r 8 D g 1 v C y r - t B g q 1 s B x 5 4 s B t u _ 2 B 0 8 k K y 8 _ 8 B y y i f 3 g F k t 7 g B u x j Z 7 q p j B u y - n B j 6 h p E 3 - E 5 m 4 m G i n 9 Z i j r Y 5 s 3 l B - r 6 j C p Q _ 3 6 s B z q 0 l B 8 j 2 k D q 8 i O 6 x z B 3 p 6 k D z u l 4 B r q 8 R - j h 9 B v n l m D j x 0 E 3 j m z F j p 8 s B 6 6 j Y 6 w w F m z m J 4 _ g C n 2 j f v u M k n u Y x s k f y t k w D 5 _ z N 3 2 j h E B 2 u 4 y F 7 4 0 B u g h y B 2 g i f _ x v 0 B 5 0 i K 1 p 8 u B i n p X t o S y 3 5 T p s 8 8 B 7 s p Z 6 3 z Z l n 9 K h z 9 l C n w 3 i B z g g W t N 0 s h Y p - 3 d p Q 4 F k 4 o 5 D r p s B k k l i G 8 j l w D - 8 C j _ y y F 1 q C 8 _ w v C p 5 x 0 B 2 N s 9 i x B 4 v v I j n w I m l q O 5 r 0 V s w 9 x B l 7 6 T n w R h m q q B z - 6 T q 2 2 3 B - 6 j C m s k Z t q k p E - n 4 - C m _ B i s 5 U o r q w F w r h m C 1 1 2 l B 5 5 l L i 2 g 3 G & l t ; / r i n g & g t ; & l t ; / r p o l y g o n s & g t ; & l t ; / r l i s t & g t ; & l t ; b b o x & g t ; M U L T I P O I N T   ( ( - 7 9 . 4 9 0 5 5   3 7 . 8 8 7 3 1 3 1 2 3 ) ,   ( - 7 5 . 0 4 7 7 0 1 3 3 4   3 9 . 7 2 3 1 3 2 ) ) & l t ; / b b o x & g t ; & l t ; / r e n t r y v a l u e & g t ; & l t ; / r e n t r y & g t ; & l t ; r e n t r y & g t ; & l t ; r e n t r y k e y & g t ; & l t ; l a t & g t ; 3 8 . 6 4 2 5 7 4 3 1 0 3 0 2 7 3 4 & l t ; / l a t & g t ; & l t ; l o n & g t ; - 8 0 . 6 1 3 7 3 9 0 1 3 6 7 1 8 7 5 & l t ; / l o n & g t ; & l t ; l o d & g t ; 1 & l t ; / l o d & g t ; & l t ; t y p e & g t ; A d m i n D i v i s i o n 1 & l t ; / t y p e & g t ; & l t ; l a n g & g t ; e n - U S & l t ; / l a n g & g t ; & l t ; u r & g t ; U S & l t ; / u r & g t ; & l t ; / r e n t r y k e y & g t ; & l t ; r e n t r y v a l u e & g t ; & l t ; r l i s t & g t ; & l t ; r p o l y g o n s & g t ; & l t ; i d & g t ; 5 4 8 3 6 7 1 8 4 5 7 7 1 1 4 9 3 1 6 & l t ; / i d & g t ; & l t ; r i n g & g t ; g y 4 w l n j g h I w - 5 j F 8 2 o e m v q s C 2 w i O s 7 t r K w 3 3 l E l p o 0 B q u u a t u 8 m I y - L k w 1 u N v F y h 4 6 I w u v j B n g G i u z j C n n k _ D 5 4 m - B s w g F p 6 7 a i j _ O u x 0 n E o 6 x _ B s g g 9 C k q p _ G l j h y B w g _ M i 6 K p y z 6 D y 0 J 2 3 y 9 C r g 9 - C u 2 r k E _ w z W w a 6 4 5 p E z u q 7 D u z H 8 u p w D 7 g p H w 0 v 2 C r o k q F 0 6 9 E v t 3 D z q q I r 8 x o I 4 4 - m D v y - t B 2 n w a 7 g h m L 4 8 w F j 6 n g C 1 _ x K v g l z L w z y B z 7 k 9 D g h q O m v z - B 1 9 q C l 1 8 B h k h B w l 2 1 I 9 h s h G n _ n M - o 1 q D 4 j v 6 E 1 2 S u h m i D 3 k u v F 0 4 v M l 0 3 z P x 6 o - E m y 6 4 E q s v o B s t j r B 1 y k 9 C p t p 9 E x 3 9 r C 5 1 h m G 4 8 o q B o g - 0 E l i k u B p 2 x S k u 5 8 F 5 i D r v x h B y n q i C 2 u a r y l 4 B 4 i t y O j 9 0 i D l 2 7 g D p j B y u x w E 6 y p M r w x u B 7 i 7 - D 6 q k 7 B 1 - x j B g l t q D g q q v B q u i F w i u j F h h p j D 2 p g F h z y x T 3 v 8 R m 8 s C s o l o I x 5 t m D 2 5 s M 8 1 m B 1 H m p 2 T p t v w L 0 h - T 1 2 1 E y t s V 6 h w Q 5 4 r C v w 6 F q 6 1 B 6 r y B n r q D o i W z 2 i B i 9 y E q 0 - K w p 9 O 6 o z M v u 9 U 0 7 p a 4 n _ B v p y u B k 3 r F t k y r D - t 8 I v u 9 U 3 l g n B t h 7 B g n s Z w j 9 o C 5 n g g C t m 9 v B 0 1 4 N t i r w B 0 6 t s F p l o K 3 x x 1 C i 1 n w B - h 1 H k t 6 J w g t l B y 3 v J g o 5 l K 8 0 v M 2 v 0 X i o s k L z y 2 8 D 2 x 1 o F h 3 6 B n q 0 v B i 2 - _ D l o p t B 9 k 4 1 G j v z p D 3 8 5 u D _ 1 6 t G j 4 s F o v h k B m s 2 v E o l p o B t 5 m s C 0 q 7 5 K u i l q X z 3 C r t n K t 7 7 r D 7 g g o D q 8 0 t D p 1 z w C q 2 m C o y 2 g G l m g i C 8 x c t m g T 0 2 m p F 1 4 r u D w g k M 2 r h j B _ 0 3 R p 1 2 L k _ 5 Q 2 l 9 O o k h g C q w Z 4 g l 7 E r 1 j X q p h r O r l 0 B x i z w H - 3 _ 8 B k u 7 B 5 i x 8 E u m r s E - s 9 F i r 1 6 B x - k h L s 5 v B m l i h F w n 1 G k 0 2 z B g n q J s v p z B 4 w 9 G 3 y u y D q k 6 h E g 3 - w G u g _ E m u u W 2 l l m I g _ o j E u h r D 4 5 7 J 2 3 x p C 0 - 7 s B p r _ L _ r - Q v 2 5 q D 7 q r O h 3 w M _ s r G 1 s v w D o 4 3 5 B o m o E l m 7 8 E 1 i h S k s 4 0 C y z 9 v C t s 1 B q p 7 N t 4 m q M 7 i v F v t t w U h T 4 2 p R i r R 8 m 2 - G o 4 n 5 B 0 p z d j t m n B n o 2 d 5 8 q N _ _ y F 9 n 0 g C 1 4 s m G u l r l C 7 v p u B y z r w E o 8 t h X w 5 P _ l 6 t H 9 x i - D v z s 3 E t _ 7 H h v C l i k X j j R q 5 l i B u w p D v 7 2 i E 3 1 5 N 7 r j q F i g h C r y W n 1 x e y - v 7 G h v 5 N q 6 x I u 1 r 2 F 7 1 q C o 5 8 y F z k 1 o D h x v P y y h l D u o 5 n C v 8 2 t B r u - D j w u H 1 l 9 q G 6 _ g Q r t h F 9 0 _ Q s v O _ 2 s z E r 9 h C o 5 l N 7 n o 5 D 3 k 6 3 C 2 p 2 p B 7 4 7 q C v z 5 x D g o 3 m C 9 5 u 9 B h i 0 H 0 s a 9 y z 5 C 1 s a x x u m D 7 0 7 D y g 0 a 0 z 6 h E g g z h C 1 2 4 F 7 _ u G 7 v h 2 C r j s g H - 8 n v C 5 g r c u 2 0 l D m m 4 4 G l r z I q 2 9 2 L l w v y B 0 3 _ R x q 9 _ U h m l J q l S m h q o E t i n a y u h 4 D o 3 h g J s n 6 t B r o h e p p 0 E 1 9 w 3 O i w s g B l 3 7 O 3 g _ v J x h w V 7 9 3 m J h 4 V _ 6 j q B 6 x l B v w 8 I i k h 8 Q v 3 x B k p v m C x v z m C 8 9 r g D 9 g o p E l h h 5 E w p t L m 8 5 e 6 j f i - 6 V l z t i B m y 9 t D 5 k 2 e w u n B w m 0 w B y 6 y y B - 5 0 T 7 m m s E w s c g i 3 w N 3 5 o k C o l 0 0 B v m o F 3 2 6 1 D 9 7 b 8 n 6 g C m y 8 h D 9 3 j F h t 3 C 3 j 8 r D 8 p s M 8 q o z G x o v g B u l 4 g Q 6 G 1 7 u r M t - y m C p i p 7 G h r i m G _ 5 y D 6 t r s B v - 9 - B 4 q 0 L k 7 w B n k 3 K x p u 5 K h 9 i C r h 4 U m p 0 j B 3 h p q D s j I y z l i J _ n i B 8 o l 2 E 3 - t p J g 1 - B m i 1 0 F h 2 g B 0 3 7 u M q m g U q 0 H s 8 q O w v w G x p p 8 C - j n g D v 5 j F _ r _ 2 Q m 9 0 C k 4 p n B q p m w J s 5 - v D 1 5 E 5 5 5 D s - 9 2 B v 2 x E g w v 8 D 5 k x p E q k m 0 B 6 1 6 D 8 y n S r l r y C l 9 g j G z k 9 Z 6 9 7 v H m f 9 l t X j 8 4 k C 7 l q Q s y p x I 1 H x z _ n B 8 k y O l 0 N 4 l 6 6 D 2 x r u D t p u D h 4 2 _ B r t 3 8 D i 0 r l B 0 g r G 3 6 p m C _ 9 q h D i l g K q 5 _ 0 P l u 9 E j 5 3 2 L l i V h p j q C _ k 0 k G 7 - g 1 N v h 3 I v r 1 q D w m q P 3 k s 8 P o 1 4 C m - n B 6 4 7 n X x 2 4 h K 6 h - q B z 7 i I u t n p D l r t o L i 6 p M s H n 3 6 - O 4 t g B j h 6 v N 7 4 u M - o v 0 K 4 0 9 S i s - 3 J o v - k P - u 0 k P - l w m I - j 6 H h p s H 5 j 7 E 1 t u S z 7 q U 5 4 9 T k _ y y B g k W h o n 8 B x 8 w W 9 1 3 m J 1 x q F w p u y I o 7 q x C q 6 3 G m g - z D w 3 9 I q i p z H v s I _ 0 3 q F y - s J i z q O 8 w h v Q k 8 K p w 8 C 3 q 7 r N 9 w y 2 B o z 8 p B 8 7 3 q F r z 9 F y v 9 Q z 3 - y Q _ u q r J 4 y z d u y _ l B i x q 8 F u 2 0 Z p r w R u t y - I s g 3 x B 9 q v C m p 6 g C u q 7 w H i _ 2 t C z y 3 J h 2 B 2 o u t E v m o O 5 w 5 D o o k p D u n 9 h D o w p p B 4 p e o 5 4 u F q x o e q u y 6 C 6 q y 8 D 1 i m B r v 4 r F i 5 w 1 F o w 8 J s k y n J v s h Y m x 3 T r u 8 k F v 4 4 R g z - B i l j v B u 9 9 u E h _ y B 9 u o 8 C 0 m 0 I _ y t L s r m m C 3 t n K i r - y D v 0 k C r 1 6 v M 7 v X i 2 i H _ z x 8 D m q y B 6 m g H 5 x m m O 0 r 8 E h i 2 g Z q 7 7 s F i 1 - k H 0 v q h B o z h U v o _ 5 C y m 2 Z h _ i G w z 9 C v w j C 9 9 s x W 6 r k p E 2 q m T 1 k 7 W 5 u x F _ z x C 6 J o w 0 _ H 3 p 1 h E q t n 2 H 6 9 t u F z g p s H o 1 1 v F x i a 5 - z w X r 0 g c o h 1 n G r 8 k G 3 2 3 K 6 q w s H s 8 u t E 0 - 3 1 B 3 2 9 U v n u D 7 i 8 6 L 2 6 4 2 F 9 g w 1 D 6 7 9 z B g 5 2 V m l k h B 6 6 l a j t 0 t B l t m B 7 q g u B 5 q o 6 C - - v R m y t V l u v z D o q h g D o t _ D 7 z q I y g 9 t L g x l l B z 7 v U q 9 3 g B z j z m C s w - k M o j 3 m B 7 7 z p M o x 4 s B u B 8 2 p b 0 _ q 3 N 3 n - B 5 7 6 t D x i x j J z y t I m i h Q i 1 p 5 K k p 5 a p v i r E 1 r z Q i - p B i 5 g C 6 z g X y p 9 m C 8 q Z 6 r - T k j t 4 D 3 h _ _ B 4 g 2 o B _ x - s H y 7 h M s 4 k s B h l z Q l i 5 u B q 3 j 5 Q _ 8 1 f m m h g B 4 6 v B p 1 z 8 I r z 2 i C r w 7 j I p s h E l 8 j x D o _ W k r z 9 F r 2 j F 7 3 t n I v z p l L 8 1 x C 5 n p 7 G i w _ r F m s q g E t s w p E 8 g 5 o C i k v y F q y x m B r r M g _ 7 l F z 7 b j k p w B x w l p G w l B l k 2 b - - x v C v 2 p w C - 2 0 b s g 2 Z 4 2 o 6 I s - i O l 5 l i K 1 m 9 4 D m z p q B - O n 0 o k C n w z p E - y n R _ q q O 1 7 s o B 5 u j R j z N q o h Q _ 4 k m E t 6 i g F h l 4 p B n 9 8 i C 1 z r m B p o m T 7 w g B o s 4 Q y n r 2 D 0 u r C y q 0 3 F r s 0 R o x v n N t h g C 7 h q I r 9 8 y B 0 w p h B 5 2 v g B u j 4 q G z n k _ D u R 5 0 w 1 C x o r Q 7 3 5 L 8 m t M _ k z 4 B o v x u H l - 6 n B w _ q j B 4 - s s C 9 5 z 3 D x x v - H i 6 p u E z s z r Y m 4 q W h h p t G j s v u C 3 v o 1 C n p s P u n y m B w 1 - 9 C 4 o h I p 4 3 q T k t t 8 B n v j u M 1 l v v B s 3 - 8 J h 2 l L 8 7 7 h B p p s P g 9 x x G 4 v u U x 7 1 v B y n r n B i 8 x _ F z t m y K v - j i D 4 3 3 B k x 3 g I t z x w D _ j 2 u J l - f z 3 - j D 6 q u m Z 5 v I 7 q 1 J _ 3 u V r 0 s F - j 7 k L z 4 2 N v g 8 3 C 4 j 4 q B w z o 2 B 1 p r I y v 3 v D x 9 7 x B s 5 r _ B 8 t g B 7 1 9 s B p - z 8 F s y 8 3 B t - 7 k O j _ 0 z B v p u q Z q p x 5 B n 3 p u H z _ z j B 3 - g h E 6 m q 4 C v _ w V 4 i 7 G z 7 n M y 7 j j B o t m w X _ p j c v 8 j B _ j k x O s h v e u 3 s 3 C j 4 6 g D q m 5 P 0 y l 4 L 5 u k C r i j D x m g 8 B 3 _ 6 1 I g m 5 P 0 1 x C o _ 4 s I 6 w i b s 3 v K 0 8 z 9 F k 6 r - D h l 2 b h l L - m 5 n M y - o i F h w q W y 5 y e 2 q k R s j 0 p B x - k n B u x 2 L s M 4 - 5 G n q n M n 1 4 j B o s s 4 D 5 j r k B s - 8 B 7 0 h b g k u z B 6 j q Z m s r I 8 6 y H x z P r j i J s u p a y k 9 Q 6 v y V w - r F 0 - n z D 2 2 K m l q Z t - w t G g n 1 q B i z 9 R m v g G 5 _ 4 g B h t B h 0 j 4 D z g l v C z R 6 p 9 R 5 x g a 8 8 g D x 9 r E r 5 r B l 2 0 o D r g a _ - u I 9 r 1 C 5 4 1 F g 6 1 B 7 4 w M 2 k l 2 B _ 1 u D 9 v o J o l 8 J 0 l 7 I i m h i B 2 v 6 G 5 4 h D 6 s 6 H 6 _ h b 9 1 U x z z E z 5 8 F v x p Y p s j C 1 6 9 U 4 7 x i B s E 9 x 9 T _ y 9 c q 6 x Y 7 v - p B 4 _ 0 C - p Y 2 1 M 9 4 k D r 6 l B j 7 w H 8 0 l L k _ n P z t 2 V m 7 _ P z g 2 K n h p V i - v E p - w B z 8 s P 4 9 g v B t l 7 R 5 j z D l h z s B 0 1 n j B h j k q B x j C 8 t o B s g v J 8 0 l L j l m Q p 4 t D v 6 3 J 1 m k y D m _ 2 m B 2 - x O 5 6 h L p w r P j z 2 X n r o H j w w C 5 v t J n _ s H s - _ E l 5 o K 0 n g N o 5 s h B 1 x 2 q B 1 m 9 x B h t _ B 8 6 q F x g 2 Q o 0 1 V 3 q r H l 4 1 l B g k 5 b k v D _ o o M z - 8 0 B i q k T 9 4 3 M j p r O y 7 - P 2 _ l E s 6 Y u p o E - k o L g 8 _ C 7 s - D p r 4 E z p p i L X r i n j F 1 3 0 T h n 0 H u j p b 0 1 I _ o 2 6 B z j 4 O x r 4 Z q o p T 0 s 2 M g q _ N u k E 2 - - D 8 p 7 E g x k Z 5 9 5 s B v q 5 b u m 9 L h q o 2 C k h x 8 B 1 4 u c x q 6 F y 0 k G k _ h C p 1 l D k q x m C s p B 8 6 x B q 2 g B 6 j n N 7 2 u E m s h c 9 5 x Q l _ x C 1 _ j s C 0 2 7 P 5 8 6 D 3 p v T i i 2 C q m h m L k _ n P n i n C 5 9 m F m r H 9 h q B o m w B - 2 q S j o g k D 1 w k B 7 x 7 9 B 2 8 w C p - m J x o 2 J t 9 3 H h 3 p C 8 5 2 W 8 z u w C j o _ W w z m C j w w C - w 8 T r o 4 G 9 g h T _ p M v w p a 7 0 G i n 2 y B _ v 6 6 B o 5 7 D z y 9 P u 2 w V g v p C p s v E 9 _ j p B y n C 6 4 5 U u y 6 V v g l l E 1 t 9 o C - h _ P k 6 v F g j i n B 4 v 4 5 S R p 6 h r K n - 1 u E x t k p B u m k P k x - i I 3 w y I o l j h M - k 0 0 L i 5 s G 0 o z s I t v 4 C v p h C v w z i E 3 o m 2 B 8 s - D l 0 6 I g v 9 B j 6 s p G j 4 - q C 3 8 v G q t n u J g 3 t M i g 0 O x u 2 i B 8 j x j B s p m M 6 w - S i o 2 F - h i r H - _ 4 P n t s r D m 2 - p B o l t x E k y _ K n g x L z k 7 8 B n 9 m E r o q e o 6 z s I _ y v C 3 5 8 F z x 7 l O s q 7 W 9 m v v H o 0 w B h 6 w z B x u s t B z j 9 u B z - z N l j _ B k - _ H 2 u p p C 0 0 h a r v 9 Q i v w B _ l o m E 0 1 8 L 3 g p G 2 w i I s g g 3 N 5 h j u F 7 N 6 8 M r q 3 g B j h 2 K t 7 h M 0 3 q b 7 v 3 b - w I s r w 5 D j w v u C 6 t 9 j C x q 6 N y y 3 u B x z 6 h B x l i H z p o b p i v 8 I m 4 p v C 6 9 1 w C 1 m w F h 9 s P p g q h C t - o W 6 6 j K x 7 p 8 B _ s 0 b r - w y T 0 i O q 8 _ g B 9 _ n o C _ t 5 T 4 g 8 M 7 h q P v 3 j - B 6 0 7 G 7 y - T 6 v - O u 3 w V 2 s 1 m B o s - t B 0 p 9 F - i 2 O 7 5 l g B u o z Z 1 k q q B 3 3 h 4 F t 8 y D _ o u H q m h F 2 r 0 q C p m 9 g B w n k M i 0 8 8 N i g 1 K k _ 2 h F 8 p h E r z i h J - k l F v _ k p C o q w 0 E l w 8 T 5 1 s u G h p 2 Z 3 o o H v s p c 4 v t _ C x r 6 D j o l 5 I 3 0 7 E j 2 3 0 C o k o a o _ p l B w t D l z 7 L k 9 2 o N 0 g i t T n i k I _ 9 j E h h r t K l 9 0 8 D 5 0 h J g z G 0 w h 8 B i v 6 z B 7 s 3 l B 6 k g D l 3 p K n 1 _ 9 G x g 4 v C l 1 w d m j s p C l 7 - m B h z r H s p 8 0 B 1 1 9 8 E m k w L 3 w v 1 E x 7 2 K 2 5 - q B o x S j h v D p 9 m _ C m n t Z 1 8 2 j B t p w B w l r D w 4 - y I 5 1 p o C g 5 t K y h p 9 E t u _ X g 4 6 B q r - i C w k 0 F n 9 s s D z r 3 1 H 1 r w N o i 1 i B - 5 z j C i z o p C q 6 f m v 3 p C u 7 q m C p 5 v X 6 t k 2 B o w S l l - m C g r r u B i o j i B s 9 n 8 B w l 7 3 K 9 r z 6 F 2 p - Q u l 2 n D t k 2 k E h 2 p n B m 5 7 G x 3 t k H 2 2 _ 0 B 6 z 5 H 4 6 g 7 B l 8 2 q C v v s o O 5 x m B 9 j s 3 C w 7 t l I k 5 5 H y x 6 J r h l r B q m 7 E 4 4 _ - C t s s 3 E m 1 y v R x u d o 3 w x D w s o r B o t w D 3 8 3 M q u 4 8 I 1 g 0 w D 9 4 s E o 2 u s B p m x L t p 1 8 B l p s N w j r P 7 x o G 1 y h 4 B w x v x E q - F k 1 q c 5 _ q v B j 6 j d z x 6 7 C k x 2 4 C _ 8 1 c 7 _ 5 e m 7 1 n F w l _ - B u 8 7 j K v p 0 S r 9 s H 0 - p s D 4 u g P t 0 g Q 3 i - N _ 8 v 8 B _ 9 7 m C 4 y q B p o w p B 5 u x u C 1 8 0 6 B k g j P p l 4 c i s 9 j D 8 j v L i o g M z 1 _ F k 2 r _ H 2 u 3 m D r 7 q j C o p o - C g k - I n 2 T _ z n E z v 7 N _ 8 l s C x y l N l 0 k 7 B n j t Q l o 3 T u - o 0 B v y - Z n - 2 3 D m 7 0 J t v 7 3 B 9 q 6 h C g 0 - M _ 3 B 3 _ - p F i 0 6 q C 6 i v B s 0 3 k G 5 m v 0 C 7 G r _ t V o s g M l 0 g 6 E p 9 j m E 4 k v C 4 2 3 s C n m t q D n g 2 J u s E h w r 9 d - 0 2 U 6 z m n B 6 j g k C m 5 v z G w x u H _ v m H _ 7 t m B - i l y B 7 r x n J g t i G p g j o B 7 1 m q E n 7 m E t x u 8 C h v 9 C z 2 I q _ L l 1 s B t r q c r - 4 2 E _ m k w F _ z x Q 9 l y 2 J 7 l y 2 J g s p 2 J h j l 5 F 6 1 s P 3 x t 1 H i j 1 C - k j 8 J 0 o 6 7 J w h s 8 J 0 o 6 7 J r g r z E w w n g B 9 _ - - J 7 - m - B i o q h D 5 8 t 6 J 5 8 t 6 J m h l 6 J y 4 2 6 J 2 y q p n B 5 8 t 6 J t 9 i y C 2 3 k p C s h 6 w J u g i u F 3 _ 2 s I j 3 2 q J g u 1 N y 6 y 5 F o q m s J p n 0 h D - 5 0 2 B 6 i p o J 4 i p o J 3 g g h l B t v g o J y n x h l B 3 g 9 i B j 8 r g E t j 1 H 4 y i y G w i u q J p z v H w m m y G 3 n n p J 3 v 4 p J 3 n n p J w t M 9 4 8 y I l p 6 B o l 6 h I u o Q m 1 q i j E s k r K _ w 9 w l B o q m s J h 1 9 r J p 4 _ D 6 n o 9 l D 4 8 w 8 C t v g o J 6 i p o J t v g o J p 2 x o J t v g o J 6 i p o J t v g o J 0 1 x D x j p 2 H s 5 g 2 J v m q o B w 9 7 _ D w r z 8 C 2 h 9 - B q 0 - 2 J n 6 2 2 J n 6 2 2 J h n z x C 7 9 6 W 3 1 m n J x 5 5 m J h m o 9 y C x 5 5 m J 7 8 i 7 k B q s i n J 8 i _ m J i t 5 8 F n 2 5 L q i 0 7 k B s 4 5 K v o i j G q u 4 p J t i h q J h p v _ B 1 i u 4 C 1 n m s J 1 n m s J u v p 0 E w 2 0 a 1 n m s J 1 n m s J 2 5 8 J n q n p G q 2 u x l B 1 n m s J 1 n m s J p y 3 s J 1 n m s J 1 n m s J j y m 1 D y t q q B p y 3 s J 1 n m s J w o t 3 D 3 q t o B o p y I 5 g r s G s 4 k o J s 4 k o J s 4 k o J 9 r 3 g l B s 4 k o J i i t E q r 2 o C j 9 i v B 8 s 9 t B m 2 u - G 7 u - J n s g t D t g 2 k D 8 m q S 7 l _ m M o g 4 D z v - z B x w 0 t D q m _ K m 7 n 0 I 8 4 i B l 0 v z E 1 u 1 1 D 0 v m 3 D r t r C l u m 8 D h k I o 1 j B u m u s C o n 4 q B j 9 - - B p m k - G 0 g i Q m n x j B w y u 0 R l _ r N i p i n C j s r w B x 2 z 2 D j w w i L 7 j g z B m z 0 g C 6 2 k _ E h v 6 e z 2 - t H p n v I u x 2 5 L u y i G r t 8 m E p q C _ - x S 2 g q t C m z s B i k h 6 B g 4 8 T w - i l D 1 - u n B y i m U y j s w G 4 y w B 7 t j 1 K j 4 3 c i 2 4 v C x 5 1 v F k y j T 1 _ l p L - p k D p 1 7 h E t k 2 J y g x s D z r g i B 5 2 w 2 E o _ u P 4 l 9 s K 0 z h E 1 o y r F p n n F z 8 q _ B o x 3 j H t _ u q C p 7 g J z 3 9 6 C u x u o C z v u 2 B 9 u 0 x C m k 0 H n 0 y u J o _ v Y q - m U 0 x s 2 E j B 2 o 6 o J u w m Q x 7 1 3 C h 5 p 7 I l _ u I 6 w r 7 C 8 0 6 3 E q s G - j u s G - o j p B 2 g b 9 8 y l P p - 1 i F 6 _ l 9 B g l C u n 4 w D r n p d q 2 o O s 0 N g 4 2 H q 3 r E r 3 y G l 7 g Q 6 m 5 V k 1 t v B k r 3 e m - 6 S r 0 3 F l q p K l l y l I 3 y o B v - 4 _ C 4 l j M 3 3 2 U k q 9 y B 5 5 B m k 8 I 6 4 u r B - h i 5 B g v x T s y 7 J j k T v 2 n z B g 3 w O _ u 4 R 9 r p I w 9 j N 0 i y D p q o V u l r o B 5 n y x C v _ n U y 4 3 B 3 z o z C v u v Z h m 9 P l q p K p 8 1 o B t m s B 7 6 p 0 D h i j d n o i B v 7 v p F 0 6 y X _ q 0 E m _ 3 h B - 0 m S 5 4 7 W 4 - n w B v 7 w B l h 0 X n u l y B o z r d w r 3 X t 3 y G 5 j h g B t u l B 3 u 2 s Y h y 4 D o o 2 S r t L o u i 6 B - g 1 7 B 4 y s W 4 l j M C 4 n 9 8 M k 6 6 z G 9 z t a 7 v g P 9 - n C 5 o 5 3 B 3 h p J w 0 B 1 t v N j g 8 J o l 4 B m 0 5 T p _ p C o z 9 t B l p l n G _ p 0 U q t x G v 2 z t B h i u d s w t q B 3 m 5 P 6 x l v B j 2 I p 0 4 - K s t T 2 j x _ E 5 0 m t B o l 8 I 2 q i G i 2 r E x h l 0 B 6 q m r B w i m e k 4 4 l D 7 q v o D n y B j i o r C h g r B _ 9 5 x B y _ r z B 3 1 y T p 2 9 c 6 g 5 z K s p z p M 1 u w n C k y s t O - y 6 w B 9 w q m B o t 5 B t - h r P g 9 G 5 u s g B 8 - 7 5 C 3 k 8 v H q h i 6 P n 8 p B o 5 z m B 0 v 5 N l o n n E m r t u C n z z t B n p g F t u l B u m r 3 a q k y E v 3 - Z N m o 4 h D 2 _ u 9 B 7 u 5 X - 6 w D g t 6 S 1 u j G x 6 o 4 M 2 g n B j v t - C _ 2 1 - B _ 1 - n B _ q M r 6 3 i B t 3 y G r o i n F r h r 9 B - o s M 1 y 8 W v r 0 a s i n 3 D n o 3 Y v o r 8 B 4 _ o D n q r v B l v y c k r y p B - l E g 2 r g G t w l w B 4 _ r T 6 4 k I g m y 6 E m 1 3 O g n p p F w w q r F x v - k B i j 5 L 1 z 7 v H 6 7 o 0 J l t j b y n 8 C 1 2 s Q i 6 s f 7 k z - B z z k B y m o v B g 5 - w C i 9 z l C k r g D 0 p l n D 3 x g B n h 3 Z z p 8 t B o 9 8 C q 4 9 L z 9 q R _ u 3 d w m v r B s _ i m B o s n B p t n l B 4 s n B _ u 3 d i i 7 q B k k s d 2 s 0 B o 8 4 V 6 i r 7 C _ i v P p - o V r 7 1 O 9 y v w F 5 k v w E r 4 - G l q V 1 t 9 9 C 3 6 2 8 C g l 4 6 C 4 w r j I 9 _ g C s k s p B m m 5 T 1 1 4 4 B - g p p B 9 w 7 7 D z 3 - B 7 7 q E 3 j k j B i s v L k 9 i i D q Y 0 u z q D 5 m _ i B j i 5 X - 8 r K 5 7 o W 0 - 5 N 4 i m l D z z E j h z W s v q I 2 4 w O t 1 g F i t 6 9 C 3 2 8 4 C k i u I - w 5 1 H v 6 h T j h 5 q F 8 6 r m C g r 7 s B 8 - 4 G g g y j B t - q s B i j 0 C o k t x E 9 2 G y s 6 q B i 2 u _ B 8 H 9 q v X - h 3 g F _ 8 H 4 y K k 7 1 L r r 6 Z q l s C s 5 n 3 B w 9 k D _ p 8 R q 9 6 b 8 7 y B - u 5 X n 3 u e 2 o z Q p q P 7 2 o E y 4 s o B x _ 8 p B n 3 u e j 5 k y B n q _ X h g r B r h z E u i 9 E - 4 g I 3 4 - J x s o j B h u 4 Q k k 7 D - y j a s v g H 9 6 o F o k t z D u 6 y m B 9 w 0 P y _ 5 r B o l 6 2 D 5 y x U h o p r C j k - R m k l L p v b - g _ r B 8 v t I z 5 0 I y q j 4 C 6 r g 3 B 4 1 q N _ 5 8 E 3 s u C z 5 u g E 2 p 8 l B q 7 9 D _ 3 - H k 6 y N 6 w i Q 6 7 6 P 3 l t Q n u - B n n 6 D o l 3 O u 6 y m B y t l j B 0 k k h C 6 t l F r 7 o R h s 0 o B 2 x _ B 1 z o r B 4 0 i k B i 6 7 _ B 5 0 2 l B t k y F u 4 l U 7 h x 9 B m l g s B 2 n y e - 9 t G o 8 2 h C x 5 6 h B x 5 j j B 5 2 q E j u R s 7 - n B v 0 7 o C 8 r n M 9 n _ R 6 1 k D 3 y w r G m 4 a 9 5 n p B 6 5 5 c p v g P w y q J s r q U j q j G s r h K 5 n - N 3 9 v J i h 3 X t x 9 P 8 s j C 3 t 4 k D g t h p C o 4 3 a s l y J - y 7 Z t 8 8 f 8 l b 0 o _ k B 8 n 6 T n 6 9 E s j j D 0 n 7 1 B k o y u B r 0 H w r 3 w B r r p h B x 0 H z w r Z 1 7 s g B w 8 j F t 8 t G n 2 s Y - n q a j g m R u p w O r 9 5 C l p 4 z H t v _ l D v m 7 z E o p y L h 0 g J 0 9 4 T 5 0 4 W p o h C 6 m n p B g i u I i y 7 l D 9 y 7 Z y g o q B y l l B p z y B p 8 w h B - 7 h B 0 3 k E y - v J j 5 6 E w m 0 a 0 u k m E u l p U j v x J v i R 0 5 t c 0 g y I 5 2 k C t w s G l s v L z v u G l t v O 0 h g B 1 h q F r 4 y I p o 8 y B 1 z u k C 8 p 1 m C q 1 g G l r - g B j y _ n B p j 2 G r 0 z r C y o 2 M 8 i i E y 0 4 X q z 0 n B 6 4 _ K o _ t D n 9 y E u 7 y l C g 5 _ y B 0 5 C 7 q p Y j u v W s k t 0 C 2 i i O 3 h r p B t j i Q w t n d 8 8 x 8 B k 4 u X 8 l q E s t s b q y 4 Z m q n V n l u q C u i U q 6 v Y 4 7 k k B v n x Q _ l p n F u 7 q 7 D 7 q i x C l w k a h t 3 F 9 u v z B _ 4 s B u n r b 5 9 v J _ 8 x 2 B h u 7 B x o 1 E 8 l 1 k H 8 y S g j - t Q j o 0 L p x D 2 0 q q C y p x 3 O l _ 1 l C 2 q i n D _ q v z C 5 4 - J o 3 D i 7 y u B p u x x E n w i p C o 5 r q B m i p X v 2 p D i n i 0 C 3 q t 8 C - 1 k a t q 1 G k _ z m B y - s 3 F 6 t q M 0 m v y B 4 y 0 4 B 5 i j h B v w 5 E w 2 g Y s - 6 F 0 y q K n t q _ B 4 8 l 4 B q k 7 K m s r P 5 - 0 h B 7 h I j x 4 a w v k 4 B j y T 8 y 1 a 6 j n l C 1 w v G - 9 h j B 3 m n c h u 4 Q _ o g q C s t 6 C q x m p C m 2 t z C x 4 6 T 4 0 7 I v h v q B i 6 y 2 B w 3 y L 5 7 _ l B 8 r 6 m B 6 2 7 y C g l u H g 7 t 5 O s u k - B u 2 - c o q t 6 C 5 - V n k j B 0 s q u B 6 m u r B 5 r 4 W l r l H 4 n 6 r E 0 6 1 y I h r k B 2 h 9 - B 7 t d 2 6 v 9 B t g - r B 9 - 1 r E x h O n v _ z C v q 8 4 C z n J 1 k t c - 4 v q B s - 1 b s r g C z - w D z 9 m g B j n E 6 j v 6 C 2 r 5 9 D 7 g 1 I k v _ z H - J q 1 i U k 2 n u F g o k 5 B 5 8 P 0 k j i K u 6 I s 3 m h B o z z I v z o 4 C m o _ T 9 i 6 X 0 h 1 v B g _ x M y k _ V t 0 v K 6 s 8 k E 1 q s K _ u h s B j n p e y q n s B 2 2 z Q n j z G 7 i k m B s m k K o w 9 w B w l g C 7 t 8 q B 7 3 j 7 D u 7 a 3 s i z B k 7 5 D 7 x j 1 B _ s j E 6 k x H n m 1 E 4 m h q C 1 o g 6 C h 1 8 2 B g 8 3 w G o - 5 W q z i w I q s m 9 B j 1 2 t C 7 i W q 2 z O u q 2 o G _ 8 2 0 B 9 2 k Q m 0 5 3 C 2 y 7 X 3 l g H r z r 9 C 5 j h r C _ 0 y h B o 3 u M q u y E 1 0 n q E l u N y p 7 E v u q x B x 0 6 Z x 7 t l E z o j j D q x m 4 F n - h R q q g q E 1 _ o _ B w j F 6 o g O o h s X 2 z j 1 E w x 3 z D - w E 6 s 9 3 B 2 8 7 g G 1 3 n B - 4 v u J 9 g t t J v x u C 7 y z d q 0 3 K p s 1 j B o s 5 N 1 _ v 7 G 3 8 x U g 7 t r B n q P 2 5 w w I p l o Q - 7 j U w 0 l n B 2 - _ g C i n 6 q B q _ t E j x w o D 2 3 y q D 6 x l 1 C u n m 9 B h 0 g I n 9 v B _ y - i C s s l u B p p u x B y q k x G v 7 - j B y 6 9 u F w j n q H p g I z z w i B g m n J 0 q 3 2 B v w q y B 1 t 4 w E 4 k 6 P 9 y 8 y F o 5 i M l l 3 p G q 6 3 0 G v 1 k R 5 p 3 b p g k j L 0 5 I 9 k N r 3 k p Q u 1 z K x h g 3 I p q B t 0 z 2 B g t m r F x _ r B m j v k B 5 g 8 z I 4 p z w B p 0 5 B z p j W z 2 l g B p u m I 2 q h 0 B r 9 x U t x m B w 2 n R t o w L q v 2 6 C i 0 r V t s o m D 3 5 X 9 p c 6 t 7 s D - s i _ B 0 2 i R m i z R n 3 r 6 D r n - B y s g w R _ k Q 8 o g K z 0 - M 7 - p w B o 5 o K 6 u l w F l z - f r z z r I y i w 6 B p z x 9 C o 2 v I 5 5 u f 2 9 m 6 D l _ y G 4 j 0 U 4 - Z l k 6 e 0 4 z C w n 2 n K 3 n g h C 3 v i L z 1 g z E 9 g 2 5 B - 0 3 E i w n N 2 z l V 4 5 s K _ n 9 p C - p 9 E j z s D m 8 l n F - 6 h 6 F u p g H w s t N v 1 x 0 D 4 y 2 j E h t t F _ h 1 i E v 4 5 8 B 2 k q z B z 3 0 s B u y n D h 3 n p B h 0 g 9 C 3 j I s u y C 7 h q h C y l _ C z o 9 G 6 x 4 8 H o n 7 G 8 x V 6 z m r H s 6 - 7 F 8 t v b n 2 l 2 B m p _ S w x 7 X 1 2 x V i u q U u n 2 h B x q 9 r G - m 6 N x n u j B s y d 1 r o W 6 l u k D _ r h i B g l 6 i C m u _ q B 9 - I z p 0 u G k 8 u w B 1 w g 5 D 0 o _ n B - l s P j 6 4 h B h o r n D 7 k v F t n 5 I q 9 w w C g 8 j a z l p B 2 u m X w l 8 E 1 _ u Z s h 9 F n t r 8 C 0 p _ q F _ 8 w M t n 2 M y x 8 6 D 0 q g 6 Q w p E 7 3 n e 6 n v 8 C k _ 8 _ C u u x j D w w 2 E g z m H s z 7 O 8 i 8 k B m z v 1 C y n 7 1 H 6 z 2 O 5 g 4 Q p q _ C m 5 3 F h s i G v w 2 k B p x 1 b w y n t C k l 1 D m g j H r - g g G o 1 U u 9 4 m C r 2 j 0 C k l m n F 3 - h B 8 l m P j 5 h h B n 3 v Q 9 n 2 S v 7 d s j m D 9 9 8 h C 4 _ o b p t u X 6 j C _ p r m M l 5 j l B t j l B z z 5 x B 9 7 l l G _ _ z L 3 0 u x C m 2 s s B n 2 4 J 6 z g H k i 6 E t 9 z I s g s 0 H p 8 1 - C 1 8 E w l j M r x E 6 o m U i i u B h m 3 z B p 4 r 3 D 9 0 z x D t h C _ u n f q n k o E 9 u g 1 D 8 i 6 b 4 y x p B k m j 6 E v i 1 R h 4 0 t I x w n q B s y 6 X u b 8 o 2 h H k q b k v y q B u 7 1 0 B 5 y l D x j t G i 2 n p F h _ 2 U k k w U 8 5 q M h 2 6 i G 8 8 6 B t z n y D 5 q U i _ s q G 9 m z S 6 2 - k J i o 5 i B n n l j E t 2 p 4 D u x h s F r l u 2 E t 3 8 G 2 t t K n h n H 1 3 t w C x 2 q S z g _ 2 B 5 g O 5 r 8 y D 1 _ i a 6 8 2 i I v 2 v O s - 5 i C r x u v D l x m j C h i x y D z 4 5 G 9 n v 7 R - 5 y C 6 6 0 L j - 3 w E h 7 l _ C s o n C u o r u C i x 4 C i 1 l H n 2 y _ E o y w v H 5 - H 2 p v u Q k g 5 i B 2 j v 9 G 3 v 0 z B g p E 3 0 x d & l t ; / r i n g & g t ; & l t ; / r p o l y g o n s & g t ; & l t ; / r l i s t & g t ; & l t ; b b o x & g t ; M U L T I P O I N T   ( ( - 8 2 . 6 5 3 4 2 9   3 7 . 1 9 8 5 9 5 ) ,   ( - 7 7 . 7 2 5 3 0 9   4 0 . 6 3 0 1 2 2 ) ) & l t ; / b b o x & g t ; & l t ; / r e n t r y v a l u e & g t ; & l t ; / r e n t r y & g t ; & l t ; r e n t r y & g t ; & l t ; r e n t r y k e y & g t ; & l t ; l a t & g t ; 3 2 . 7 2 0 8 7 4 7 8 6 3 7 6 9 5 3 & l t ; / l a t & g t ; & l t ; l o n & g t ; - 8 9 . 6 5 6 1 4 3 1 8 8 4 7 6 5 6 3 & l t ; / l o n & g t ; & l t ; l o d & g t ; 1 & l t ; / l o d & g t ; & l t ; t y p e & g t ; A d m i n D i v i s i o n 1 & l t ; / t y p e & g t ; & l t ; l a n g & g t ; e n - U S & l t ; / l a n g & g t ; & l t ; u r & g t ; U S & l t ; / u r & g t ; & l t ; / r e n t r y k e y & g t ; & l t ; r e n t r y v a l u e & g t ; & l t ; r l i s t & g t ; & l t ; r p o l y g o n s & g t ; & l t ; i d & g t ; 5 4 9 5 5 9 9 1 1 8 3 6 3 3 9 4 0 5 2 & l t ; / i d & g t ; & l t ; r i n g & g t ; i 7 i q 5 k p s k I l v o i H 9 w t Z u 4 6 N 9 m t 9 C 4 n x _ J 8 1 2 D 9 - v z G m x k 8 H j i n I g x y k C 5 t h 0 H r 2 2 3 B 4 p j j B 7 y P k r 3 t K 9 9 z O 9 _ t o I 6 - p a l x o k C g 1 u e x m _ 9 B o g z o J k m k m B w g w f v o 2 n L s y p O l 7 j o C 7 g k z F s n j 0 B 3 j C y g y G y 7 r u E h - v N 3 j X 0 y o F k 2 2 o D z x s 8 D 0 r 7 l G w h 4 l B t 3 f r 2 l z F x 5 g K 4 w m l K 5 P u g y z E 0 p s Z m q g w B x u q 7 F y j u 3 D z w B h u c g h 3 h C t 8 4 S 6 n x v C r i 4 k D 3 g h k D _ z l F w 0 _ z H m v t G x u p k G 9 0 r h B o 8 i - H 6 1 o 9 O j k v x C z - n n F j h m C 9 - _ l N k - 5 k P x 5 s u C 4 z v s G i x i p B z l 0 y J 1 m g c - r 1 9 J 4 m t 3 T t t 3 i H t q _ Y h 3 j i N 9 o v h N 7 _ g i D t 1 0 i D 7 x _ y L j 7 z w E r v v 0 B m i m I 4 m 3 4 i E n s p 2 E r j - - E s 9 p 3 B 9 7 g 0 H k x s u D r i 7 k G 9 q s h E 5 3 h H 8 _ u k B i y l t M 2 k m M y 9 t s C 5 k v M y s l r H o k p G m _ i w P l h z S 8 6 7 - B 2 j k k S 8 0 b x v o I v h n v e r j j C z s _ Y w 4 u 0 C m 9 z x C - 1 _ u G y j q 1 D q w D q i i z F w o s 7 B i x 8 m D k 6 2 V n _ 8 4 D 2 1 y T 1 p n y G 9 s r I v h o q B q - y 7 C o _ v _ D j 5 v K 8 w w x P z 7 k z F p 3 h y G o x k o I z q y C 5 z - l L 9 1 q B o r i z F 3 8 - 3 E i o r a 3 h o C z 7 k z F y t h N 5 o z 9 K x i R m _ l K 8 _ 4 q J - p - 8 B 0 w x P j m q 5 C 8 0 9 k D w _ i s D y 9 j o B 3 p - 9 H y r k J _ 9 2 r G 8 3 7 - B 0 3 1 J y l 6 h K 7 8 g g F w t i c v h 5 j K t h 5 j K 0 h w j K 0 h w j K s h i k K 0 h w j K 0 h w j K t h 5 j K v h 5 j K 0 h w j K t h 5 j K v h 5 j K 0 h w j K t h 5 j K 0 h w j K _ 4 j 0 G x 5 4 L 0 h w j K - 6 6 5 C m v x o C r j u u o B t h 5 j K 0 h w j K 0 h w j K v h 5 j K p j u u o B v h 5 j K z m 4 9 F q g 6 R 0 h w j K 0 h w j K s h i k K 4 j 8 t o B z u W q 3 s m J v h 5 j K 0 h w j K 0 h w j K t h 5 j K 5 u g y B _ t q 3 D 0 h w j K t h 5 j K v h 5 j K 0 h w j K t h 5 j K 0 h w j K v h 5 j K t h 5 j K 4 k 3 1 E 8 0 i h B 0 h w j K v h 5 j K t h 5 j K 0 h w j K g j g v o B 0 h w j K p j u u o B v h 5 j K 0 h w j K v - z V 5 6 l n B g g k y B g j g v o B 0 h w j K g j g v o B 0 h w j K 0 h w j K t h 5 j K z s p E - _ 5 p C x 2 m o C h 8 o 0 L h 8 o 0 L s 1 2 t D l z 8 t C 6 w y 0 L w g k v B 4 v m 9 D v y k t J 5 9 5 k F 3 g x T n m L 6 k v k L 6 k v k L 6 k v k L - y 4 k L 7 2 l k L 6 - q o C g l 4 r D 9 y 4 k L x w 4 1 F 3 _ G 7 q w Y 6 k v k L 9 y 4 k L u 8 z y B 3 8 2 z E v g 4 J 5 w s W r 0 l o E q 2 2 g r D 3 j q s H y v L h - q M i x o n E h 9 - 8 B 1 0 m - L _ t w - L 1 0 m - L 3 h m 8 E z _ 0 r B t 2 x t K l 7 x J w 9 w z I r j 2 w E t q 0 B n k o m B 0 1 H 6 m z 3 L 9 8 8 3 L - 8 8 3 L 9 5 i 2 L 4 C n g 2 3 p D s u l W 5 7 0 3 G 9 8 8 3 L 2 t 2 6 H 7 s v L _ 7 - y K n - 5 o B 0 6 2 g F v p w 4 L g g 6 4 L v p w 4 L t l n _ B s y y R 9 v B 9 s 3 y B _ - 5 4 L z 2 j 5 L g n - v C _ 0 2 t D _ - 5 4 L z 2 j 5 L 7 h u E 3 u 0 r J x 2 j 5 L y r _ c r 9 h 8 D l k 3 H i w w 6 K p m n 6 K h w p l B 1 h k o F 4 w y 0 L z x h 3 o D j p 8 r L h 3 B n 9 j F _ j r _ B p s 5 z C z l 8 0 L 4 w y 0 L 4 w y 0 L 0 6 l 1 L 4 w y 0 L 3 8 h j G p w k X 2 6 3 o F y j l a w _ q m G 3 m 9 k B _ 9 y n J z 7 u H 2 8 9 5 K s 2 5 K s y 0 q H m h q B t 1 g 3 F _ 4 n c k _ _ k B 3 q j m F n 0 1 p M m 7 k V n p t 6 G r q w m F s q 9 n B y o m 2 E 0 u 0 w B 3 z o x L 7 6 7 x L y j h 8 G 9 m o T m n y x L o n y x L x j 2 s B p 1 r 9 E 5 6 7 x L 2 r P w v z 3 K m 4 w m J w 5 h N h P i w 4 6 D - _ t 1 B 0 v o 5 I x i o I h y n h L j y n h L v x j 3 J s k h C 0 x 5 1 E l 3 - D 8 s 3 q B n 7 r 9 E v i r k B 6 i k o M 3 n Z 6 3 0 l L z _ G 0 w 4 g B r s 5 r F w n - z L - y 1 z L 0 _ r z L s j m k I z p _ J h z 1 z L - y 1 z L z w g q B 0 4 8 j F - y 1 z L j 8 o 0 L - y 1 z L b q 4 J 3 9 8 o L y l I w - 8 h F i g q o B 3 q 8 r L n 9 w u t B k p 2 O n 4 0 v I p t m 6 C 0 8 r F 1 i v h C v v r l L _ 9 0 l L g z - j H v 2 B n 5 t S v 4 r B k z m 4 L y x z 1 I y m w H 4 o t 6 p D 5 9 k 3 E n p w y B 3 - g 5 G p 3 5 V g g 6 4 L r 3 - x F 6 h l m B r 8 _ l M q 4 o m M z s v s B s 4 y r F q 4 o m M 4 - s s F y 4 _ r B v 0 y m M t 9 r o D w 7 o u B - r s C 6 s _ g B i j g Q l g m P r u l t E o 7 8 _ D o k v v B k g s t C 3 j p l I u k y s C x - s 9 B u o g 1 O 7 5 m G o 3 3 l W i - n l H 3 _ j O 2 6 h 1 H 2 l 8 n J x 5 j - k B h 5 k o J x y z n J 4 l 8 n J y _ j w C g r w v F z w p 0 E q t 3 g l B j 5 k o J w s t o J j 5 k o J q t 3 g l B w s t o J j 5 k o J 4 l 8 n J j 0 o h l B j 5 k o J j 5 k o J w s t o J j 5 k o J j 5 k o J 2 z 1 z F 9 3 u O 2 l 8 n J 7 2 t 7 B p i i 6 C j 5 k o J j 5 k o J w s t o J q t 3 g l B w s t o J q t 3 g l B n m l U s _ 2 h F o t 3 g l B j 5 k o J 4 l 8 n J w s t o J z m m g l B r w _ p C g 6 i q C j 0 o h l B j 5 k o J o t 3 g l B j 5 k o J r n s 1 C 2 g n g C g 0 1 t l B - q s r J - q s r J 8 - 0 r J - q s r J - q s r J k 2 j r J 8 - 0 r J - q s r J - q s r J - q s r J u v 4 h G 4 4 h l l 8 G 2 - 1 2 C r _ 0 6 F n g 7 N 3 u q E - y l x E o _ j K s y 6 b q n g b t _ g q D 0 m q b 6 z 7 Z 1 x r v M u j j t D k v i l G j z X 5 4 0 E x 3 g l I l x 6 9 E 5 4 k m C 4 9 5 2 D x j 4 G 4 2 1 v H r _ k 7 D p x 6 D k v 2 o C - t 4 l E x z i p F s l l y I m p 1 W - 9 r I 6 2 h B i s z D 4 z 1 8 B 2 h 1 g C 5 7 p R v 6 n H h n y R t 1 w x B _ w v g C g - h O - p E 1 u k 4 D k 5 3 i D p o 1 u B 3 v m B - g 6 w E 6 g m 1 C 4 8 o i B t 1 z j I m l 5 L 5 i _ t H l l B s 7 _ o D 1 1 J 9 j s w D z w 8 q I l - i D 0 4 v 6 D s t w x B o 6 5 B 6 7 q p E 5 g 2 X w n j o D - h j 7 F m 7 E m r m 0 M 7 2 q 9 C q t s T 1 4 B k n _ W h v u x B - 6 6 t H 6 o 3 y D w 4 q x E k z 8 N j o r F k k h w C h m - Z m p m v B u i 5 9 C g x 8 H q h k 2 D s 5 1 m D o s z i D 8 v i u L u m 3 D 0 3 8 h B 0 0 6 g D 1 o 1 v C j 0 I - r 8 u B n v s 9 I o n v s C 9 7 z i C 5 o _ I k t h 8 B 0 w 5 i E _ q x I h i 3 g C 2 i h l D 2 q 6 _ C 3 g j 2 B o 8 3 I h 5 v y B 4 0 0 x E 1 q s - B o z q l B 8 s t x B q 9 x q D i s w W l 1 z x C _ l 5 x C k 3 7 Q - l y I r i s j H _ 7 n i B m k g 0 B j 5 s k B w h h o D - w l a p v s I k y 5 G u g h s B k 3 d i 5 o h F m 0 S 6 1 x j D g 4 p M y - 3 0 G 2 m s X 6 g s _ D 6 _ 4 v E i y k B k y 9 9 J _ l m r I p r k l D i - - 9 C - v k T p 2 7 x C x z j p F t z 6 Z g z v g K h 0 r s F w - q s K 8 _ 6 P y 5 u m L n k r Z n V 7 u l 6 D z l p G w - o s C m 0 u X s 6 _ k D 9 x 7 b w 7 0 r E 2 x p D k t r i G p 6 x B 3 9 s z B 8 w n w D 2 w - y B g x g G 7 0 k q B 8 s p Z 2 0 j h D 9 M 7 8 w P p 7 p _ E _ u 9 l I 1 y 2 C z w k H v w k p C l j 5 4 C 8 t W z z _ e h u 9 H 7 o s q D 7 _ 3 C 0 i u 6 I 9 z 3 H l 5 x 3 M r n g x B 0 K 1 z v l M t - h O t i 9 0 D w w 9 o D z l x g B o g o B l 5 p J 4 o 0 r U h s F h 9 m g B t o f 7 4 r 1 g B _ u 0 K y h D w w n a o n _ i D s 0 o H r 5 v C h y m t L 9 j 6 L 0 p u h M n 0 l G 9 r y k B 3 6 x C t n 6 k B 9 i v D v 3 r 9 K 3 i v I 4 2 6 z B q 1 3 Z x z y y Q 6 3 s B r h k r M i w 3 D 0 8 6 _ H 7 9 1 o B 5 t u x B 8 p 0 O r - v S m u J 7 v i 1 B 9 5 6 7 C o z 5 r B 5 _ 9 _ D 6 4 r o D w 9 U 9 h - u E q 4 x 5 C j j _ B 8 _ 3 l G i l j B 3 3 5 r B 0 5 8 o B h j m - D n g n g D k g x L k w 7 3 B j 6 9 G h 5 3 B j 9 8 F 1 2 g U 1 q 7 V 4 j r i D 0 _ g H v r 0 3 H u w 2 H h u 6 i J 7 o - C 5 n 7 M g y n q D 9 0 J r 2 t l E o 1 o O 7 y u x B 5 v H s n 5 g B 1 8 4 4 F m g j u H u 3 w H 1 k E u 3 _ - B 0 l 4 8 D 3 0 H v j _ y V 9 5 t U 6 3 i a x 6 - l B x l k g D m 6 2 3 G l u N q 3 4 6 B - t i p F 5 i k 3 B n 8 h g D 6 6 l - D y y 5 7 E 0 - 9 U x s 3 V j k s t D v p l 9 E g r q k G p B k 6 j k B 9 z n r C j 2 w G 5 n 3 3 C _ m y o F s g g 4 K j k O 6 1 k 6 B q h h 8 C i 0 n z C p n - C x 4 v o D r i j s C 9 g X _ u l 0 I w s x X w q o q E 8 w t N h i 7 8 L u x p Y 8 t n O 5 0 8 0 E t l t h D 1 w t 2 H 6 x 9 - a x h r l F n i t B _ z j 2 D m y 4 6 B j p s 3 C 5 q m i E m 9 w C m j h 0 F 5 g k V 5 l 7 - E 2 h o i C 2 p h - C 2 9 4 4 F u y y E y 3 j - G 9 l r i F 0 0 h p D i 8 g 2 E n _ s M z o x L l g w C 6 5 l l G n 7 l t B o t s 6 J i 6 h C o g g l C x 0 y z D u p - M z 5 D i _ 2 C r k - v F 1 t o - D t w g R _ 6 9 8 K o u v E p l 7 v C h - 6 8 C v y 5 0 D 6 1 7 o B n g 8 P - v o B n x 7 k C x a 8 g n n B 6 - 8 9 H 5 5 x C - j 2 i L o n 9 h B 1 0 k y B n 2 p J p _ r 9 I 8 0 f 2 _ 7 _ H i 7 m r D y g g n B 4 k q l F n u j O 1 v t l F s n B q h 2 1 G n s l m F y 7 p n D - j k B j 5 w g C 3 i p d g 5 L j t b 8 3 o l B 4 x 6 k D n i x Z 3 4 i x B 7 v 1 j C n z n i B 8 h o 1 B 3 z o _ H z p 9 i C 4 _ o 5 C j 3 v M r 7 j C 2 j m s D - 4 6 n D - s 0 3 M 1 u m B 1 9 6 v I t 9 z 0 B w k w R h z 7 Y n v r 5 C i 4 8 8 B m 5 s k B s v g o J t q j X 1 n r t E l _ l J 8 0 v I z g q k C n g 4 h E - 4 t m C h m l C _ 9 8 3 E 5 r 8 7 F v - 4 d g u J 8 z _ _ S s n 7 l B g P m 6 n _ K _ y g 8 B y g 4 f h x y k B 2 t i u H 3 j u C w h 6 J p 6 x w h B 9 Y 3 r r I r l h h N 7 - 4 Z 2 - r j J y 1 E 4 u 0 h C _ l q Y r n w x B 4 t t f p i g u C m 5 5 x B _ 4 v 2 D h 9 j o B h 2 w M h - h v D z l i T r 7 t 8 E z m m P 3 v w j B i 0 m c _ 1 o i B 9 3 0 B 1 r n u B q 5 m j H w n v C o 8 8 E 7 j 5 Q g 9 - I 3 k 3 D 4 l w r G y v u D o 9 1 i B u y r n C m s 4 j B 1 n 0 N p l 7 L 3 8 m O 0 i 8 R n w k M g 0 R g w u M 0 D x l q n B - h g B g r t K n l 7 C o 0 4 Y g 2 l V w 5 _ H z 6 1 j B 9 x i D j l g V 5 z v 6 G n 6 w v G v n R p t o B q 5 _ i B n 5 p o D p i s C g k 8 F j 1 1 4 C w 7 _ j E y n 6 Z 4 m u t C o v 9 H j 1 s u B 9 h c 2 j o o D u 4 w t C 9 q i K _ 7 q n C 0 s 9 i D v o C q k 3 C w u 6 P s s v C u - 3 h B r j 8 7 B 4 y 1 p F P p 8 o 3 E 8 q 6 S n 8 0 Q k n t h D - h h w D k n s d l n g H w i l 4 G t x 5 c 6 z h 0 R 4 - e 8 m v H u s g 9 R x q 5 i B z 2 t D 6 x 5 G 3 q 1 H p 5 v X r j 6 w E 8 y P w 2 g 5 I x m g a n u 7 j C - k q v B m h g p D 5 z C o t p B 2 p 4 F 1 o i v B y 2 r m D z p i e w q 4 Y 6 t u k B 1 k 6 x C j p _ k E z j D 5 z _ _ K l o y k C l g 2 M h - - 7 H 9 8 - _ B - v k n D 6 v l j B p 5 o a t m 8 x C o 6 u i C o j h Y 7 i 5 a 3 n i _ B 3 x z o J 2 3 n T h n E r j g U p m z d h z p k E k 4 y u F u 6 8 X z 6 p 1 H o h - H _ 2 z O o o 1 i B h g 1 C g 8 o 0 C i 5 x Z t n m k B m 8 y j H s t B t h x R i q t C 1 g n c 6 n z D r j G 8 q p g U p - H y 0 n Z t q - k D 5 t - 3 C _ v o J i j r N v 8 j i I s h v z D m k 4 7 B q 4 y z N v _ r i B 0 k o Z n s r I n 0 k R y w n Z - 5 p j H i t p D y v y r G t y r 5 B w g g U 8 j m y C 0 4 v 6 D 2 k 8 m B 4 r x g G 1 j n _ B l k o m B z 5 9 q F i 9 8 J 7 q g G 4 1 8 F n w 5 M 3 9 v 0 G l q - o F 9 5 v F q 6 6 q F 9 g i F 9 k _ F s n 0 r C 9 o k i E r s z W o n z p B v 6 o B 3 x 0 s C l t p 9 O y 8 y B s l 5 3 K v 7 k H i 3 k 6 C 4 w 9 _ B q r 9 z G x v _ 9 D s r _ P 9 l x O y w f 5 3 t r F x m - n C w t k 4 F 8 z q j E m m h W u u g 4 D 4 r 4 S n u 0 V y h r 3 G 8 h r B t j u M 1 l o 3 K g 3 J 5 3 0 w I Z k k z _ B 9 6 r 0 C i r 4 5 C 4 8 K 2 x w n K x 2 5 m B y 4 q X 9 7 3 l G m 5 7 e - t o e g 2 5 x C _ 6 2 9 B p h i 1 C h s o j E h m 2 o F l _ N o 9 4 w O y m 5 p C - 9 _ C 6 o 4 h P i h 8 i I 4 8 I 4 p 8 8 H 8 g k g B _ 8 j z B g 6 w t L r Q j s z 0 D i i j 1 D l 8 o z P u z 4 N t q w s B 7 q 8 y D o p z 6 K q p h U H 3 0 o Z p 6 E g z l 3 I - w j P i 4 g 1 E 0 m 9 x C m r 3 B n 9 7 5 G o 9 y 4 B m u l p C k s t _ D k 5 _ H 2 7 4 g O w 3 3 D k p v C s m r 6 S i u 4 f 2 m 0 v B x i g 5 B 2 t y x B z n i v C 9 j 0 s L 7 x C o k 1 b h _ 3 C u _ x k E p 7 r 5 F j q 7 8 B l n 9 w F B i 4 x z M u g 3 B q g k 8 J i 4 s D _ - j E h y j x G w u 7 W k _ 9 4 B k 2 m v D u z s x E k 3 L 1 l k D m 8 5 5 J o z r x E n m w i I 8 1 3 M 0 - g U n o q 3 B 5 z 8 r B r 9 l h D 7 6 m Y - 5 y S t v s i H 6 x q 0 E 5 9 r Y 5 3 1 6 I 6 s C j t F 4 k 2 c u h 9 - D 5 2 z i I t 3 2 V w y q K r z y 9 D 1 r 3 8 C 5 0 O l 1 4 1 B y 1 n E 2 h u K 9 j u R _ 6 - g M t g p N v s v y C 7 - r y B 4 5 o 4 E 3 p q L 2 8 5 H u j _ o B g z 9 D y x 6 g B w o y u B 5 k j p B v q P v 2 h R 0 9 4 m D 8 j 2 j C n x t T 0 g L 6 1 n v J 4 s z u C s x z E m 2 1 x C m 2 - 5 C 7 9 u 0 D g m 9 1 C 4 x 8 D _ - 9 x B w 4 u W s _ s E 1 t w _ D k 5 v m B _ 5 6 N 7 s 6 5 C w p j O 6 m 0 7 B z l s C k g 5 P 5 4 9 K 5 m t M 1 h _ o B 7 y u M m w i 4 B 7 _ O 2 h 4 2 F 6 t 8 W y x s 5 D x o s V p 9 w R k p 4 V q 3 u p C l t 9 v D n - k R l 1 u p B h p y 5 E l E 1 i w _ B h Z l w h v C i 7 l v D k j q G o 6 9 _ E l 3 G y x w R i j _ 8 H p - h M 0 8 q 7 K z u j 6 D B p 4 m j J s 8 G y k 2 F 0 3 s n I u 7 2 w F 3 1 8 u B 6 r 5 I q 1 v j N u u n N l s x x E 0 k o Z p p y g C g 3 _ 3 H s I g x h F w v 2 X 9 g q j C _ w m h E p 3 2 N x n 0 x B v h k 3 J 4 o g 8 E 9 - 2 d p 6 - 7 K k t h B 4 _ 9 z O p r l G 9 z 5 o C m p I r x y g C 7 h p K - k k 8 H m _ p 6 B g 5 9 V v 5 3 h W 6 h t p J x 3 8 z C u i B n - n n d 3 l S u q k y D 3 g g 8 G t 8 k R i 2 p i E y r 7 8 E m i l 4 D p g e m p u w L q g u w B n u C u j p x D 0 7 m 5 E 8 p 8 i E _ r l i E w 1 n n C s x n m F o n i H x m n B - 6 j i B 6 - q m G 3 t H 8 2 k m E r k l 6 C k r i D 4 m 4 5 B q 6 9 t E u x o H _ s h l B 6 g 3 J _ q v k C v h 2 v C 4 _ O g 7 4 M k j 8 v F 7 6 m 5 I _ x w T 2 j v P r 8 s 8 C _ y - j C l 9 - T 7 9 g s D 6 0 o 6 D k s I o g m B 9 z u B 4 x t I w j m H z h y K 8 o h t B v 4 _ m F j 1 2 L z l 6 7 B - s 4 u C y s r 1 B _ w 2 5 E q 4 k v B g 8 z 7 G 9 7 z I 4 t g f _ 0 v l H i n 7 D _ r i i B 3 n u 6 B 0 7 5 x B 4 z 9 J q u z r B 4 6 v 0 G v p 5 v E 9 u k x C q 9 t z B u o t T j s s 2 J s h x g B m j 2 1 K m v r I 1 0 i u C 4 0 - j D g 7 - 3 B t u F q y j T 1 6 3 n C 9 q t R x 7 i g E g v w w B s u 6 x L y 1 m p B _ m F v 7 8 n D s _ q n C u 7 J v u s n F 7 i y 0 F 5 n 8 g B l 2 F 0 1 3 p H 7 2 n q B g 9 5 y E 7 i 4 m E y w p n E r p j q C y 5 _ C v 9 z 2 C u u i C q l l 0 B 8 1 5 e 7 0 2 i K p w g Y i j H 8 t k 9 B t h 4 j F h u 5 Z t l o M 0 - l v H 1 k _ z B i 7 7 a y g p l C 8 l u D t w 7 w H u r y N 9 z s p C g s j 4 C y o j C 0 4 l 9 C 8 z 7 D 0 _ 3 6 B y z w H v x 6 T r _ n - D 1 u 7 l C p t 0 2 F 5 r 0 C p 0 m Y g g x i K _ n 8 V g _ r u G 9 7 n 1 C 2 9 - q C 3 u h s B 0 n 2 J k u p q G g s h Q p 1 z I z l i w B x 0 0 q C z q Z 3 k t J 1 s V r l q q B 4 u s o M z i - y I 4 t X k y h y B g r - b r 6 5 B 1 0 x 3 L s 1 q q E n z C 7 p g F 8 m q 7 R - l 5 k B v h 5 J t n x p B 3 q y _ F k k 4 e 9 z g V y s t m D m h x k C 9 - 2 i B 2 3 w a o p s m F h 0 j V z q N g j t g M r h n o P i l k q F z 1 v t E n r V n 3 l B 8 o z 2 D x 7 - l F t 4 q F 5 l 0 6 E g x n 1 B k m j 8 D q z 0 _ G v w m T 3 g _ u E x t j o B 2 0 n W s 3 r L h z x 2 E z k z d _ g H z 5 2 0 E n k m M p y l Q h r p j B 0 1 j q F i P 3 w 3 E 5 t 0 x C k x x h B u 9 6 Q 4 q j f k x 4 O v m v T r - w 7 E 7 6 x o C 1 t p z D i l 4 j C 9 g v E 3 a s _ x m G - q 6 - B 6 i n g D z 3 6 r C 4 y i T l x 4 v I 1 4 9 R u z 2 J n 7 x G i 8 2 M r 0 _ j G o 2 n p J 8 0 3 B j i V k 5 3 m F 9 4 0 V p t m o B 4 4 t R t k l 6 C 6 s _ D y 6 l - C n l 4 J w t g i K w 7 B k b z v r m E y w 4 i B 1 w y h B o 3 _ 9 F i l l C j u - i C u h 4 G x - z H 8 3 2 u B t - 7 y F 9 t 4 m E 9 9 7 1 G 0 7 w F w j 4 V w 6 g 5 C y 5 s w C 6 h z f z w 3 s E t - 4 J _ q 8 0 C q c _ g v G 3 h w S 8 v w B u g x d 5 z u x G h y - J r 8 q X _ x g u E n o p 9 C h 3 9 l B s _ 9 f m u 7 x F p q 5 Z z 3 l 1 H h y j n B s l s y C j g v O 1 0 x t E m y n 4 B 8 3 n p B i m g h C s z 8 r B 8 y - P 0 5 9 9 B 9 q b l s g L r 8 p T 3 v 0 i F i _ s x B u p 1 B r s k Q 0 0 4 T w l x 5 B 1 s s m C z l 7 W q 2 k n F j 4 n y B m 1 E 7 0 g 8 C i z b 1 4 o 1 E x q r K h r 9 1 B z 5 7 v C g r 4 2 B _ 0 n E l 4 6 j L y h u B 7 1 x u C w w o O p z 0 _ D s _ 9 7 C l w g h G p 3 l X r 3 3 p E h p 1 3 C l 1 4 s B 1 2 - k B 7 _ 3 - C q n 9 9 H m u p 0 B 0 m _ J g 7 y I 3 r 7 z C o 0 D j g 4 d 5 - 7 T r l u O l - 2 5 B o k x a n 8 p n B 1 y 8 q E 6 3 C 7 j t s M 6 z 7 D - g s l H - m S v s b j q h w K q 3 3 Z m t n E p x h k D 1 i u h B 3 0 s 0 I 6 x d 7 q g j S 7 6 8 m D 5 u v K z 8 o I u v r x B o p 9 2 D m w E v h j E k 5 5 u H 3 i u 1 C g - w l B t l v s D r i 7 e z v z B 7 6 4 5 N 2 7 _ B 3 q s s M i w n P 2 9 _ 9 B h 4 - y D h r w n B 1 - j C p 8 v 8 N 9 3 o 1 H 5 j g h G l 0 3 d k g u n F 1 r l d t k o i H h q u _ D 7 5 6 s D y u _ v B 4 h r 3 B 7 0 - j B x - u v B l u u i D - t - 5 B 6 g n D r z o m F k z g M 0 6 y r I o r p C - 1 w 8 G p 8 g G k x x B 1 j w u J 9 l i i I - h n F 8 i 4 i H k l i y C j q y U y t s _ C 2 2 1 l F y r 8 I t i q j J 4 v j D 9 m 4 x J w o 8 q G h u w n B o 5 z 5 B v n 1 i L 4 - M s j v F n 0 r m O 4 j s L y n t x B r 7 k o G 7 v 4 h J 3 v - l B s 3 W o _ w 5 E x n 5 l I w 6 r N i 2 o F 5 l g K 4 u - 4 C t - w P - i 1 7 H o 3 _ o B n t k Q 9 u j i E w w r r E u w t u D s m - F q j 1 w B 4 3 9 t G o 1 9 P t l 0 Y 6 5 0 v C 1 h o F v v o 9 L 3 6 U l i 9 y B l s - _ B - j 8 x B n 0 u D z 1 v G m 0 n a 6 t u M z 0 I 2 z - 8 O w q 9 N x y p _ D 9 x - Z t p k r M v 3 4 i G y 8 m 3 C 3 l s M - 6 h g C x 9 j q E y 5 6 v F o h 0 1 B 5 n N v n d i y p i B 5 w I 2 s h t B s 3 9 C 7 v u 2 C v 9 4 c i 6 u m D h o S 3 l P w u y 0 C r _ - k E p _ g t E p - 7 7 E - n 4 _ C q 5 y n C - D - 4 - - R 8 3 H w s 4 h B r 1 s l B 5 k m D u x p q D 0 0 P 8 5 o h G n - 9 n E k 5 w C - 9 l 3 M i 4 6 T 7 7 r G 5 8 t u G r y l r D p v z 7 C q i l 0 H u h h B 9 x L 6 _ o s C v u 5 o D 3 p 1 Q n 8 y K 5 j l y B p x 7 v I i l x M 2 8 q n D p 4 9 0 D 5 i o C 0 0 p x B - v v C s x i E 3 i n Q z k 2 a y n h 2 B 7 I 2 o y x F m r 4 o B 1 k i 8 H q w 5 l B i 0 b r h 9 g R 5 2 0 f 7 h _ 1 B 3 9 s h E j j 2 v F l i 3 k E r 1 I i 8 7 l P i m o L o 1 2 B k t g n L n u g J s _ - m I 1 z k r H 2 3 v P o k p s B i j n m B j j 1 6 B 0 _ 6 m F y l o _ I v q k D - g n 9 M 0 x v W h q g t E z t k t B s k u 8 E v t x 6 C q t h V q 4 k 3 D 2 m F k 2 0 0 C h q l i I z s l M t y - Z _ 7 s F _ s 4 v X 7 y 6 G - 0 v w P i s 4 l C 4 6 t - F y 0 o y C x v g i C _ r 7 u G o 8 h z J w - g 4 C w v g u G 8 l u H 7 9 s x a 7 x - Z x 6 9 H t 0 h v O w q s m I 4 4 l g C 6 2 L 5 3 w 1 B g y o U u y z n J t - q n J u s i n J 5 m w 9 k B t - q n J u s i n J t - q n J r - q n J t - q n J u s i n J u y z n J 8 g - 8 k B u s i n J u y z n J u s i n J t - q n J u s i n J u y z n J i g j g C z 5 i 0 C t - q n J n 2 v i z C m z j l F - 8 2 S u y z n J 8 g - 8 k B 5 m w 9 k B 8 g - 8 k B u s i n J u y z n J u s i n J 8 l 3 n B 0 y s 2 D 5 m w 9 k B u s i n J 1 t p 2 z E u s i n J u y z n J 8 g - 8 k B 7 j n K t o w j G v p w B p h _ _ H v k 8 g z C u y z n J u s i n J t - q n J 5 m w 9 k B n t 1 L 0 9 0 9 F 5 m w 9 k B u s i n J r r u K x q 0 i G u s i n J u y z n J 8 g - 8 k B u s i n J 5 m w 9 k B t - q n J s 8 5 a h w _ v E u y z n J h 7 t 8 k B u y z n J u s i n J u s i n J t - q n J r - q n J u s i n J h m n h C 7 n _ y C u s i n J r - q n J t - q n J 0 5 1 n G i 3 1 K i r - U _ v 5 k D 5 9 6 h C i j p Z l 2 r - D h 0 6 o D q g w r M 1 u v h B v l - R k p v v G 3 x 2 2 B i 4 k u B t 2 1 1 D m v 8 H 8 7 6 m Q N 6 3 6 0 D 8 x 2 9 I j 3 j G 6 0 4 1 D g t o i B y z u U l w n B j t 2 D 4 1 g c 9 l x g B h o j q B x g u w E j 6 y H 3 i m l B w 9 M i x 2 t B - _ u j D x y s i B 6 n n U 9 u q H y 3 k S 8 5 j R l v b v l n 0 C 5 z m t C 5 u k N 0 0 n i B m y 7 k B y - 7 n B 8 g L 1 n y K v q j c 5 u m L r y - l C j u p M p 3 z a k s n l B u q 5 L w 2 4 G 9 y r k B w 7 B 7 5 F - n - N 3 m x v B l z 1 h B 3 j g w D s v t j C v _ 9 B w m _ P 0 3 - 4 C j 7 q 0 B 3 5 i i C _ w g B 8 z p 7 C s h E n z 9 O 6 g 9 y B n v u C z o 5 K q j 9 J r q h m E i 3 4 t C i 6 G u n 9 j B n l h M x i z v C 6 6 m s B p m 2 K w t m b z r 6 o D o j 7 F 3 p 7 E g 0 x n B 9 3 s U t n 2 r B g k k l D 7 n 2 v B 3 l x I 9 _ 9 H - p 8 G n t h 1 B h 6 y a 3 t o B y w - X k 6 2 - C g 2 x L v h o C 3 3 i p B v 8 0 l C 5 i r G p k s w E h h 3 F 5 s y Y x k o E 9 u t F _ 8 s g D 9 - j F 4 x s _ E i w r h C 0 4 p V m l 6 d o w 3 x D v q y d w 7 m t E 0 k 4 3 C 3 3 o v B j g u i D 1 u t m E v z X h g 2 T o l x p B p 1 k i D v v p k D o W u 0 v D z x z h B 6 1 E 2 2 0 i C r - i 5 H w k u _ E n 1 j 9 B 8 r g q B j i z p C m 9 8 G q 0 p i D 1 k K _ _ i 1 D r y 6 s C 4 3 n l C u t q n D v l 8 g B u 7 1 1 I t w 4 9 B z - u X q w 2 0 B 7 4 k T w _ l H - 6 p j C i 9 0 Y z l 2 B t n m 7 C m 0 r b y D g u l b y w t u E - h m 8 F t n - B 1 i 6 w L 7 r 2 D i 4 5 S q 1 4 C q x r g F 2 7 u t B m z n N 6 t - E 9 x _ k B 5 t - - C j m 5 h B 6 q 9 J 0 z _ Q p s _ 5 C - v z o E x s 6 V w 3 o C x 8 n 6 C n - l q F t y F s _ 5 o D z 9 r z B 9 u o O t z 9 V s z p J 5 k t a m x i P z y j o D 4 h u Y 0 x u 6 E 5 1 l 4 B _ t 7 7 F z 7 k z F 6 p 7 s B & l t ; / r i n g & g t ; & l t ; / r p o l y g o n s & g t ; & l t ; r p o l y g o n s & g t ; & l t ; i d & g t ; 5 4 9 5 6 2 5 3 3 4 8 4 3 7 6 8 8 3 6 & l t ; / i d & g t ; & l t ; r i n g & g t ; h _ 4 y l i u 8 i I y y k 3 B m v - 9 J 7 k _ 2 C i 1 l P l 0 h j G i 4 _ T 5 p q 3 E - m n 2 B - t h _ F 8 g v 6 G m u o 1 C - 3 I s r 2 G _ u l 1 C u g g u K 1 m - 9 Q 4 x y B x h 7 m O k m t E o 7 s S 2 r - g B & l t ; / r i n g & g t ; & l t ; / r p o l y g o n s & g t ; & l t ; r p o l y g o n s & g t ; & l t ; i d & g t ; 5 4 9 5 6 2 6 0 2 2 0 3 8 5 3 6 1 9 6 & l t ; / i d & g t ; & l t ; r i n g & g t ; z i n r 6 y z p i I z w 8 k I - 6 5 q B n l o 3 B x 7 1 o B u j t 9 D s j 8 B p i l h O 5 j h i J y 3 9 o B & l t ; / r i n g & g t ; & l t ; / r p o l y g o n s & g t ; & l t ; r p o l y g o n s & g t ; & l t ; i d & g t ; 5 4 9 5 6 3 1 8 6 3 1 9 4 0 5 8 7 5 6 & l t ; / i d & g t ; & l t ; r i n g & g t ; i q i j 6 x h m i I w u t y O p l 2 I k 1 j h I - u v 1 C 9 z 7 - H o l w 8 F _ w S 8 - q 3 M i u 0 J 6 O z h n p Y & l t ; / r i n g & g t ; & l t ; / r p o l y g o n s & g t ; & l t ; r p o l y g o n s & g t ; & l t ; i d & g t ; 5 4 9 5 6 3 4 7 4 9 4 1 2 0 8 1 6 6 8 & l t ; / i d & g t ; & l t ; r i n g & g t ; k o y y 4 r k 7 g I u p _ y F h 8 r 4 I u t p F s 0 u j D w s j X v z g o G o l 6 T 1 8 g q M 8 k 1 x H i y g C v p 4 I p _ s - M v 9 t q L p 1 3 B r n 8 w M g w 5 h D 5 m l 0 C h 1 h w E 4 g k u B 1 8 3 1 M _ 7 g K _ 4 5 J 8 t w s M p - s 2 C p 7 k 2 D r - x q D n l _ o E o i 1 a 6 8 v v H x o q G k 9 o 7 L k 9 o 7 L i 9 o 7 L t l z X & l t ; / r i n g & g t ; & l t ; / r p o l y g o n s & g t ; & l t ; r p o l y g o n s & g t ; & l t ; i d & g t ; 5 4 9 5 7 2 9 3 4 1 7 7 1 8 0 8 7 7 2 & l t ; / i d & g t ; & l t ; r i n g & g t ; u 0 t 8 h t v h g I 6 1 2 m C w s p o E j 9 k y E 1 g 7 F p 5 2 C h 4 z r L v q w C 4 y v z H 5 2 p I m x n 8 N j l z H h q x L n m g v H m 0 w 4 H 1 5 m v I _ 4 h i B v g h 9 B r p _ v G l z h 2 H u 2 w S u _ o 3 F & l t ; / r i n g & g t ; & l t ; / r p o l y g o n s & g t ; & l t ; / r l i s t & g t ; & l t ; b b o x & g t ; M U L T I P O I N T   ( ( - 9 1 . 6 4 4 5 4 1   3 0 . 1 7 9 7 0 9 7 6 1 ) ,   ( - 8 8 . 1 0 4 1 0 8   3 5 . 0 0 0 3 9 1 ) ) & l t ; / b b o x & g t ; & l t ; / r e n t r y v a l u e & g t ; & l t ; / r e n t r y & g t ; & l t ; r e n t r y & g t ; & l t ; r e n t r y k e y & g t ; & l t ; l a t & g t ; 4 6 . 3 4 9 1 5 1 6 1 1 3 2 8 1 2 5 & l t ; / l a t & g t ; & l t ; l o n & g t ; - 9 4 . 1 9 8 3 1 8 4 8 1 4 4 5 3 1 3 & l t ; / l o n & g t ; & l t ; l o d & g t ; 1 & l t ; / l o d & g t ; & l t ; t y p e & g t ; A d m i n D i v i s i o n 1 & l t ; / t y p e & g t ; & l t ; l a n g & g t ; e n - U S & l t ; / l a n g & g t ; & l t ; u r & g t ; U S & l t ; / u r & g t ; & l t ; / r e n t r y k e y & g t ; & l t ; r e n t r y v a l u e & g t ; & l t ; r l i s t & g t ; & l t ; r p o l y g o n s & g t ; & l t ; i d & g t ; 5 0 9 1 7 8 0 2 7 8 7 2 9 3 1 0 2 1 0 & l t ; / i d & g t ; & l t ; r i n g & g t ; 3 h k 9 m t 4 n 0 K 8 h 4 4 t 7 D 8 3 _ C l i 5 - w 4 k B x j - v l Q u t 8 n L 8 5 k 8 C r r j _ 2 B 0 p v j q B 3 3 t p S 1 _ g _ D j x l k T u 0 p v U t t - 4 a 9 o 4 g p B x - 3 1 3 E 6 p t 3 e _ x h z j D y k u t q B 9 9 l h W i 2 9 g q C 1 z s 3 N m 2 t x 6 C h t 2 0 1 C _ 7 8 h 2 E 1 1 v 2 n F u 2 p 6 a 5 i x p 4 B j 3 2 m 2 C u z - q U 2 y _ m Z j j 7 s c 5 6 4 o v C i k 6 x P - g 6 8 O q 6 v l u C 7 v z j 0 B s 3 g n N - n 0 7 T t q n n n B l 9 y 9 R 6 n 4 q W r r 9 - w D 9 k 6 u 2 C 8 5 0 2 q B n 9 z p v F w m l t p E t 4 o p t B i m 4 y w F 3 z n j t D z i 3 y b l - 9 j 8 G 3 x q m O i 0 9 7 T h l 4 p E 7 u 8 z V h r i n Z v j 8 _ r B u t _ i F w 5 x 4 D r h 2 B y q p h Q x 1 p g K q z 4 p I 7 m p 8 M i z v v h B z s w j v K x w 7 v l F u v m - M k 3 i 5 z B 2 z s t 9 B k i q 6 P y g r - F 6 w k v X 1 k n 3 L v o n t i B o p v l u B j 9 0 4 Q 0 5 s s V - v q o 2 C v w h _ E j s p h u H z l 6 1 3 B m 8 l s N 2 h l 4 M i t 0 u E 1 m o x U q p m 9 d 1 s u 1 L 5 i p w U t g z q k E 2 j 7 x J 5 s - t O 3 o 7 g k F y 1 m o n B h _ 4 9 H 1 5 s z a w v 6 6 x F p h v l O k - 8 3 p D w n w 3 o B m 9 2 0 0 C q s q 8 G 1 0 l 5 M z m o w n B 5 j v h y F v p t t g E j h 3 i u B t z 9 _ V 5 g i 4 G r k 8 v G 6 4 i 2 Q 6 9 o v g B m 9 v 7 F j 8 _ 0 s C 2 s 4 x i B n 9 v y V z z 6 o J w y 0 6 B 0 j z w N 2 v 9 x 4 D i 2 k w G k h 4 h V v - 6 m C l 6 s 7 l C g 9 l y C 0 u l n Z n 8 q k S x z h g O o o h 9 p C z 6 8 4 I r l 5 6 o C 9 6 5 9 4 B 6 j q k j i C w w v s s p B l - t 1 e w z j g I z 1 9 z K m g k 2 b g 6 8 l G s u y 7 q B m 8 p 6 E 0 o x j M l h 5 j B n y 4 w O p z 3 y m B z s - z T s k 6 z S 7 p k 2 N - k 6 z 5 H w y s u o U y 0 n 1 u m D w 0 t q o r B u n 4 2 x - E w t l 9 s s G 2 u j y 0 s I h g 5 n m B s s n v _ 2 E 5 t i n 1 s C 6 6 u q - 5 B z 7 z 3 J g s z r g F r o j 4 K 5 z 3 o B x _ 8 g Q o 7 1 4 D y t 9 s E s 8 q k I y m 7 S 2 y _ v E u 9 3 r C l 4 m w C u v 6 s C h w r o W x q s 8 F 5 3 v k B w z j n C p y j 2 B 5 7 _ s U v u _ 9 M j m i v W v l o 4 H z 8 l r M _ h 4 R 4 w 6 n B s 9 - _ C 3 1 j t V o m _ 9 Q g 1 r i W z w z 6 P o 1 0 6 E 8 i j l B w 3 z - h C r o _ k b t _ q 2 J t 8 0 4 S x - k 8 n C s l k s n B i p 0 3 X 5 j n k q P q n 8 n M 2 j 0 7 9 D z v 9 m j B r n l h g B 3 y s i e q 0 0 k Q q x 1 l l D i _ u 7 K 9 u y g L n 5 x n B 0 - q _ J p 0 s y g E u x g v _ I k 9 u _ c t z 8 9 b w i 2 s D g 0 h 3 F k q _ 5 S w n g v E s 7 x k B 6 z r k I - 3 v - M 3 t 6 4 K y i 1 y J w 1 1 j N 1 z 1 w o B v i x p D m z 6 y W y x 3 t G s o h h m B 1 3 x w h D 7 x 0 0 q B 9 j m p S x n 8 5 2 C 0 6 - 5 w E 4 6 9 j C i w 2 u g D t k t 8 B k u _ 7 p B l p w 2 4 B r j 9 p v B 5 0 0 6 r E _ v n 2 W u y i 3 E 1 8 x 0 S j 4 o 4 c g 9 w l c 0 z x z s G y 2 8 u D t 0 r u E t o k 6 X z y k r N p u 2 x C j r r p i F v g g w R 2 i i _ G 8 m m g O 4 k 4 s E y 5 3 t Z y m q 1 f q m q y I 4 h k 2 I k 0 x n H m z g 5 Y 4 3 m _ D 3 9 w _ N m 9 t o C j 7 3 3 C p i g v R n 1 5 h C t y x y c n n 9 q 1 B v s 4 _ D n k - i m B h 8 r x J i v 4 0 b n i g 2 F w 0 n m C k 7 3 0 C 3 l p 2 C y t z - F k s w 3 E 1 p - i P y - p v K v w 1 i c k h 3 7 Z 8 t l 0 X t v 0 x L m k t 3 D _ v x m I o u z x V q v p i q C m i 8 p C 7 3 m 0 f t 1 h Z 0 h _ q M 6 _ _ 3 B 7 p x j w C u q _ v c u 4 8 q M 3 u x _ B 3 j 9 p B r 6 - g J 9 1 r 2 L v p o o W x l 0 t b x 6 z g 6 D h 1 2 8 q B i u o v 9 I 0 t v z Y t m i 6 o D g 5 5 z N q v 8 p c 0 n 5 p L u z h 1 K 3 8 n 5 n C 4 z t 6 p P z g v m d g - v s k B i 6 y 2 n B r q s p 6 D y 3 2 u q B m 5 s n N 0 g p v x D 1 w 2 7 x H 3 i v p w J y z j u R n j - 8 I i - v n P 4 x 0 p b - r v - g H _ m n u k F 5 7 w 3 s B 2 w i w r B k 8 j w l H g 4 t n G 3 _ x 1 B h s r 2 F l n s s P w n - - C w 2 s w U x t k 9 n B 9 6 w 2 W g 6 7 q U y h 5 y p F k v s 1 q B x 1 l t K t 6 q 3 O 0 1 6 q U t l 4 m p B - k w i w G o 8 7 y S 4 7 v g 3 B s - x s k B w 1 8 g l B 2 q r 6 D 2 u w q h G l 3 o 5 i D 0 t g j r c l 7 5 h S s y _ i F 7 x q 5 M 0 4 u w P w 9 6 x M _ m z s R 2 1 1 m g B 1 k k k v B q 6 t g U s p n 4 a v s g 4 F p l l - 5 E 6 z n 4 S k 6 _ l d y 0 5 3 y B _ p 6 x M k s 0 w M h 5 2 0 n C - o j 2 N - 3 i - X 8 y v i U t s l l Y l g m 1 C y k x o D 6 2 6 s 0 N p p v 1 S j 4 p 2 j G - m 7 r i B 9 7 h g k G 6 h t t J 8 1 5 h m G 9 s - n Y l 0 t r g B 6 s s - u N - 6 h 2 S 7 o x x b x n 0 2 l B l v l 1 6 E p _ l 5 c o w w t r Q 2 u i 6 8 c u g 6 u z k E 4 h s v 2 l L n n 0 g _ o F _ r t v h G j i t s 2 X _ 1 2 k B - t 8 5 B y n 0 u K 6 w u x E 2 y q j E 6 2 v i J _ n o 2 B j h g 4 D p 3 7 3 C 8 g x k E 7 l 4 7 D r o p l D v 7 3 3 R 1 r s g E - _ i 5 C s k 4 w P 0 7 y g L 9 q o j C y q _ y G m 4 k u D i g 3 0 E n - i w G 7 q 5 7 F 0 - p k G x t l i d l 4 2 k T v - m p B u m k l C w n 2 h G 4 m k i H - n w z B 7 k q q D q v 6 g G x - 2 5 K 9 n i n F w x r q B o s 4 _ E 9 8 m n G 2 p x t E 7 - 4 p E z 8 6 o p B z 0 n r E h l t 3 K 4 r 1 q M i g q 0 C n u h w E j 1 8 m D - k z - D 9 i - x T l r 6 2 G w i 8 o K m 7 q 7 L x h 0 k G 9 _ w m D g 1 7 6 J _ q 4 m I 8 r q m E - 2 n i F 6 q g _ D r t 5 y C m j 1 j H v 1 j 5 E t o w o B 0 _ g 5 V 0 y q _ h B w g o T j 9 2 n N s z 3 e 4 m w y a p o 6 p G h 9 2 p B 4 - v 4 Q 1 p 0 g H r 8 m t C w v z 2 C n 1 1 n Q p n v g E 6 2 s h C w h v s Q 8 o g u b v l 1 p I 2 9 u s D 3 h 3 l G y y _ - B v x 5 5 T k u 7 h M 0 3 7 2 C y k 6 v C 6 l q 6 G v v n m Q 0 9 0 W m n s i H 3 q j k I 6 y x x B l u h k F 3 9 i o H 7 4 y 9 D l n 0 4 V m 8 n _ H s i g k H p 6 l 0 C 9 n t m C w y 0 m E z 8 v z B t - p r V v 1 n w C t m s 7 G q o 1 j R l y s 8 O s p x u I n u - u E n x 4 j E 6 6 t 1 B y u 5 1 J 6 6 r 7 G u r j _ E k _ 2 Z h 9 g k F i n i 8 E z y x r H s r 2 s H 4 u p n Q 9 w u m C z u 0 3 D i 7 t r M 3 i - v G v - s z F 4 z k 5 P k h l 8 F z p 0 v J 2 i y x E q u o p V t k g i B r g 7 q G z 4 g k B 8 u j u F r n - y F 9 1 8 b 9 8 v 7 M z j g l I 6 j 0 l G _ h 6 t C 5 5 i 4 P m 4 t 7 N u 9 2 q E 5 h 4 m N k 8 - n D k x k z V n x y u C 2 h 8 _ C - o x v G s u v l D w 2 o 8 D w 6 5 1 G 1 x 8 h 9 B 6 1 4 0 6 B u 0 m 2 I 4 s z - W 1 7 m q F 3 l o n D o y h q M o v 0 9 E v w 9 - I 0 7 l - B 5 q _ g G 0 k l n C 7 z g 4 K 6 w y 5 C o p s _ D - t p q B 0 h k p P h 3 l 7 Q 9 v _ m F - h s - C g 9 x 2 B 2 3 m 7 D 1 u w m B m q g y C m v p 9 E 4 9 4 y M 7 _ g Z r n s t Q - v 3 s E 3 0 v t B 2 j t o C u 1 t x R t 3 o z B o 7 9 t E 6 _ 3 1 C p 1 3 t E 5 o w n F t q j 7 O t y p y H _ g 2 8 C 2 l w 9 G k m 8 3 E 8 s 5 - B k o v y E 8 3 g o C y 1 z 2 G i u 7 7 C x z j r B y 7 l 4 X i y 2 9 B u 1 2 j K m 7 0 6 D r 0 u h S 0 n l 4 D y k _ g C m 4 j g D r x 5 s N o q h o E _ m n s H r 2 8 5 B r j 7 g H _ m k x I 2 p t - F 4 k j - F p h 3 3 J q i 1 x H k l w 5 D 8 m 2 x M - j 2 l K 6 p y n G 8 t g u E _ m 9 7 D 7 n v o D q - 1 m D - g 6 7 I r w 4 - E k z q i L 0 3 j y F m r p - E 7 2 3 p G w 8 o 6 D 3 i 9 q C 2 - v v F m 8 n 3 B 8 r t 2 D 9 1 s l E - 7 z r D v s o g L g 3 n y C l o 1 4 D h u 8 y E 2 2 0 j F q z x x G t j - j E s g j o C 8 i 3 z C 5 8 m t C h - l 4 C 7 x - 1 D m l i x G 4 i 4 7 M w 7 k 5 D _ 5 5 6 B i y i u F _ q z m B _ q o 8 B x 8 j 5 K t h x q M t k v 0 G 2 z w x Q z 7 s q C s u s w B k v o 0 C 6 n g 4 M h - 0 5 I 6 q 3 j C 3 n j j G k w o o G 9 0 0 i D x l - u D q u n t B 5 g p u C n 4 r z B 7 u - y C 9 _ 8 2 G y r q 9 B o 2 z p F 0 m j i D n r 4 h F - g 1 n I q 2 o y D 4 z 7 v B x _ r j D v i z 3 B 8 9 2 5 E 7 4 K s 4 0 n B 5 l y u J h k m _ B h l 5 w F t q _ 7 E x g 7 3 D 0 o v 1 H p u 2 6 D p - k 2 C u 1 g v F y 3 7 2 C 1 5 _ m D n 4 _ 5 B x s 4 _ F i l 1 s B 4 7 p 3 F 5 w 9 6 B q p p o C l t q 9 C t x - k D 8 7 3 6 H 8 j 5 g H r u l - C i 7 l 3 D 5 j s 0 C p 7 5 w B n 8 o m G 8 0 h i C p k j 4 D - m z s C 8 8 w x I - k i 4 E j z u j C u j 3 q E 3 7 u 1 C 6 y y v I h - w 5 H n m u n F 3 3 3 1 L - 0 7 0 I m z - Q 5 k t 1 Q s z n 9 H t w 7 o F k r 8 2 O - _ 7 u D x h g 7 G w 9 j l F m t t 4 J _ - k k D s z 3 7 B v t y _ E l t 5 h C p 5 h y F x v 5 c 1 5 u 7 a h 4 0 g K - 6 q m B 4 u 0 Q 4 6 3 s C q 7 0 i C 3 v k h I h o l r E 8 8 y 6 B 0 5 u 1 E j w s 4 D 1 v 1 q D g m z 3 D k z 8 g C m y 6 6 B m m 9 j J u z z r D 4 5 y g E 7 w m o D s - m l C y m 2 9 B 1 g 2 0 C q 8 0 4 B - u m v N 1 s l r G z _ j k E l 7 6 _ C z x v g G j 4 3 l E n i 7 n E m 0 z u F t 3 l 5 B 1 5 g u B 6 m 6 y E 1 r z 0 B m _ j p B - h 2 1 D k 1 o m C o 3 i x H i g 3 v C 6 1 4 9 D 1 9 0 z B k r g 3 B z p q 0 B r 9 0 0 G 6 6 7 g C p 9 l i D m 1 3 u D h i i l D x 9 _ 3 D 3 o z j E m t _ m B 5 w w z E l h 1 5 N z l w z K g o 6 l G m z h 0 E q 7 9 x D m 6 v o E 0 7 q s D - 2 i s C 6 i w m C u j w _ E 6 z 1 x C j n i g C 5 4 n b y 1 _ X l g r 4 E x 1 2 8 C m 4 n y F j m r s D x n 9 5 D 8 i r r F t j j n C 6 n w k C p j 0 u G h w m 2 H v w 1 v B 0 h w 3 B 5 t 2 n C y i m g D 1 g 0 5 C x p 1 2 D w m j g D h x w P j q 9 o B 8 2 t 9 B 4 0 l 3 B k t g o D 3 z - _ B _ 1 u 0 B m v 8 Z l s w m D w 5 t j E j v 0 q C p r 0 l L 6 y u h B y 8 v 9 G m h y 9 B - - j - C 3 8 2 7 C n z y 9 B u 0 7 t B j k g u C x 4 9 s B i k q m C x 4 o t B s j 7 s B - 5 x o C _ q z _ C g r y x E p 5 v 0 C n r l 4 C 1 g k 6 D 7 9 s 5 E q o 3 Z _ 7 8 1 B i n 6 u G m o j w C s p - C _ y g D 2 u o V l z 8 z B n v _ m C k g - k B g o 8 8 E 4 y k s a o r p q D j 0 v 4 G n s h o I p 1 r j C _ _ q g S o l 2 h C n k 2 a _ v u t D 4 q y t I k k g m C z r _ l D t 7 0 _ G x j r 7 Q y r 5 l I g w 9 p B v 6 l p I 9 v l s B 0 y y r v B p g t 8 C h 3 h j B 3 x 9 1 N p u o z F 9 5 i j C 1 0 4 8 B 4 3 3 9 J q u j q R o y _ 2 C u w t y H - 7 p r B z h i y j B - 6 3 4 I x _ 5 y i C 8 x u 6 R 2 i 8 _ e 7 - 0 7 N 9 g j x - H j k o j T u l z h k B z y g r X y o p 6 t C i q r k T h 1 6 8 5 H u 6 s h J r q v z o I 8 1 6 z l C x q z 6 t T x 4 z p h F r _ u r t D 4 r p w M z t 6 l o C 3 1 h q o K 6 4 y l y B m q 2 u i F r u 2 r 5 F n u 9 0 0 Y 8 5 l 9 6 p C v m 7 t k 7 H k k r 3 6 X 0 9 k n 4 Z 1 j y z m F r g u - y 0 L u 7 8 4 b v r u k u K t h _ l z n e p 4 r u 4 8 Q & l t ; / r i n g & g t ; & l t ; / r p o l y g o n s & g t ; & l t ; / r l i s t & g t ; & l t ; b b o x & g t ; M U L T I P O I N T   ( ( - 9 7 . 2 3 9 2 6 6   4 3 . 4 9 9 3 5 2 ) ,   ( - 8 9 . 4 8 3 3 7 5   4 9 . 3 8 4 3 6 9 ) ) & l t ; / b b o x & g t ; & l t ; / r e n t r y v a l u e & g t ; & l t ; / r e n t r y & g t ; & l t ; r e n t r y & g t ; & l t ; r e n t r y k e y & g t ; & l t ; l a t & g t ; 3 1 . 4 6 3 7 9 2 8 0 0 9 0 3 3 2 & l t ; / l a t & g t ; & l t ; l o n & g t ; - 9 9 . 3 3 3 2 7 4 8 4 1 3 0 8 6 & l t ; / l o n & g t ; & l t ; l o d & g t ; 1 & l t ; / l o d & g t ; & l t ; t y p e & g t ; A d m i n D i v i s i o n 1 & l t ; / t y p e & g t ; & l t ; l a n g & g t ; e n - U S & l t ; / l a n g & g t ; & l t ; u r & g t ; U S & l t ; / u r & g t ; & l t ; / r e n t r y k e y & g t ; & l t ; r e n t r y v a l u e & g t ; & l t ; r l i s t & g t ; & l t ; r p o l y g o n s & g t ; & l t ; i d & g t ; 5 1 1 2 5 4 2 8 9 7 2 4 1 0 6 3 4 2 9 & l t ; / i d & g t ; & l t ; r i n g & g t ; 0 t - - v q o o 0 I 4 j r v H 6 s v S q v s g B t g m p B o 7 6 M 6 9 3 _ B 2 _ p R m g _ r B 9 z y L n u 9 D i z 5 E v y m p B 2 l p L 3 _ z o C 5 9 8 F 5 8 r R 3 5 m a r s g n B - 0 7 H p o z F h 0 v T 9 4 1 k B 3 9 h Q p 5 8 S w t 1 L r o 5 D r h z 5 C _ v h u B n z 4 U k - 6 o C k 0 2 s L 5 3 r a n 0 u D - 4 q B q y q D x i 2 O 6 1 7 B 3 i 1 J 1 j o q B u p _ H r 8 l F 7 u s W z n k 5 B 4 h n L k p 8 j B _ q 5 Q q 3 s N 5 r x 8 C o n w _ C u 9 x i B - q 3 P l u 6 s E n s z G w 8 k F 5 x t K 2 u t g D g z z C r - c j 9 9 g F 6 k 2 7 B w r 7 B m h 2 B 2 7 1 2 D w o i B l l 1 m E z 7 I r i h 0 B 7 i 1 p E 8 k z G u 1 u V m 0 i B z 1 k w B 3 9 n G - - i T s 9 6 h C w 7 4 B w u j h B z q w t B w i x 2 G 0 g y C p u m F 8 _ s Z q 8 1 F u r 4 L u 7 7 o B x 2 h I 6 7 w t 1 C 3 w 7 v J 1 r J o v 7 y J i l q m K o w - 2 D w 2 g g C p v g 2 M m m y 0 K 7 j 8 C p v g 2 M 4 x q 2 M p v g 2 M 1 r 6 3 I l 0 0 M 8 7 4 1 N z y 1 k B n o i 9 G o k g 3 2 B 2 4 s L 0 5 1 x K s - 3 6 D y x z 1 D 2 6 9 - O n 5 o g P _ 3 z g P o q - G n o w z L z y 3 j E r l t x D 9 5 q 0 P g z 5 z E 8 m u o D 9 5 q 0 P u o _ q P y 4 B k 0 i 9 F 3 2 y h E i 5 i 4 T 7 v s 2 J o 7 v 4 B 5 m v h M v o _ W g _ n - O 0 9 g p F u g i v C 7 - 8 _ O 7 - 8 _ O r 8 y - O p 2 o S v 3 b m 9 x 7 H _ z 7 t 2 B 8 l 6 z N m g o u K n m 2 G p 4 m t 2 B 0 r q E - _ p _ H j i - j 4 C 3 m p 6 B z k s o D 3 5 o 3 g F j 2 1 h K p n 7 3 C 7 1 1 2 C t - k 8 L w n 7 7 L r y 5 B h - x p K 5 v x 7 L 9 w o r D l - _ p D i l v h P x r 7 i N i w l C m y u l 8 B t h u u C r 0 2 x G l w n P 9 6 0 - M 6 k y u S s y i h G y g i s D u 7 5 t S n r 5 4 Q 1 0 N v 9 I h 4 1 r U 0 - o r U 0 0 Z g 3 z _ S 0 - o r U 2 5 r F 4 w o v P 7 5 h B 1 w j 6 U v m 8 B j n - i X 0 l 7 l K 3 0 v z C k 6 s j X z p 0 p D y 0 5 6 E j s 3 X x o s y T _ 3 t V v _ o v b j w m q B x z 4 4 Q v 6 _ 1 J o q n x E h _ 0 w C x u 0 u K y 3 s N 7 - g - e q 6 - G w 8 x p N v q 1 4 B v l 8 o E 0 0 g n J 9 n u 5 T 2 6 3 N 9 6 j t N 6 0 w i D n r 2 S x - o y d 8 q m I g w p u g B o n _ B 1 - 6 h Y o w s g B l 9 G r k 4 m g B 8 x 6 R h w k j Z 1 _ 1 - B w 1 o 8 S y j 5 p E g 0 7 h F s w 6 9 B 8 n v z I l j t g H q m v h Q z _ n v C i k 8 5 Z 8 z g I p v k _ b v 2 t C _ - x O 9 x t w U s 7 o z H h h x - F 8 s 3 s X k z o E l _ 6 2 O 5 _ x u B 0 w r 3 G x - 5 _ D 9 y w g V k k 8 4 F p m o 4 E 8 x 9 g V m k 3 8 E v 5 g 0 F 9 y w g V 9 w 2 G 1 u 4 k C j 4 7 8 H k p u y W 7 s 1 W y k - o P s 4 3 g B x r s k I 8 _ 5 g C 5 s s v d m a - 1 p _ R k z s 3 C x 8 q K l m v 9 N s x m i B g 1 6 9 G l x i 8 L h 1 2 i C 4 n s p T h 6 u G 5 j o 4 E l s 1 - E q j z v T 8 _ r s J 6 v 2 U 9 2 4 M 4 p l g a m - i q B r g 4 z P o 1 0 y M h k h t C 2 m x 4 B 8 y 1 k K q p 3 7 J x 8 z r B l l 9 x S o - w x S n 2 2 H u 5 9 l C w s n v F j l 9 x S w h v z E t i y 1 E o - w x S 7 s r 9 H r v s q B v h m C v 7 m y Q k r 7 x Q 5 4 t w M n i i J v 7 m y Q k r 7 x Q 6 0 w k G g 0 i K i 6 6 0 B s x n p W 0 p 3 m G z 8 o - E s x n p W y y 2 x B p h _ C 2 m m g K r w v l W 5 1 k O _ o k s Q 5 z u k U y o y B 6 k w Z 6 q 8 z M w q h n T s n l N i n s g O w q h n T x g w g D 2 h l g H k u u C x y x 8 T l q m i C h m y g L y i k 0 W m 0 g D 8 r 5 5 T y x w u P r 5 9 V 5 0 1 D 7 0 6 l R o 1 2 l Q t o n G n w s 4 C 4 6 y 5 E 0 j l m M 4 r x l M - k v C o 3 u j F 8 g 2 6 k B p x 3 i K _ 2 T 4 2 3 w J o i 8 7 F o 7 _ 5 S p 4 6 r B y l _ q e h 9 G u q j v L v q 7 2 D 6 - p 9 C z l k n M n q s r O 1 6 9 - B g v v h G 7 y _ n H 0 9 o V g 4 - s S - n 1 m K u 4 0 0 D m _ i p F 7 p p i H p 6 3 O g 0 v i d 8 8 1 O 8 l 0 - c x F u 1 6 I l 7 g y W - 4 n 5 J u 9 l 0 C l 7 g y W D o v h 4 D r u q 2 I r s 4 7 X l 3 g B l h 1 k W 4 9 9 9 K 7 z 5 v C y m m 8 X w 9 z s C 0 - 1 p B i w p 3 E 7 6 g o X u E 4 3 7 r X 0 z w _ K l i q q C 1 p t f v - x 6 R 2 6 1 O p w m v V 6 - 3 - F 0 i 1 m I r v _ 5 F 9 9 s j B 4 g - _ Q n 1 5 o B 9 s 3 o C _ t 7 7 D 8 v q 4 P r y s n C v 0 j t N q n 8 o B u 9 m n D v u r _ H 6 4 h p V 7 o m i C m 7 t i K x i n N _ o p 9 O w z u m C h g 7 g J l h 1 j U 7 5 l p B h l y X 2 _ 9 r F 1 4 g i S m 0 o u Q 8 v m B i 4 0 h S q w 4 4 B 5 _ 6 p H 5 o o l L 2 j t L k q 8 v P 4 k p - 9 B 8 j u W r 5 - F j i o n J 6 - u i U x s r w C 4 7 n s I p q i i U 2 r q k E i 0 3 - F 6 - u i U n i B 7 k - y L n m z I g g 0 u _ B 6 7 r z P 5 6 u Q 1 g z u K g g 0 u _ B 5 6 u Q n v j o E p m 0 V _ p z t M 8 p z t M _ p z t M w n 4 4 B w v 5 h E t x k v K x 7 2 v K t x k v K k l x g C k z p 1 D m h _ x E 3 g h 0 B x n 1 - B 0 r s 6 D 8 i i h B i 2 2 p D j k m m B m 9 m q P l 1 w H 7 k s f 1 0 0 1 G 9 v u p C l 4 3 o B v g o B 2 4 6 l J i n _ g F 1 8 m l B z w 4 4 H 0 9 8 H 3 g m 9 C 2 h l 3 B 9 q Y 3 6 1 w I k i g H h l 0 u I m o i F y - j n G - w 5 p B 2 r 7 _ L p _ l B 1 n t j N 2 J p k r P m - t m Q - n r 2 B u g k 1 F - 6 e 1 z m p B 4 0 - o G m 0 z y B k 2 s q K v k p l C 6 i 0 S w _ i j C 1 j _ 1 H z 3 _ 6 D 7 8 r 9 F o k p I 3 3 q Y g 9 m G 1 g v 2 E x v k w H 5 w r b w 1 o z B y q - 9 O g y 4 s B 6 o u W q 7 k j M v 4 x a 4 q 9 C 4 u p u C 7 5 0 w C u k 6 7 C p y S i v l r F 2 v _ 4 B 3 t t K v k r x B 7 4 4 t J 3 7 c 7 y j T z j q F 9 y k C w - h 1 B s r x Q 1 5 z g B s r q f _ i 1 C u u r 0 D q 6 0 t B s t 1 P - t _ o B 3 2 v d 3 x y I l r x s B m 7 1 i F t - 5 q B o 4 j q H 8 j 7 4 C 5 4 s X z 9 m B 0 j u 5 C r 0 l 2 F 7 6 x q F w i p _ B h h j D p 9 p c g s k l B y _ n V - t 5 z B p 3 E 9 5 3 n B y g m E 9 i 9 V 3 q 2 c 1 m - M t 7 0 N - 0 _ x C u 4 Y 8 p h G w 1 8 Q u o q l B j l w e 7 u 7 h B q q m u C i i 6 U g u s V k 7 5 G s 6 _ 6 G q u k 0 C p y e k p s 6 B 5 l - C u t x W 5 _ p c v o 6 v C 9 z g K v 3 b 7 3 w 1 D 0 y 0 D t x r B w h h Q g z o u B 5 F 0 w 0 v E _ v _ Z o 9 - s B n d u i 6 B 7 k t u C 9 r p s G g u _ v C 0 r 1 G t 2 4 F y w y h C 5 l 5 s C v i g c 2 k r j B 0 m 5 Q p 9 B t q l c i j r X z 4 5 D z l v G n y r u B w i m L _ 1 l J q w p m B z 5 1 W o t 0 S _ 7 k R o u 9 9 F m 6 C 4 7 0 f w 6 B w w y V _ y 3 E p 2 k D p g 5 H _ 2 - J g v t O _ z - J r y 7 D z m p E z g g C z v P x s 8 C 8 r m y C 2 h - R v 3 - a k w s Q 0 g 0 I s k u D j - 6 H y 7 o H k 1 2 l B 8 2 x T 8 2 3 g C o - p s B k u o n B h u s h B 6 z C o g x B k v l R n 7 w T 2 i z m D z 8 1 h D 3 j q D 4 k p x B 9 8 6 c 6 w i h F 8 2 4 B w r j I q 2 5 s B 3 j 0 C x w m _ B 6 3 6 L q k 3 D g 4 q U o 7 t B t 9 O 9 x 3 J i p q O q g 4 v B r h s L k y u k G 5 o B 7 h _ y B x 1 x N 2 n w 9 D l 4 w s D r v C h _ 5 2 B 9 0 _ q G h 9 7 O s 9 p B 3 r 3 C n 7 n _ K 2 q r 3 C m h 2 B i 0 q k E m g X 5 u _ n N l 9 v Y 7 m q K o z n c n t 0 p G s - y T 0 w 5 p D t r w j C 4 7 3 H m 2 z L w p q _ B 5 q r 2 B 9 0 1 C 6 1 5 7 C n 9 y P 1 y w 0 B 3 j k n C t 8 _ w B p l v G r h u S y k m K m 0 j j B n 8 0 r C y 3 p n B _ r 1 F 3 x y h B u 8 6 h D z g 0 V 0 o 3 N k 0 7 n B x 9 3 i E q 5 j Y z q 3 7 B s l t B t s 8 g C 9 i j E z 9 2 x E j s v V s m 3 Y s 3 p n B 1 1 5 Y g r l N 3 u _ w C y 8 k i B y h e q 4 9 m B 3 - q c v p i w B s u s j C 6 U 7 m 9 Z 7 8 1 b j 8 d 9 s 3 P _ r r 0 B 3 p i 5 B q w B n s 8 f 8 m y b 4 6 2 L 2 t s t C 0 n m r C h i u P k s 5 w B y l 6 D i - y a v 3 8 V y 1 4 e v 6 w e y i q L 4 p e s s 4 0 C m o m L 4 n h I 5 s 6 z C 5 l h c h 5 i Q t w k k B o 5 p a 1 o 6 o L 7 h y E 7 6 y p B 0 s j B v i p Z 6 j p 9 B k q 8 G 8 5 x H o h h M i l v X 1 w v W g u 5 R s 6 6 N 8 p 9 Q l 2 y P o o 3 m B y m x Y 0 8 u M o q s J 4 q - K g 4 z 2 B o r h d h 1 3 q B 8 2 x T m 4 y _ B l o s F v u j r B z p 6 O r k 6 K u z y E g 5 B 6 - 0 E g 7 l D o 8 s P _ n k r B w r n 9 D l z 5 u B 3 3 r B w - w P - 1 j P j p 4 Z 5 0 i P g 5 v C 6 - n h B o x z o F v s u L g s 4 H q v 3 h E s i i C 0 j D j r m P v v _ p G u z 7 C z g n l B r m m O g 6 u i F t h F r r k h B - u h g D q w h D p 8 Z 4 k 9 l B q z z e u 8 w s B r k q K s 6 N - m j E h j _ _ C 0 v i 8 B z z 6 k H 3 w i O s l 2 t G 6 1 v P 8 y u B o l r Z _ 9 u I o - 7 j F 4 v 1 q C l s s F n x i M u q v x E t t 1 1 G 6 i g D 1 4 q 0 H y q 5 E s - o a o n 6 u I 4 7 x 1 B n 0 - 5 N 0 7 9 F 4 g p r D r u o 2 C 4 6 o z F 1 8 k r B 9 z x h M 4 j _ B y 9 s h P 7 r _ T i o r f k y s 3 B u v 3 z B 3 l F _ 4 4 8 c g R j S 8 u 3 S 6 9 n i T k o 3 W _ _ v m B g s p - D - _ w J v 5 s m F p x 3 s I 5 9 r 0 B n 9 u x H z 2 n O 4 q t W 1 h 4 l L w r 2 v B _ i y k F k w E x r D q 2 y h H 9 - w M s q j 0 R - l T i 3 8 z B 2 5 p 4 D l 3 h 4 C u v O o _ q 4 D g y p s B g v x y D q 9 i J 4 y h 9 F 1 6 8 _ C q v j 5 G - x 8 h C u 4 6 V h t i o E 5 8 n O 7 k y j F v 9 u s D 0 _ 7 K k v s u K - z F 1 s t h I y 3 v g E p 0 l O - - w 2 D q 5 8 O w w 8 s H g 0 m F 6 j 9 j F 1 4 r 9 D p 0 t z D 8 7 u 7 C 3 - x Z 6 r 7 u I 8 l 6 I 5 h h _ E z 8 8 m H r 5 k Y i j o 2 J r m t g D n s 0 d 1 t r r B p l - 8 D w 9 o m B p 3 4 j C 2 m y F l 1 t q X s m r F t r 8 E y 5 x t S k m i v B z _ 6 a 2 3 3 w C g o p x B Z 5 - 2 4 C 8 h 4 z H t 8 3 2 B 6 3 w i B q 3 0 z B o i 7 Q h y _ F g _ n 8 C q r 8 R 6 m w i B g r 3 V 0 2 6 t B s r l 2 B - r 6 B g t 8 O s 5 n Q y _ m 6 C 7 l 0 M s u - v E n j _ 8 K 9 - K w r 0 D 8 m 9 t J 8 r 4 k B n p y - U s _ y C - v 9 i D r 9 i X 5 l l l F r 5 w M w n 0 f h y 3 l C u t i n H p k m g E 1 q 4 M v o g 9 F s u 4 p J r 6 v p J j l h l l B s u 4 p J r 6 v p J r 6 v p J 3 9 6 W k 2 z 7 E s u 4 p J w m n p J 6 s y l l B s u 4 p J r 6 v p J r 6 v p J s u 4 p J j 0 i J 5 _ x q G r 6 v p J r l u B o i 2 h I s u 4 p J r 6 v p J r 6 v p J r 6 v p J 0 _ 5 - F 4 x 0 L w m n p J r 6 v p J w q v D x q 7 z B z 8 6 v C _ 3 g n K 0 7 y s B j m o j C 4 w G s 3 5 I w r o N j y g B t n w e h m 8 o B t y 0 X x 2 h M i I s - 0 s B 2 - t I o s t O 4 t r I 8 0 2 s B i t v B n u 6 X 5 i v b k p z e 7 j y e q 3 r l B u y _ D s 9 3 I 3 w w e z k _ h B o o h T n 7 w K m h C q 9 t x C t m q l B 5 2 4 0 B z 4 2 e y y C k k 8 h D r p 1 M o y i o C v d z z o 7 F l l _ w B v 5 1 L q p 6 D 4 i n n C o u 3 0 C 7 t 9 h C s 8 p 1 C m o t t J k o t t J v y k t J k o t t J z l _ 8 B v w q 7 C 2 u 7 u H u w 0 D v y k t J v y k t J h t t m F z w 5 U q k x - E v 2 i a m h l 6 J 0 t l H v w 4 q H k p 7 B l x u x C x 2 t 9 B j o 9 w B 0 4 g 0 D 1 n m s J q 2 u x l B 8 8 u s J 1 n m s J p y 3 s J p u H k t l Q o 5 1 0 G s j m q E n s o w B _ j h B y 9 h h J k 6 l n E 3 5 _ o B z 2 m W l 4 z h F z 7 3 n J q z 1 n B n h j Z z 8 h t B v 3 g 2 K 0 v 3 1 K 0 v 3 1 K 2 v 3 1 K 0 v 3 1 K 6 6 3 4 B q q g y D q x m k K 8 v 2 k I y w p B n 2 j S l m q o B s 3 N - 7 5 d 2 6 L 5 3 0 S t 2 g V l w g K s k m D t i 1 M 9 5 r c h s _ U 7 i x H h i B 5 2 x N m 6 D w k m L w 3 0 E 2 - n J 4 1 u G v j z M 3 1 w o B 6 4 2 L g - q E 4 5 - B 2 u 0 D i o v G i x q D v u D l h o C _ y g B _ 9 r C 9 g 2 K _ o n g C s p 2 E m 4 4 k C 7 i Q v p 3 v J y u E t 6 7 E t 9 - Z q 1 g r B w 7 n N i x 9 d p y 8 I i s _ B u _ n N 5 5 h 1 B r _ D 7 9 l Q u 1 5 K 7 n r J t q Q x g u M p n q N - i g F 9 i _ B 1 0 - Z t _ w D w 8 k I k i q E 5 o v B q u h Z 1 z 0 M 3 q t l B s z g v C p u _ E 0 0 r t C j 4 0 P 8 n 9 q D h R n k 2 _ H 3 u w N 9 x 2 n B - 4 B 6 z l F z s 4 K v F 8 6 o h B k - p L 4 0 j G m x r m B u q 1 C y 8 2 O 2 _ j O k g x q C x j u 6 B r n w G v l q m B - i k g C s 7 _ h B n q l T o u 5 B 4 o l J 5 n i B 8 l T y y 4 j B 4 2 _ W 1 - v G _ - j P m - x J 9 2 O 4 7 r w F 0 l t b _ 8 - k B r j _ 5 D i p l P 2 j I 3 0 t 1 B 4 3 p f k p y C 9 l - J 8 y 8 s K 2 t u J 5 6 2 x B 8 n o B v x 9 o N p h 4 l B x 8 g C 5 8 o I 2 n x y B l p v p I s 5 m E x 8 p E - t u L q m _ U o p 6 0 D 0 4 k O j q 7 o C o p O y 4 n 8 G r 4 Y y _ _ S - l h n C 9 s h J o j P u 5 h n B t s p 7 C h 5 h 5 B 9 8 1 J z u t G m n z x B k s j F w o m W _ u 8 E x 1 3 5 C l i h z C r h i T p 4 G u m 7 m B v q 3 E 9 6 j p B 8 8 s u B p r S z w 1 8 B 8 9 t 2 C r 6 g 3 B s 4 y U h 5 4 j C 4 v r g D - q Y h 5 5 T 8 z E _ 7 8 r B m r s c 4 o 7 J t 4 k q E j i j c j o m 8 D 6 k 2 4 B k y w D 2 w M 4 k l Z x _ u r J 3 s m 6 D n g r E 4 w p H t 6 h h C m p 4 _ B o _ h d y y 3 u N i 4 3 H m 3 p B x k 8 _ C l 8 9 W j k 5 r B _ u u T j i v F 7 6 u z C 4 n w X q l i C j t l e w 6 s W 1 4 y G j k z c t 9 q 9 B u - k o F 5 2 7 7 C 2 _ w I m z S l 2 r 2 D 9 0 u - C 4 x y C 5 0 - U 8 7 k 9 D 4 h o J h y u 2 B r u 5 K 0 i G l l i R m 7 0 O g - x B n t y Q v g p - I 1 t X 4 4 s H - t W u 7 i J 3 h p E w u q I 0 l 4 R j n y o C 0 7 1 N w 1 u i C l q i s C 8 v 5 f r - 3 M - 1 _ E o q j O o q y B w m _ M l _ s 1 B z 3 y 3 G u q N s l v e q z i Y g j P 3 1 q W l o 4 p D n p m m C 0 n 6 3 F w 6 q 7 C 5 5 t F v w h L 9 v _ g Y u p o c 1 6 k I 3 s - L x 4 u O _ g V 8 7 i Q 3 v r f k 8 3 q C p 8 _ Q 1 9 x 9 D g 3 l F 6 1 s S q s 0 W 4 5 j K 5 x n S g 2 m D s l w I 8 l k K z q l C s r 7 S m j r I 4 t o a k q y k B 0 i _ 1 B o 3 9 s B t k u Y h 4 9 h G p z 4 b _ j 6 m B 7 8 y z C m 5 o T h h k S m z p f h o v G 2 z q f p - q C 0 _ t Q l 0 _ U 7 7 1 L x s _ 7 B o n b z i x b _ 9 - Z 1 1 m f 8 9 1 M t u p J y 7 7 Z y j p Z u z 9 E 9 5 r D s 4 n o C p o x i B v 1 o m F w 1 k C 7 k z k B i i B 2 Y r 4 x j H 9 z z T s 8 1 S l q C 4 _ 4 E _ 8 - U o 0 w Q l 8 8 Z p _ k i C s i v v B w u 9 1 B 7 8 z M 8 x x H 9 y U u m t 8 F g y o J n 3 3 r B _ p n f t - t G 0 2 u 1 B 3 _ 3 U r 2 i a u g 1 O 4 9 z o B 0 u o B 1 y n F o z 7 F y i p m B j z g M s - 0 F g w g Q l 1 x B - 5 c 2 m h C p _ u C 6 k 2 Y 3 1 N u s m F 6 y n N o z w I t x g Q j v z R 6 4 l T i z y T _ u 6 D 8 5 q D 6 w k P 4 o w w B i i - O x t m J s 5 3 j B 9 4 M i 1 0 x B i 3 7 S q j 6 j C r y I 5 3 w D o n _ 8 F 4 w 1 Y w 0 9 R h h p B g 8 i 2 E 7 r 0 B 0 g 2 z B w q 2 r B 7 l k i C o l z q C 0 k j 9 C 2 y n l B l E 6 g n 8 C z o x Q 8 9 1 M u m p T 9 l 9 p C 6 8 G r k 6 h F 2 t h c - o z n D y p o v E n _ u C h Y j z 1 B l 9 s n D t y 1 y B s j 9 U 2 x 1 M w 6 1 y B n 1 z E r z r 4 B 6 m z 5 I 5 l m P 8 i c v s 5 y M 4 i h 9 B 5 5 - X l i l Y 3 i 8 C 9 i j 9 D 8 z k V r g j l B w U w n o 1 B 6 m i O 4 h o J h t l f r - p f x q 7 U m i 7 o E g x l D j t 0 i E q 8 P q 6 q 3 B w y 9 z C k - 2 2 C 7 0 1 F v u r - B y 0 x W 7 6 n l B 2 _ 1 q C - z _ B 5 6 u t B v k z M 2 1 k k B 6 k L 9 7 2 o E g v B l 3 x i B z w 5 q C 2 g _ r G h u 0 b _ h p D 1 k h P i w 1 b l 7 8 m B u 9 q P g 1 t 7 C 2 s w E y o p i C l 2 k i C r j 4 E 8 u o n B o y v B 0 o g 1 L 6 p 0 q C 1 k 9 N y i p I v n n i C 8 g k l B - x 0 h B g 4 2 B u k j l B g 8 5 H y x r m C 6 7 6 r D _ 5 U 5 q 6 Z x 5 q u C 7 1 U _ h k 0 C v w f m t g V u l S 5 u v o F i y 8 D _ w 6 o D 1 y n l B _ 3 w y B 9 6 h g C s i 8 - D u x h g F r 5 y J _ r 4 y B w k k f 5 w 6 0 E q w 8 F k x y R g p k l B l u v u F p u 4 r B w 2 2 b m 8 6 q B s w J j y 5 _ M 5 u u U w l x C m s 0 q N z q 9 l H t s i k B s 0 K 2 l z z B l 6 q _ B 9 w l B m u y 5 K u 4 4 M v s 6 7 C 0 8 B h v 1 s N 5 z C z i q o F h l 2 p B o n g j B i 2 1 Y z 1 a m w j V y l v h B m k _ x B 9 u - C 4 q s Y - x v a 6 3 8 k B 8 w h E 6 m v 1 L 8 l l u B l 8 m 2 B z r 4 r B x o 5 t C 5 0 t D x _ r m B v x n t C 2 2 4 3 B z z 5 y B t s 7 C q 7 1 C 8 7 4 F 6 u 1 i B r 5 j n B v l u 1 E q h n g C 1 j 8 m D p t h 1 G i h g P 7 - h 6 E i y t j B 4 g k 8 J t h 8 F w l 7 1 B j i h U r u 3 x C s r r F r t 9 W z 0 y G 3 w t c u q 8 4 B x 4 z y D 8 5 g O 7 l 9 Q s 2 v P 4 t 3 S t q x W p 3 9 N v g x u B l q - X s n C 5 0 n u B x h o n H m - 1 - B 6 h i I 2 n t 2 C i i y b i h y H i z q k C 8 k r f z 6 z n B r v j D j v 7 y C y x 2 i B t 7 - x B w 9 j E 8 r 5 9 I _ i b o k s 7 D t y z 4 C 4 t C n 3 2 Y s h _ y B l l i d x 8 0 E 4 m 7 r B w h k k E z p C v g 1 7 R B 6 s t v F h 2 o V h 4 u E o t 1 - B v h 0 7 B v r 7 7 D z 9 u E 1 m o g L - 5 8 D u 9 g v B 1 o h 2 B 2 v g q D q m 3 G q 4 v 5 F t 1 9 c 9 x 2 U g z y u B s z - D g u z v B 8 l y f x h t c m r 4 F t i 7 w B 0 9 i 2 B _ 1 6 v B _ _ F 0 n 3 o N 1 t u V 1 9 p x B u s O x m E m k _ K 7 g j q D y o w O - o h 3 D u v g n B s u 9 B l r k U 7 z k n B h D 0 j G u 4 N 7 6 q x K v 0 2 p C l g o 1 L h m m s B j g _ h V 0 p 2 g B q w g 9 E 3 z _ m B 9 s a 4 z 6 q C g v u J 7 _ v M n x 4 i D 4 8 z i B t h x m B z s F 7 8 z y D 5 w t G 6 v 2 t J 8 s 9 B i - x T 0 k p M 7 g 9 R h 9 o 2 B - k h y I 7 9 p a 4 2 2 G 1 h g I t m x U o 7 v e 8 p 0 G i 6 6 W k 1 j 2 B w 1 m U x w k y F i q 0 n C v h j F 5 6 p I n k 0 z E o 1 y N y o s e n - q 5 F - s 3 F 4 p t f 1 p V 1 t 1 7 B 6 i 7 6 B w i i b p K x s m v J 8 v 0 G - p G h 5 j O 6 m k 2 B k y 8 e u s 8 I r v 1 J o n m m B - - 0 h B g m 4 K 2 u w E k h y m F m q m r B v v m 6 B k n 0 B j p g i B n 2 9 W 6 x i 2 B r g v a n u y i B _ t E 9 1 r h C t 3 u 0 C o o 0 E s s 7 Q 5 x t T h _ w a 2 k 8 7 B y t 8 E 3 n 8 t G t 0 3 Y r m 7 y G _ t u g C v x r Z s l y h B 1 i u j D h x 4 k E 1 u s B 1 y 1 O 5 w i D 5 _ 0 p C h 8 x i B 3 - k M - p i F v x h 4 B m 9 j E k 7 p p E 2 _ q l C l h o p H s 7 9 k B p r 6 5 D i l 8 H p z s J y u 5 x D m v - s F 6 6 d w 4 0 J p u 7 0 B 1 u 3 s D _ 0 1 6 D j 6 1 1 D v s j d q 2 m x C w n j T 7 l 6 t B 2 s t h C r n - 1 B 6 B 3 r x i B 2 p z t D v g 0 i D x - s Z 5 _ h i B x 3 n i B 0 _ 2 E 9 7 8 i C 1 r z V g - - _ B m u 2 0 C w 8 w i C 6 n 8 y D u 0 x c u 7 2 0 C 5 m 2 P 8 u h j C 8 x J g p w m D v 6 w 0 C 5 x R t 5 u z E 7 h h u B h o K v 9 s H p r 9 z B _ 6 8 t C 1 1 r D y m 3 - B p 2 - v C 1 o z R y s 9 _ D y 1 z g D p q n t E 2 8 6 m D w i 0 Q q 3 s D n g 5 W _ 7 3 Q 4 x g l C _ i 0 V 0 8 1 8 D 9 7 n Y o g i C 9 u V u j u n D h o 9 y H l v _ 1 K 3 r G 1 n 7 q F 4 2 u 2 C r T 7 p 2 7 D v z 0 y J m z l N n t 2 F i 2 M m 6 N _ l z p C r s 4 3 H j 7 - 5 B - g 4 0 F _ 3 v 3 F u x t 7 C p 6 r y D 1 k 1 e i k 6 l C h x u C h 9 5 F r o o w J j B - w m l I k y y L h w s w H m l z l E l 4 6 I w 9 _ B 5 j n r I s 4 y Q o u 6 p H j w h M - 3 k p I i l x I i k 9 5 E 0 l 0 I g l 1 z H z 8 5 c 2 6 4 4 C 7 2 z C x 9 s _ G - u k D 5 j 3 i F n s 2 z B 4 r x F 8 v u o C s i t r C j 6 r l B z s - X o r 7 J i q _ k F p p D s q o K 0 g p x C 0 g 3 w C 3 r 8 1 E 4 y j 2 J v l v t B _ k z 7 B v o 9 s F y t y b 2 8 k z M l 0 v D 6 g o l D 0 m R i g x z C q - 7 M _ u k x B g 1 h B g g 0 E o o j k L n _ i S _ u w T 9 l 8 z C x y h l B q 4 5 8 B s 1 - H i h k F j m y g B t r u R 8 v 2 F u 0 0 9 E 1 j i q B v n 7 l J v n o G z i J s 2 n P 5 n _ x C p 8 8 u B - 8 l R w v g 9 W _ t J w i B o p 5 - d n 6 u E z t 6 G l v 2 C 1 y r m B 4 9 s O _ 2 8 v D - j v i G 4 5 8 a h v p v B 1 v u B t 7 m w C x 4 p o F 3 v n b 0 j h D o s j g D z h 7 u E 1 - 3 t E y 7 z B 4 g j N 5 n 2 J m s 0 R p 7 6 I v 7 n m D 5 t u h B x 4 o o B j 6 l q C _ 6 4 6 C h 7 u T i 3 7 c 9 1 0 n H 5 u m k B w h j 8 E 1 t j B 6 o s 2 E o 2 _ h C 5 4 p J w 3 g B g 7 1 b n - g s K u p - O q k r K h 7 7 U 8 y 0 t C _ _ l k O - j C 5 r l F p o p 5 H g o g h I 2 7 7 K - 4 l 4 E z g y y C n 7 7 I k q 2 C 9 6 4 z C j 0 m P y u z L 3 7 i l D l r x B 0 t s P m r k 1 G t 3 x B 1 2 7 v B 2 v q i C 7 v t g C u k _ B o r 7 z E z k h S 3 8 n 3 C q g n u G l i p 0 Q 8 _ g 4 B 5 - 3 U q 9 o R v h t u G u q h o B v v 3 U i _ q F z 4 z s B 4 i 4 0 I v 1 p o C r 9 w E z s 9 p F 0 s m t D _ n z P l - N 4 - t n G 7 2 z M 3 k - N z _ n 2 B 0 x r N 2 z v k I y _ u r C u 9 i q J 5 z - a q h j U 8 X y w 0 K l - V w 4 y I 3 o y w D w g 5 6 C 2 9 O x m 0 e 3 w v x B t s l V k n k B 5 2 4 0 D r v u a 0 h o J 6 p k 5 B h w k Q v v o p B 9 k v u B z 3 x n D y 8 m 6 E 4 6 - o B 2 3 w W v 2 8 2 E x n 3 F y z p q E i 5 z H j y p Q v y g 2 B h g 9 n D k m t x B 3 o 6 8 F l l 8 N h 9 4 v F s 0 o n B 2 n h M m r l 7 N - k 7 K g j 5 8 F 5 3 k J 5 _ u Y i w o i G y p 8 x D 0 m _ N 5 5 M 0 - h Y _ m 6 k C 7 t r g C 6 2 C k 2 u 8 B m t 8 n C 4 r h E 0 q k 4 N l v u C w u C u s 8 6 H 7 m m 2 C m X 0 z - C q 6 v s D t 2 k h B 1 9 p K v s t 1 C p s v b 6 o 4 - B 5 4 q n D 3 v X i u j p B 1 n 1 d 1 s 8 q C j 7 j i B m 3 0 8 E m 9 u M m G 8 _ v D w r h H _ - n s B x k u t B k u v G 9 l o q E q w E y u i b _ 9 7 l D q 3 n 2 D v k p n D g 2 m 9 C 9 k 4 _ E 1 k 6 t B 5 u l B r v 7 j F 5 6 9 g B q _ _ y N 3 n l 7 B j g m K x p 1 v F k u q 0 C 8 q m H 4 7 s f g 1 j 0 D 1 k f 4 o r 8 D p n k B 8 v 6 3 E 6 q i J u l 7 l C w n F 7 h 4 b y i w O 9 5 - J 2 1 j E _ y 7 k B 8 i v U t o j S j 4 l l B h w j J _ z w U y 8 q C 2 v t Z y i a t 5 t p E l l j t E h 0 2 D h 6 7 n F 4 n n l E o y 0 4 E z v w n D k m j R t 3 m 6 G m 7 L 9 1 1 u P _ 9 9 D n 6 8 F i 4 3 m S k 4 x t B p z h l G v o 7 g C t o k d 2 h 7 n B 0 6 o T _ _ x H 5 1 k Y u v 0 j B s k 1 h B 9 q s a z j h H 4 y B 0 7 z 7 H l g v i B 7 o o f m h 2 V z v F z 0 y n F 4 r 5 w B _ g u V 7 1 x M s y 8 _ F _ y j h B w v m 0 C n o m C u i l a 6 y 3 2 C j 6 2 K 9 2 0 d _ 6 n t D x u k j B x o 8 T v 6 G h v 3 6 F o j w P y y q N 9 9 t 6 B y i h H 8 z g u E _ m n p C w o 2 s G 8 k s d k 1 w k F g y 4 3 B l 0 7 q Q u q 4 K i 7 5 9 E m t k F q 7 - _ J l 1 2 S t t H v _ n k C 2 h 0 j C l h _ W 3 p n r F u - k C 8 q t h B 4 o 2 j D k s p r C m 8 y D 4 1 4 y C i x m Z 6 8 7 t E o z l N n 8 h x F n s 9 J j u 7 0 C u l j G p m v s E - 9 z B 5 x 3 w D p 6 6 j B o m s e s - y o B _ 3 8 L w g n j B v 6 7 E n y 9 l J g 1 3 J 6 x 9 F o w i w B y 3 s 4 C 6 v n s B o z l o B v j s 4 G r K 6 7 q s H - 4 9 S - h l 5 D o v s d z k s i C l l t i B 2 6 y t G y 3 3 s C 5 s 6 h B 5 2 - G o i _ F 0 1 1 V z 0 - d r g x 4 J s p o I r 0 9 k R 8 L 8 T 1 x h n K s g 8 B w o j 6 K 0 v g S 6 3 e 6 l j s P o j z Q g u q t C o i D _ x h x N x z B i u j l B g s k r C 3 w 5 k B y 6 z y C 0 q M _ z m v M o t s r G 8 3 p 0 C i 8 g 0 B q 6 t n C q s o W 5 8 0 0 X 6 s 5 R r 3 5 b o 5 k X g m 1 _ G 4 j y 0 F o C r v 7 R 5 2 v 3 G 3 9 k j K m v h q B 9 z o 2 B o n t 5 M 6 m g 4 B k 4 8 C m 3 p r D 0 7 v o C g 5 8 I x p W k s z x I _ p 6 o J 0 5 q b o s v q J m p 3 C u _ u P t p 3 t C k 2 s 3 F o u u i C p r - r E r t p D g g 5 G h t 6 o C y s p g E q q 4 B n - l N _ y - k I 1 v y y O 1 7 j L l g t r J _ i r 0 I 6 z 0 O 6 4 l J k o j z G r o D j q z s B 0 h u q H t 4 1 s C i i w 0 E t w r o C s k k m C g w s q C g w s L o i j _ d h m u L g x q p E j 6 9 G - 6 _ l G _ g s p D 0 2 - E u q x w D _ k i G x 5 _ N - - g k B w 3 y o B 8 v j N y y 6 S 1 o _ 3 R 4 l o I 9 w r 4 G x g 1 S i p x 3 H x 0 n g B y t _ J o 5 6 1 G n m n J v j l w J 1 8 9 M - 7 2 _ D 0 x 1 U 1 h i T 5 4 v z F k _ 0 - C k n w 1 J 2 3 8 a j p h n C y r 4 l F y m 5 E g 5 k 6 B o 1 v G q 4 t z E 1 4 u t D k m p n C s x m k K 9 0 i V 1 z s h D _ 8 t a s l 4 9 G h 7 l C n 6 - m D y r q y B _ h t G k 3 x s C 1 l 4 g I p k l v B 5 n 9 s I 0 9 8 0 D h 6 Z l 4 u p C m w n - F r y 7 r C p i 3 2 B r y 7 y B 4 i 0 P s q m k D _ w 1 C z u l a v 5 q 1 O 1 u v E w m b _ 0 5 k V l _ l Q i l 3 b 5 l 6 E t p m - C 9 l v o B r _ E k q 9 F u h w R l 6 m g B t g t r D - 9 u - C 4 - D _ 7 6 d t r t W - q u 9 E i 6 n F _ 7 h m B l o 2 5 G q i l D 0 p r d 6 g m - B p 9 7 s C 4 t p O w t 2 G 7 2 v J w o p z E v q g I u v 0 n B h n h W w j - v F k 3 n _ B m 9 _ G x y b i h d i 8 t n N 4 i i Y p o t u G m s 4 K i - n n B l s k J m q s o H 3 8 4 J 0 6 - 3 I 3 q 8 i C w o x u D r E 7 3 i q B y g z Z 3 r r F x 7 v C 6 p j k E 0 o p 7 B i t X _ 2 r i E 9 k t Y s 2 r _ C _ 4 9 h C q n t e w r p l G k s n h C 9 t t s D 9 i - q C q n g l C u w y k E 7 7 F m - p g E z w u s F 5 x s B l 0 r v F k 2 n 9 C g i i r B h n j K 8 v 7 K p 7 0 C 7 o 4 z B v q 0 W 0 w 8 w D 7 v v T 0 g r t B q 8 s u B 4 o i p D u o t T m i 9 t F t s 6 y E n _ 5 3 D 5 h u y B 7 9 z B v j k _ J y 5 n 0 D j s h U n 2 5 m C 2 o 4 g C p 2 3 v C r z - n F 0 h 2 j D u 7 h q E g 3 y a r t m f t k x p X 2 _ 7 P o r 0 4 G 6 9 z 5 F l p 3 v C p 9 p V k i 8 v D w z n V u w n n B 4 3 u z D l 7 o N v 0 q 2 D 9 2 z x C 8 p w T 0 v v z H q D m 1 D y l 3 C 8 p q _ s 5 k C z k _ I h 9 g x r v F 4 h K 9 m x m J 0 5 5 m J 9 m x m J t s i n J 9 m x m J 0 5 5 m J 9 m x m J t s i n J 9 m x m J 0 5 5 m J 9 m x m J 2 v r 7 k B 9 m x m J 0 5 5 m J y 5 5 m J 0 5 5 m J 9 m x m J p y w 0 C 6 q h t n K 1 j n q C 9 m x m J y 5 5 m J p q 6 6 k B 9 m x m J j q 7 8 y C t s i n J 9 m x m J _ k p 6 k B t s i n J i y h 8 y C y 5 5 m J i y h 8 y C y 5 5 m J 0 5 5 m J 9 m x m J y 5 5 m J i 5 C y s 2 8 I 9 m x m J 0 5 5 m J y 5 5 m J 0 5 5 m J 9 m x m J 2 v r 7 k B p q 6 6 k B v m 0 s z E 2 v r 7 k B p q 6 6 k B g 4 _ j D 7 q 4 u l K 6 r 3 h C 9 m x m J t s i n J _ k p 6 k B 0 5 5 m J 2 h 6 o m H 0 5 5 m J 9 m x m J p - k q m H 9 m x m J q k 6 z r K 9 m x m J v m 0 s z E 9 m x m J 9 m x m J t s i n J 9 m x m J 0 7 x r z E v 0 o p I 9 v Z g 6 4 u J 8 m s o I n m x 2 I t 1 x o J 1 8 i p J t 1 x o J _ o 6 o J t 1 x o J 1 8 i p J t 1 x o J 8 z z i l B 1 8 i p J t 1 x o J j 7 k j l B _ o 6 o J t 1 x o J _ o 6 o J g p 6 o J _ o 6 o J t 1 x o J s _ l C x _ j 4 H g p 6 o J 8 z z i l B _ o 6 o J j 7 k j l B t 1 x o J _ o 6 o J g p 6 o J _ o 6 o J _ o 6 o J g p 6 o J _ o 6 o J 5 - g g C z 1 g 1 C 1 6 q s 0 E i u 1 1 F _ y g O 1 8 i p J t 1 x o J q 2 - u z C t 1 x o J q 2 - u z C t 1 x o J o s o r 0 E _ o 6 o J g p 6 o J n r n g F 2 x 5 U k m w 9 k B v k 0 y F 8 u 0 O i - q n J i - q n J j y z n J h y z n J i - q n J i - q n J j y z n J i - q n J i - q n J i - q n J n t 7 L 7 k n 9 F i - q n J i - q n J i - q n J j y z n J i - q n J h y z n J j y z n J i - q n J z v s t D z h n t B i - q n J j y z n J i - q n J h y z n J i - q n J j y z n J i - q n J i - q n J l s h _ k B i - q n J h y z n J j y z n J i - q n J i - q n J i - q n J j y z n J i - q n J i - q n J 9 t q q B 1 s 5 h C n u y G j y z n J i - q n J k m w 9 k B j y z n J h y z n J n u p j z C i - q n J i - q n J j y z n J k m w 9 k B i - q n J j y z n J i - q n J i - q n J h y z n J k z 9 J 9 s u p G 6 o 6 t J s n n t D 1 4 - v B 6 o 6 t J 7 _ i u J 5 _ i u J 6 o 6 t J 7 _ i u J 5 _ i u J 0 x t 3 l B 7 _ i u J 5 _ i u J 6 o 6 t J w 0 F j z 8 F j 9 7 y G _ 0 r u J 6 o 6 t J 6 o 6 t J 6 o 6 t J _ 0 r u J 6 o 6 t J 6 o 6 t J 0 o v _ B 3 x 4 5 C 5 _ i u J 6 o 6 t J 6 o 6 t J 7 _ i u J 5 _ i u J 6 o 6 t J 6 o 6 t J 7 _ i u J 5 _ i u J 6 o 6 t J 6 o 6 t J 7 _ i u J 5 _ i u J 6 o 6 t J 1 9 _ 3 l B 5 _ i u J 6 o 6 t J 3 _ 6 q J r J z 9 _ 3 l B 6 o 6 t J 4 p w 4 l B 6 o 6 t J 6 o 6 t J 7 _ i u J z 9 _ 3 l B 6 o 6 t J 7 _ i u J 5 _ i u J 6 o 6 t J 7 _ i u J z 9 _ 3 l B 6 o 6 t J 7 _ i u J - 9 m p H y j u E 0 x t 3 l B 7 _ i u J 5 _ i u J 6 o 6 t J 6 o 6 t J 7 _ i u J 5 _ i u J 6 o 6 t J 7 _ i u J z 9 _ 3 l B 6 o 6 t J 7 _ i u J 6 o 6 t J 5 _ i u J 6 o 6 t J 7 _ i u J 6 o 6 t J h r h s E w 7 3 e u i u 4 C v v h _ B h 1 8 7 k B n w t 6 D 8 1 m 3 r t P g t w i F 0 5 5 m J 9 w 3 V - 5 s l _ z M h 2 p U 9 m x m J o w 1 m J h j o o I 4 3 k 7 h 3 2 B _ k z m E 2 k k - B q w 4 v F 6 3 - i E 9 k k E u 1 1 a t m g o G 3 q t r K y n k r K 5 q t r K 2 B k r 4 - O q 6 p E v 1 k 5 G 9 m p N 2 k y h B 0 8 m T 0 _ r 0 H 9 h j G k x v T q u i t G 6 - k n B 7 n n p B x s v G n u 6 g F p _ v O s 1 o M 5 z n n B _ u 3 w D s m y P y p v d 4 _ _ D k h _ 8 B 3 j t C t o x y B g m 4 q B h l y y D 0 8 q j B n 2 0 _ G m 1 0 d 9 l x T 1 p 9 k F h q t v B m x o E t t r 5 B y 1 _ i E 2 m v z F g k M m o q h B r i 0 o B n z p h L 6 j r m M g _ u C h o 3 s B w y m N m 1 h t B n 9 q 5 D 9 6 n 2 K 0 q t C 1 g r p E 4 k t _ Q p q u I x 0 y 7 B 7 w z 0 Q 4 8 6 2 H z w 8 B 3 6 8 x D x 7 W t r t n F 4 t k 1 C w s u v E 2 8 s g F i t C y r 4 n B - v m u G u 2 k k D o t 6 B g 1 j O 4 2 1 6 C y 1 y - E _ - t 8 B 8 v 2 F 7 w t B 0 w z U 3 4 l I n p p M k m m p C i s 4 Y q w q J o o y l F 1 u v i E 5 s u B o t u L h g r 0 B j h z g D 0 h o o D s n I y h u L m r k o B _ j n i B - 0 o s D g j 1 B 0 3 n t C _ t 4 i F w q 4 q B 5 t 3 H _ 8 h h T g y z C z p 2 w C - _ 8 s D p o n B s 8 y O k v x f s 7 r m M 8 v 9 Y _ - j 1 B z v 9 L g y k j C i l t C _ n j 0 J 1 p p x G i 1 0 L 2 v 0 h D l 3 j w B y r h W q v f j _ 7 l C 0 0 3 v C x z 5 8 G _ z B 7 - p t H t 2 h n B - r 8 G i 4 6 s B w 4 h 2 B p s w 4 E q x w V 9 8 0 x F s q 0 o C l t s d 7 i P m g - k B 1 1 5 z B 7 6 I n k G 3 - y y R 2 - g l B u w - G r o l z C 7 _ k Z s v 9 h E 8 y 8 m H p - 6 k C p u h r F 8 z 1 w G 4 t l F 8 y w p E 2 4 n t C g n 9 y H k 8 Q x i 9 r H 8 s 1 0 L x z 2 l B g 8 o - J 0 n 5 D 9 p F 3 h 7 9 C u g 1 3 B 8 g 8 0 B l l u 4 C t 2 7 l D h - f t _ m z D r x M m v z F 2 j 6 t M l h z e 5 2 7 l C n s 5 8 D q 4 Z t - 7 _ N o 2 u c q m 2 x C 2 1 8 7 C 1 w v v B x y w s B h h 7 p C 4 0 j 4 D _ x 7 L o k s w D r 6 9 B 4 s s x D l 0 m F 3 4 k - G z k 0 l C 6 t y n C 5 m 2 r B x 2 t W _ i k 2 D 6 6 l B 9 n i v B y m 1 B g 8 q 4 Z 6 q 9 i D n t z v C u x v y J r u 5 M u q - F m g s _ Q y 1 t B z q 8 b p l n 4 B g 0 g a y v - F t 8 - - C w 1 v D w 1 3 M v 6 3 h K h n k F 5 9 h d - 1 2 l B o x h k E 1 x z X 9 q y 0 B 6 4 H 1 - e 7 9 n - B 2 i 3 i I 3 1 0 m C 9 j 0 Q z t _ 8 C 3 y l D _ h v T y 1 8 F h 0 9 L u 8 h m B o - 4 0 F k v r B q - k c k q 1 u F z q x u D y h l p F - 8 V h - n n B 5 j m _ E r l n u D 4 v n F 5 6 - o L z h _ 8 C w t w 5 D i 1 1 O g x j t E m r y I u 0 a 5 q 4 h C 9 y 7 v E u r S s k q U s r w l C 9 0 9 E 6 9 p Y 1 t v N u 4 4 m C 8 3 t F l t v V o 0 _ 3 C 4 s j h C r _ 0 m B x k v 1 C z 1 x 0 B 9 g o _ B t y x m B j 7 h H 5 4 - 0 B v q 1 R 6 j 4 V - j B q 4 2 7 B l l 4 l F s m q 0 D n j p J 3 8 1 g E 0 1 u H 1 3 g 5 B l l y W g 9 v a _ g q r B i i o d j z X z 2 k w C 7 l h c 0 i h m D s 2 U 8 q h U v y s n K n i t 1 F w K 9 1 F 0 6 v 9 a t x u 8 D r g C x y u 7 C j o r t B 6 _ 2 f n l 0 D t 0 6 Y j w 5 N o x z W v l 9 L 4 2 r g C m 1 w M 3 0 o m B t z 4 j E v 4 j B t p s L _ z u t B 1 n y G k h h 6 B i z n h H y b 6 v G v _ l T k n u Z 1 u n h D 0 t y P 4 j - D w u z F h 6 h o B g - _ m E 2 4 z 4 C q v n J 1 n u E y 7 r w D g l n 4 C r o u H p k j a v k v 1 B r p t 1 B - 3 - I p x 5 h B h 4 1 q C t G q 4 h 0 D l 7 7 8 L h s o K 3 p F r m 5 _ Q i h z t E w _ 9 j C x q 7 U 6 x m D 3 n u C _ n - s C 5 l l X w g u l D 1 9 l g B s r t i B s s m W p 5 1 3 C 5 t y D l x k i D g k w z D 6 r 0 G 8 k x w B 0 k r x E s - l V 6 j 2 Q v x 5 8 B s W v 6 0 q C q i k H 6 s w I 8 i 2 d o - k d m i 2 c s q 3 i C l r x C u 0 5 g B u 7 m G n w u y F 8 m _ k C i 1 h 5 B 8 l z i B h y g X 1 i i B x m v m B w y o S 0 j q N q s y C m n y L p u 0 e 3 s 7 n B 2 w - s C h 2 F 9 s v 4 B 0 t 2 r E x - 6 u B z 0 p O v h j B i o 6 4 D 3 7 g P s q g x I o 1 C h o m B n k 6 p F o q j k B 5 t 6 g C j 1 I r m i O 7 s 7 x B p l o N m k o f m 3 7 I q q 6 a s i p E o x 4 P h 8 l m D 4 0 l H h 1 7 q B g _ t t D u w _ l F 6 8 w J t r - B g 6 n 4 D q o w 1 E u 3 j 6 C 4 w v k D 6 - h i B 2 - t y B - 5 n x D _ 3 - c 8 q 1 L h _ v x G 3 i 3 E 4 y w K 2 t 7 6 G y x r T 4 1 z G 7 t m 4 G o 4 2 G 5 z w M k h n U n x 0 F 4 1 l h F 8 h 6 m B y q l Y i 5 5 N o - o X 9 0 o j J v C g h 8 B 5 p q R v 3 h T m 5 l V y z t l D 4 r s T h r z c o x 6 W 2 o y Q v 6 C 2 m 6 q F 6 g x M z 8 D 7 k 6 2 C 1 s q 4 D 1 6 6 M o p s C 8 o s r B w o 2 7 D 6 4 s I k _ _ 1 B i 6 G w i - D 8 i v G i Y y i p Z 9 g l T 6 p u L x 6 5 B j 0 w V h t l H s 4 l Y k x 3 C 5 j t s F 2 u y h B 3 v L h z _ C l y z o E 0 r l 5 D k p 2 P i - r D 3 r - j B k B 2 5 l H q s o w B v l y m F i w 6 F 8 2 o y C 3 g 5 Z y t x Z g s m m B 7 l - U s 8 o g B t i 2 Y s m k c w 7 i U 3 q x Y v q z e j v 5 F v g 3 G z v i I u 4 m T y o w l C l 0 o R p u m F u i - m B v k 1 m B v 3 h S 4 z - t G o z i v E k 1 3 u D m s z G 4 9 g a s 8 s I g u u Q 1 v 0 j E n 8 m z B w t 7 e s 4 s z D t _ j n B u t k i C n 4 5 B - 0 o 1 B - 4 w B q n 0 n D _ o l L 2 t n Q k g 0 l B 1 z w 5 E 4 9 9 G x 6 9 I Y m s j n C q s 8 I o x 5 t C 0 w k g C - y 4 o B h i i F w - 2 K q l u o N v _ q w B 4 7 2 H l 2 t G q p _ n B p 7 k K t 5 c 0 m t L k 0 w X u g u u I 0 p W i p k q B 0 y l V 9 r - K x k v S i r _ p B u u 7 L x 6 g N 1 p u B o 5 2 G t j w H x o _ F s H s w n F s j v 5 B g - q u C i v - x B w 7 8 i Z h y w i C u 7 p N i 8 9 l H t t s E 0 s y 6 D x 9 L k o o S l u 3 k B s 2 n F w i x w B w 8 _ e l l x J o k w 5 C n x r W 6 u t L 2 9 t P u 8 l C 7 u w Q p t g Z 5 m n g C u 9 h n C j w l Y 7 9 9 3 B z w o v C s z n g B 3 4 4 y B z 6 5 B k 4 0 6 B u n h W q r 1 w B o t x E 8 3 0 L - 6 u G 4 u y z I 9 j B _ o m N g r l r B 7 6 i 0 B 0 j j 6 C u W 6 t z s B z l 8 x B s g o O l j x s B q 7 k t C 0 4 1 n B 3 m g T o 6 l e p t x r B m t l w D q 9 u U i 5 u l H r h 0 I v 0 9 R 7 3 x y B y h 1 1 G n g v K 3 s - h B p u _ Z u t x D _ z u 2 F 6 m q F 7 s v M 3 r 9 M t o p k D q _ C 6 - l i L k q _ m B 3 - _ y B u s W m k t 9 B 8 g 7 - B 3 z 5 B r v 3 w H x 7 w i C 7 7 6 z C m 1 1 m D u 2 7 9 B s 9 8 8 B v j w m D m S s m r p B v k - 0 F 2 3 3 B 5 s r i R t v E t _ 6 t T l C 9 z w 8 Q 9 d 0 x u u L 1 y t C s t o 5 H 8 _ t T - 4 y q B 1 9 u Z 4 t r B y y - i B 1 w u Z r s 9 F g v 8 K v s i y B 1 9 k 9 D l h q E r 8 n C l o o q D n 0 - H q s 3 v C q 4 j C q g l q C u 0 0 m D t m k H m z v 8 I 8 z l W 7 i E 9 p h m B u v p d 1 t k M m y w C 5 j o v D n j i L 4 - o G v g w O x 9 j 5 B g q i R 1 2 t 7 D s u o g B _ _ k G z i q L g i o f 7 s i h B 4 1 u g C k 3 U _ s 8 N v x n b 1 x 1 L 8 z r s B y 1 - s B _ i 8 F 9 7 n M u g q K 6 0 h D g t n N v 9 g N 5 9 h B j r 5 M 2 i k V 9 6 n V 8 6 3 p C 5 g 1 z B z 2 x c y 5 n t B k 8 v x N 8 9 u C _ 6 y D k 8 u a g p i B j 7 6 Q - g j s B o 6 q W k 2 q n B p w C 6 r z 0 O 5 v m x B 3 6 l k B 4 8 8 7 C 6 l 4 F j g i f v F 9 4 t K 5 o 1 r B u 5 x - B 1 x w U 5 o w E 1 2 5 x B y m - 6 B i 7 j z C 6 u P - w x p I i - k P 3 g 8 B 8 k z b n 2 5 n G 3 k - O q q z w C x z h v G 5 - B 3 s 6 m D 1 8 n U 6 h g b i - q q C 5 k q q D h 1 q l C 7 r 9 M - f 2 _ 2 a i o k I _ 6 3 x B i h t K p 4 N m p 0 4 C 9 h 3 4 B l m 9 r H z 5 g r D s k 8 C 9 w j C j z 5 M r u 9 T m - u e 5 - J 3 9 4 L i x _ E n p y D y 2 5 r B 4 k p E t v g P j v 4 4 F 0 n q Y x r j J u n z R z 3 o J t v p Z q 4 - l B x 9 1 y B 0 o h U p 4 7 m B x p _ U 8 w q m B q 0 g L o k o i B y 4 j K p n 8 G 1 h 0 5 C _ i 7 w C j 6 z H v 6 y B i n 5 a j u m h B v w y C 4 g 6 2 F 4 3 y T 2 0 6 L q j m N g h p w C k 4 i g B 5 5 - e 5 7 _ v D l t 7 B z m E h 1 6 G i 6 x Z z x J 9 q s U l 7 i 0 B m m w q E m 1 5 - B 4 w 4 N g x m M y k z o B 3 6 8 2 B t y s M s k 5 W - w _ C 4 _ v _ C 4 v v X 2 s K - 1 F 6 0 x q B 9 5 - S 4 o 4 F v 4 3 s B g - q o B 4 0 8 F 0 i y V 8 m G z 8 w _ E p k k N 1 p - 3 K 3 h s Y v h 3 b 2 6 - y F _ 2 v S 0 y _ E y t 1 j C y g l l C i r j h C 5 9 4 j C o - y 9 E s r t g D l h k t B 1 3 B t i h p B o k 3 f 3 6 t n B 6 x u e p 5 - p B u u 7 B i q 5 2 C y 2 0 Q i 8 0 2 B h q 7 D k 9 r l B - 9 - 6 B 7 5 2 a 5 8 8 e i m n p K v k o I 3 2 w H v y 2 9 C k 2 1 R q 5 9 m D p 1 9 y C 9 3 1 D 0 k o 5 B 7 5 2 E i i 5 t D 2 2 4 H x 8 k G 4 5 2 y C 1 x x H 7 1 v 8 B g 6 j p C 1 9 m s B l 6 t X j 1 q I r _ t K - i - O q o r 4 B s l p U j l n M h 0 6 J v r q D z o n u D w t 9 i B o 1 2 q B 6 l h G w 1 j D B o s z N 6 o 6 X p 4 d y 1 9 c p m z j D 4 o 2 p B 3 s u Q 7 n w Y 7 s w c i m t H z y y C 6 2 1 Z o x i 5 D p 3 w k C n z q B _ x r 5 F 0 z w n C s y B 0 p 4 S v k 7 Q u s 8 q B y j m M v 8 u M - u q 0 B o j 9 Y j 5 t h C q m 3 T _ t R u 4 0 v G 9 u 6 g B n r 8 l B 0 7 _ D x h n M l 5 4 L 4 1 6 t B k g t E 6 z x i D r 0 7 O p 3 h K v o n w D h i 0 P 9 4 w U 2 v - U 0 9 u n F g h y R h _ 5 v D 9 x 7 Q m _ 9 B v v j _ I m v z X 8 9 R 8 6 - 3 B p 2 m 7 B n m t x C t t j K 9 1 t i B 6 7 h g D j 2 o D y w 5 J 6 h i B v r u G t 7 h G - p n M n l U q q - 9 J 0 j _ H 9 q s C r p h 3 E x j 1 s B h v 1 i B v 2 i n E - 2 6 3 C 8 J s g p _ B 1 s s h B g i z E 9 u B k 2 n 7 E w q 0 X - l l J 8 r u 2 G _ x y G o x _ F o v l w C g q 7 u C g v t c h q s D y 5 3 I 5 F v s n l G z v w 7 B 5 9 s v B z q w O 0 k I q C t 5 I - 6 l C h v i 9 C 1 o v 6 B 1 s 6 E v l 9 - C _ 3 9 X n q 3 1 C 8 8 j d y 7 h X h t h E y y u m C - v u 3 C j 9 2 y I 7 y W o 4 i l E _ 2 G l 4 2 8 B n v n m B s m g E 6 j - G o 4 u X k n g 2 B _ 8 z g D _ j y B 0 9 6 r C r s 9 w C 8 r 1 v C 9 7 H j - G j 1 y N y 6 k U x x 3 k B 5 o _ 8 F p w 5 t C v 6 t C 9 8 s p B 5 h u n E 9 7 9 J 4 o d p _ 7 g B k h p N t g h F 3 k 5 i F 9 y x K p k 2 b l - _ H _ h j u F 5 6 k B 0 q t c i w y U k n 3 o F - o 9 9 B q l 7 i E 9 - 7 8 C 3 9 t n B w w s N n y F 9 l n B y y i g C 2 s t q D _ k g s E - o _ g C q _ E 4 l v p B j s 6 z D l _ k k D i i d o _ l L 0 7 - 1 B n j p 5 C 7 _ 5 p B z i s H h x o t B 8 7 s 7 B r o 2 d w 3 q E n l U 1 6 7 n G g o 1 Z 7 1 - H 7 z x 6 C y 9 m I k 3 p d o o 2 5 F 7 o l d j l x a 4 w v w F q 2 h N z g k k B q g k k C s n s B x 0 z O r h 9 H 7 P x 9 u Z 5 2 y N - j n a i 2 _ F 2 5 v f 2 l p N _ 9 2 v B i y s M 1 7 r E m v 7 V 9 1 x K y r - z E z q 7 p C o 3 r O v r 4 a n u m C g 7 l Q i k 9 2 G - z i l B h p y L l 5 0 t E l i n u F i i y b 6 0 7 q B p p w V w 1 j _ B o 1 p z B 4 w 4 6 E r g y G i k 9 B m z u g D k j h I 1 l 0 U k 1 2 - D i r 4 G V 4 2 k _ B w q _ Q t h d 9 x W q 8 3 W 7 m w T 7 m u n B u z z C 5 z p q C s _ _ i B 0 K l k 9 5 B l q 7 D _ 3 x Y v 5 t h B y 0 o q G q r 6 F 3 Y 0 6 2 Z q 1 3 V x m u - B z i r R o 1 6 7 B n w 3 Q - l k y D t 4 3 X v y 5 B 1 g w v D z w i 0 E 4 l 9 g L h 5 4 T g z 6 H 1 l y h B 4 g h s D m s B 9 j 5 6 C 8 r t B 8 2 x i B q u 3 m C t o 8 G 8 v 2 P 9 h g Q p e y _ E _ g 6 B w q 3 L x h v Q l 4 5 g B 6 r 2 o B j w q F i 4 0 X h r s 2 B y 2 o N 5 l w T x j 4 l F y h i P j 7 v L 3 9 3 - B 8 - l N 4 l g t D 6 0 q L w _ 6 D x y 3 S 1 a g n 8 a 7 u s V s 0 p N t k 5 V 7 h 6 S 2 6 n D 4 g i M h 9 z G k t t l B l y J s r W o 4 g j D p 8 x H s 3 0 X u t 5 b - 7 v u C z w i I s 3 5 F 3 j 0 v B x j 1 r B 7 z i 3 B 0 2 v I q u N k q 6 M s p _ B 9 4 i m C r t 1 Y _ r t i B 8 - g L z r g B q 1 o L k 2 6 z B - v s c p q x F q 7 - V l u q i B 7 h 3 w C w o q B 0 0 5 i B m _ s M 1 r 5 M u n o 9 H z 0 4 0 B 5 4 l J o _ t b n 4 v Q p h u z B 8 j 5 D 3 r u S 7 l 4 K 3 m 6 s C 2 - u 5 B g n o C 8 0 p r B x j - - D 4 m j e r u 9 1 E v 0 2 t B 4 j o c h m h H j 5 k J r i h F 0 k 5 d h 8 r p F 3 r r p D 4 l 1 g F x i G 2 y p N k 6 k x C r q l I p v x J z u 0 p E q o 5 a k 1 s J r 2 2 B r 9 5 i E j k l t B j t 3 b h _ n Q r i 5 E m 6 s K u h O 7 i n N s z w L n - 1 k B k 6 1 h B i k O _ w 3 R _ t - C 2 _ _ f z n - T 2 q v D x 6 o h T - k Z v x F n 5 z 2 C - g 0 p B p w 2 N y o m p D 3 t 1 c 7 u t I 2 9 i S o w z g I o n k d t _ 1 r B 7 h l Z y 1 v W k n 1 8 B n 3 r 2 B s o o C 8 i w N y k w M o j i S v _ g a h 1 6 a 0 l v h B 7 o v F 5 p y Z u p g w B 8 0 1 j C - m 9 k C h z o 4 C z 2 7 2 B z u 2 w C - _ x G x h t h D 3 y q t C 0 i 2 J - 2 2 E s - h Z 9 5 n i G k s n L m l g K x o 5 R m 8 w 4 B 7 0 - Y z g w L 0 q 9 J h 9 n M 2 7 u C 4 7 8 G t o o 8 C m w 2 C w n t E i w i X i l r 4 C f q 5 p c 5 3 l b _ p p _ D u 2 o Q m - q B t 7 m 5 F 7 6 r J 3 _ 5 t F 6 q K z n w E _ _ _ C 6 x 7 L l k 1 p K 3 l m S 2 - v B n 7 k C 2 n j h H y w u 6 B h 1 _ W j j 0 n C 5 u n v C z w 7 K i z 4 3 D 0 p z _ B - o g G 6 q n w C 0 C t z x j B 7 7 i k F z g 7 K l o n a 6 4 q Z l z z O v m _ 8 E i q 6 M 8 - l W 6 k 2 7 E - u D 9 n o M i u 8 g G 2 r j C 7 w u g E 7 - n C 3 j z N - _ n J n l v z G q 5 3 E 5 u 7 3 C h v 1 - E 5 l C 8 2 g t D v z 0 v H 5 v g j B 6 z n B x 8 u x C 7 6 r J p 3 9 R x 7 l g B 7 i 1 h B 3 1 6 G 0 4 0 n M 3 l V u 4 k D h l o P r h t X h v u s B 8 r p F z y q 2 B n i 8 0 F g 6 t - C 6 - k N z l _ G 7 w z X _ 7 t N g - k O _ s _ 0 B _ _ 2 w B l q 1 E 5 j p K l 4 m S t h 2 Y m x 6 4 B o t h y D y w p G 8 9 z E h 4 t 6 E v n i S k n w h B g 0 2 r E 0 0 3 p H u t x S t y m X p t j c p 7 k T w 8 t t I 7 p m B 3 n z _ D t q l X 5 p L r p _ Y 2 m 7 u I h h q 0 B _ 1 g r L - 8 4 E r 1 j 0 C u y 5 k E 8 m 2 H r - 4 g E 0 j y 3 D j 2 q g L m y - L o 7 p - N 8 3 0 W x m m z D z u 7 F r p i n D o 5 6 w B u t x 9 F m z p z C z 4 l k H n r M n o - u C h j y 3 E 8 k - c o k w B y u v T 4 i _ 8 H x z - N p 0 m t I g m k O g x 8 g J v i w M t o - r F 3 y s - C p j 5 y B p y 5 G y s m 1 J - l v 1 J q z q g F g k 7 n C l 8 h 0 G m _ 1 G y y 9 q I 5 - 8 i B r y 9 8 C x 1 3 m R - y s 0 C i 7 k s G x 1 3 m R x 1 3 m R - _ m H j _ f z s l _ D 7 l i k C r n p 2 M 1 7 t 5 B w 7 m o G l h 8 D g n x X 8 4 i M 1 m 3 u F 6 7 x y C q 9 y I o 7 m k C 0 8 7 Z 6 m 1 B 1 4 6 o B 7 3 u - H 8 k - F z 1 5 B 7 u 4 _ F r m 1 m C 3 s 6 V z l r s G v w _ C r w 7 q B v r y G k i t S p x o a u t l 8 B i 6 _ i B z - w I 4 1 v 9 G 7 _ f 7 7 y v C y l 1 a t q n - B z s q v C j 0 4 g C s i l Y - u y t B o 3 x q B 6 w 1 e _ n 8 _ C 6 5 2 C m _ _ b 3 j 4 u C x 6 5 8 D s g B 4 9 3 m B h 0 n k C r 6 n N s 8 q J i w 1 s B h h - K h 7 8 H 7 _ 7 c h 9 2 c v s 4 B j y q i B _ u _ I 3 z i L 0 4 v 6 C t 9 2 W 9 k N u z 5 F p y - M q 3 x q B i s u v E 3 6 1 q B w h Z w 9 8 V 8 4 7 h B 8 n H 4 o z n C v y j L z 0 6 R m p O p j 4 v B j l w S n g 9 l B l 8 8 I r p 4 X w g 7 O k 2 _ B r 7 8 d r x 5 7 B 4 g q P y 5 l Q j z 2 l B 9 - m u B z x r K 4 0 g w C s r 3 2 B n 9 n y E u 0 t J u v 9 n D q g q x B o y t D x r 5 w F z g 3 I n v 4 e 9 0 5 4 F 0 H 3 g h 4 B q k h w B 0 6 _ u B 1 7 p s E 8 k 3 7 B 2 y g r E j 5 p O r j v X x m s 5 C 7 x j v G _ 3 m f w i z s M t k t G g v 1 C 0 5 3 p C 3 g 9 o B j y 3 B 9 n 3 3 E 9 h 0 X i y 7 M 9 g f 2 s 3 j K 0 r z v B 8 0 4 C p i 8 n E s - j S m w V _ 3 i k B v 8 i 0 B h g 3 g B o r r B x t o z C x o x C 8 9 j x B 3 7 5 w B k l x G j i 0 1 W k 9 o C 8 k t o C 5 k x s B x m i 5 G 1 i K 4 u z s B 6 v 4 N 4 8 8 T 6 0 m W s m 8 l E - r 4 i D v 1 g X 5 g - l C m 8 2 G i u 7 0 C j s 8 6 B h h g B j 7 0 H 4 s r B x k v u C u 3 j 6 E v 2 z l C 2 1 s B 2 p - q J z - 6 N x 5 k k G 0 5 k C j s 2 K 3 7 w t F 0 8 6 a z m 6 D m w t l D _ v 2 x C v g z l C s - 2 D w t x p B o - 3 g D 8 n l 8 C k 6 6 1 E _ z v T 1 l o k B 0 3 q - E v o p 9 B 3 w B w 5 p d k j q P r 9 n w H l y 0 q C 1 l 5 9 I 2 4 I t m t u B y g h n B s z t x E 7 7 k a u 8 m z C z 2 o - B n q _ F s l o h I g j v k B 5 o 2 Y 5 6 o v B y z o g G z t x r P 0 m m - C w 2 5 b o k C p u _ Z q u 0 0 C 1 k - s H h t L s l y m C 0 u r J g l _ C u 7 v u Q _ 6 x q B n o z o E u 0 - 9 G v N v - 6 7 C p m u p E 9 n 5 r I 7 y 4 h C 6 v w 8 I u q _ n B i z u w B - r 5 4 F 9 3 g k G r h r D j y 0 o B x r k u Q q m 9 i D s 5 s o C 5 w o K _ 9 j M g 5 q C l u j i L x l x B 1 w 1 m B 6 0 q p I j v q k C m v z G h q 4 _ C q u i 0 M t w 0 F m 7 m w B y 7 2 7 H i z i M n 4 0 O 9 p 4 3 G 4 0 u q F v y o I z q j 7 B 6 k n E h 2 4 h B z g l g B g g 4 s K w h 5 B k 8 o p H j k x V 6 n 3 p B 0 t U g 1 3 l E - n z 6 B z m m B _ i s j J l o 6 u B h 0 6 m J o j 6 K r 3 v F n 0 3 r C w q n i L t 7 y 7 B q r z i B p 3 x - K r 9 o B l l 9 m E z t 3 2 C w w s X 9 9 n E n 5 y h B 4 o t 5 K z v I 5 k s - C l i o V n 6 z 3 H 7 2 o j B 1 4 o y J 4 s 0 9 E 6 r 0 - B u 1 m y B w 7 k r D t 4 l 5 B o u t v E 4 h l 8 C - w 4 2 K 6 s B m t _ u B h E y 6 5 V m l r m C 7 1 n _ C 8 4 C n 2 3 z B 5 w p j C 4 3 I n s p 8 B 0 6 _ O l x o j B k y q x B 3 l r 5 C 4 4 4 3 E g 5 q L 5 4 j W t 6 1 m B _ 1 t 6 H j i k z E v 9 n y D m x V r 6 6 u B q 5 l 8 C 2 k n l B x g 6 8 D s u z F 6 8 v W 5 9 5 1 E z k m L 8 p t x K g o Q 0 5 7 _ B 5 o n B _ q 4 _ E h k s k B 3 s r l E _ 6 _ O 1 p y F 3 q q v C 1 g 0 p B 7 v _ l E 6 8 p o C j g v H 4 x i 5 B 0 - m - E 2 u 4 n G w t B 3 h 5 n F 9 v M o h h v D s u q a 0 6 4 t R m 2 _ E v j y W 3 w i L p v 7 v U s _ j o C m 3 3 r G n y h o B z s t O x i z _ E v - f 4 m - z B 5 5 g b p 3 6 u D 7 8 u J g F 8 z 3 v C 9 2 9 r D g y m T y 6 p d 2 t l j C 4 y j P v 0 u - C 8 _ 8 V l h v 8 H v g n v E g q p p B t 2 6 y D 2 q q H u n K r n 4 h C 5 _ g v B z 2 o w B n p M 4 y t g B o x n 2 I 7 2 F o z 4 k D 5 4 0 O 4 p 1 d x g 5 a 0 2 f v x z d u n q Q 9 p j E 5 5 q P z s 6 0 J s i _ E 0 s _ a o p z g B o 4 2 6 F 0 l T _ - w 5 D x p p s E l j z N 6 - w v N w _ z B 6 j q D j h v E s h - Y 9 r 4 8 E u 1 r 0 C 3 i k o M 5 4 - 7 E l z 8 c h k 4 1 C h r p t C 0 1 1 h B g z 6 4 B y w z g B 0 q G 2 o 0 4 C m x y k D y s - I j 3 _ y J 6 _ 0 1 B i 5 6 C 4 n u r B 7 g o x F - p - G l p i S t - l 0 F r 8 P 2 4 - 5 F 7 0 y V v x 1 H z s 0 s W m x r U t v i 6 G 6 w t C 2 g n s C x w 9 1 C 6 x l z F 0 l g M h s t Y l 6 B s s 3 f 2 v i P 8 9 2 y D i i 8 _ C v v x W 4 2 p r B u x 8 0 B h 9 - t B j H r o 5 h O g o 7 K - o 3 n C q m z D w s - d r o v Y 3 g n p E l _ M k u k v B 4 u d w 8 q u C p j 8 l C v g - T t j y B o 2 l 9 B g 2 n 6 E x j 3 U v _ t h B j l t m E g t w a - 9 9 B r h 7 y K x 7 i 4 I m j j Q - 4 p q B 8 5 y p B 7 z p o B o 9 1 m D 1 v r t B 7 y _ k B s p n e 0 3 w b t v 0 0 G m 6 w H 1 5 s o G k n o D w o l b j i j _ B 8 5 h k F - 8 u m C 2 7 r R i 8 _ j B 5 5 h j C r p 5 l G h 3 m F 8 z q D k - j H m 0 k n C r _ 3 P q s 9 j J o s p o C 3 q D g 4 n u B y p 9 K 2 6 y n C 1 q 9 5 E h t w w N p 8 E 3 4 r 6 D 8 x 4 C 5 h u a y y o O u v 9 j D 9 n 3 B 4 p o i L r o n D 0 8 p F y j o s L 1 t 1 r B m 9 j p P 0 z p d j s k F h t h j S 2 0 9 _ C h q 3 4 B h o 5 i C h q z g D l g o u O n 6 C i m - c s t o w Z - g H z 4 j 0 j B - 4 N v s x r T z x n c 7 7 4 1 N 7 4 B i k r s N q l v t B j 1 0 z G g 9 z s O i 9 z s O 5 s z N m - 9 7 J g 9 z s O 6 l q c v 5 2 h N p k 6 D k - s 8 T s 7 _ x H m n 8 h B k t 2 h B z q k F 8 - 9 y B 6 r v y D p q m w B _ p 1 T j u i j D i i 0 W s p h w D 1 2 2 7 C g 3 H 8 6 6 5 D 4 z 9 W g i h 4 C u r 8 7 C o s m w E r _ 9 n M m w z 4 B j B r x o q I q x s T v 7 p z G 2 j 3 i E v r l N x k 4 g B 1 n _ 1 B 3 r l q G 4 2 6 4 B 6 8 u k D t 8 x l D 1 k x 3 B z - y h B 6 6 y 3 B 7 o k o E 3 r s u N v p 8 R l n n D 0 n z l B m p 1 r N t 9 t p B k i F 8 s B 6 8 p r C - t 6 z C q w j O r _ y L 8 z 2 p B t h x b w u 1 2 B 8 7 4 m C j u 1 V 3 6 q 7 B p s Z p q n _ G h x 0 x B o m E 9 r 7 O m k g 0 D p z 4 s C 1 7 t E _ p - F v o m B 1 l - s D o l w e j r y D _ 6 v t G 0 o J k r u x F m m q C v i _ N 9 z g M g 6 6 r J _ p p F k 2 p h C w - k p C o 1 w J 1 9 p p C p i x e x g 6 0 D q 7 8 P 1 3 r Q q u k u F i 6 g V l y o X 9 4 m m B g l t H r - y f x _ v P j _ 3 1 N i 5 3 v D t n m g F - l _ 4 B q 1 8 f 7 5 v O 6 m t V x t v _ B 4 r 2 x C 7 y 0 C 7 s y k B 3 3 z d 4 x 8 H r 3 i v C j f 7 6 9 5 E z m l c q x h 1 B 0 7 t y E u - j G p n y g K w 3 p U r k y 0 B t 6 C i 2 s T x k s K 9 r t 8 B g _ h E _ i r U 1 k u 2 B 7 9 4 c 4 v r 1 B 7 3 1 1 B s 9 2 3 C _ 2 7 L 2 g p B l n j i E v g 6 I 9 o o y J p j x U 1 z - _ B g p - C 5 l o p F k 7 4 d s l w G u h - C o r 8 l F x _ 8 j D w j l T 9 6 j k B 2 7 5 r D x g 1 J 6 o y O v 3 5 r B 5 4 _ Y h P j 4 D 9 - t C _ w z E u 2 t D - v r M y u k l G l n u I y v _ O p s h 8 B 7 - - D k 1 x n B - 7 8 j D g y y W m n 5 e r z x M 4 4 u O 8 k 3 D h _ h K k _ x n B 8 6 6 - C i l s F k 4 u h B k v 2 x C i 7 j O 6 j h 4 E 8 k s m B - v 3 H q 5 t I 1 x r D u m x S - y z 1 M u p t H 2 p 5 2 F o i H m r s 5 C t 9 3 e 2 k 3 u B n 6 s W - o t z B u z k d u n T x k 2 q C m q y l F r 8 h K t 7 9 B g 7 l a 2 4 t t L 1 6 q D j h 8 y F - t t 9 D s z o C 9 4 h F m m i Q l o i 1 C g 8 c h o r G s 4 1 I 6 v l j B k k 0 2 E l 1 p Z l 6 i t B _ x 3 F y 2 - e g 5 u a k 4 k b t r h z E 3 r 2 G w q u 2 B 4 i w C 2 4 0 k F 6 z s Z g 3 o t B j j m E - - j q C u 3 u o C 2 o 8 g C 4 j h D x o 5 F w - 5 1 J 6 v r v F q v f _ t h J j t j U w 3 p R 7 b r p r 9 D g _ 5 t B _ 8 2 y C s 9 0 B - w s G v 5 g e x s x R s 2 7 e p l t W 8 y s S 3 6 t _ C 2 j - g B - 7 t G 4 9 r x B q _ 3 7 B 4 1 - F t 8 g C u - 7 1 B 6 4 3 l C 0 h 9 8 B u m z q E 7 - 0 5 B - 7 _ 3 K p q 1 b 1 _ w 8 C q n 4 Y q m - 6 B n t g _ B t l 8 l D o n p I v x 6 K v r J y 3 y G 7 6 r J n g o G m n o D _ 6 - X 3 u i f r 2 s n C - v q x G o 0 B 7 w _ U _ h r e n 7 s W 9 p g 3 C j n o O q 4 F 1 _ 4 1 C i 8 _ l B t 9 H m 4 v M x o n b 2 k 8 w B 6 x E u 8 i h B r 0 4 p F g g k G q p 7 l E 5 - y o B n _ 1 d 7 2 e 0 x u 8 E h z 9 M x j n i D n 1 4 c l m g Q i q 0 h J t 9 h J x 5 z 1 B j i h M p o - 7 B 0 3 m L 6 r j B k n q m G t y 5 0 E v m u 5 B t 2 w C u n 6 G 1 w x g L s t p q F g s q R 2 u 8 E 0 5 o p C p k 4 J r _ i B g t q - B 9 u h p D m 9 q t D l g G y p j e h o q s B 5 n t I 3 n - o D _ p 3 E 4 6 t F 6 6 k n B q k 6 g E - y w V 1 z h 9 K z y q C x s n q B 8 5 i 1 E x 7 n T h p r P 3 u 3 D x n 8 C u 5 B i D w m u 2 D 8 _ 7 g C r r 5 M 6 k z s B q t t s C i y 0 1 C 7 3 k L j 6 q Q g k h t B 2 x p m G z x 9 R 8 x m j D 3 y l G q t - p E w p O t z 0 1 K n m v F w n - g D q k r G n p s H o n 1 B o u u g D i n i _ B t x n E 8 h z M i m y 0 C _ h q n E 0 p t J g 8 j I _ g 0 k B 9 s n K 1 9 - s E 9 l - W i j v X l x r E r v s u C p t g P - 1 q k C w n o d g m h B q j y v B 9 g - i D - y 2 a 6 t q O 4 0 t H m 9 l y E t 1 p 8 B l t k 6 B 6 z 3 - C n l o F 8 _ w P t g 3 b p 4 K g 3 m m B x i w 7 C y 2 f 9 4 5 B o 4 5 5 C r v 9 e 7 y t a _ _ C 4 q 8 V s g p G x n g J 8 r k K 3 3 p C h g p q B x g 2 O 7 j x O h w 0 O i w u F 2 u 1 I p g l m F 1 n - B 6 m 6 P x 2 9 g B u 7 3 r G p q 0 J y y 3 g E p r 2 W s x i T p q u z B 5 m 7 C 5 t v j C 9 n 6 N n z 3 S _ 3 j R 4 8 k s F 8 7 u G k r z G 9 p 1 J _ 5 i C 4 8 j C u o 0 6 J 6 - q E j j p D 3 l l B j i r B 2 q x 3 D 3 4 l l B j 8 g 9 B r p h F 8 s m i B 0 t m I i o h G y v 1 F 7 t t F 8 z g w B 9 n x h B p - l L 4 x r d _ j v d k s C q _ j z B 1 q R l q u u J n g y y B _ o X 2 h 6 d i x 5 e u v o E _ 1 2 D 3 0 l p G 0 - x Q u s y n B 1 q v X x 6 h b 6 k x q B 1 p n r D h l - O 3 o z T h 5 7 V j 7 x H 0 2 3 I q h j q D - t 2 L i w - m B i 4 5 N o u 4 s C 5 s 8 u B L f 1 4 - E q 0 p K 9 r s r C v 9 4 F 5 q p B t 0 w b r n g P l k b 4 3 4 C 4 t k I j k l Q 6 7 q 2 B l t o W z _ 9 D r y z 4 G h t 1 U 9 o r I q q 9 Y h u 9 k B t i h L - w 9 j B t w 5 u B g m x L 5 m 8 S z o 2 g B q m 8 U 0 r v L u _ o O & l t ; / r i n g & g t ; & l t ; / r p o l y g o n s & g t ; & l t ; / r l i s t & g t ; & l t ; b b o x & g t ; M U L T I P O I N T   ( ( - 1 0 6 . 6 3 2 2 8 1   2 5 . 8 3 5 5 3 8 ) ,   ( - 9 3 . 5 0 8 8 7 1   3 6 . 4 9 6 5 0 8 ) ) & l t ; / b b o x & g t ; & l t ; / r e n t r y v a l u e & g t ; & l t ; / r e n t r y & g t ; & l t ; r e n t r y & g t ; & l t ; r e n t r y k e y & g t ; & l t ; l a t & g t ; 4 4 . 4 3 6 1 4 5 7 8 2 4 7 0 7 & l t ; / l a t & g t ; & l t ; l o n & g t ; - 1 0 0 . 2 3 0 4 9 1 6 3 8 1 8 3 5 9 & l t ; / l o n & g t ; & l t ; l o d & g t ; 1 & l t ; / l o d & g t ; & l t ; t y p e & g t ; A d m i n D i v i s i o n 1 & l t ; / t y p e & g t ; & l t ; l a n g & g t ; e n - U S & l t ; / l a n g & g t ; & l t ; u r & g t ; U S & l t ; / u r & g t ; & l t ; / r e n t r y k e y & g t ; & l t ; r e n t r y v a l u e & g t ; & l t ; r l i s t & g t ; & l t ; r p o l y g o n s & g t ; & l t ; i d & g t ; 5 0 9 0 1 5 2 0 0 1 1 6 1 9 2 0 5 1 7 & l t ; / i d & g t ; & l t ; r i n g & g t ; 9 0 s n t _ _ q - K j - i _ D p h _ p E n 8 8 u C u 2 6 s C x s k I s g h _ B - s s X 8 5 _ y C 0 y _ J j x s X z m - P l y _ 7 C j q 0 y C j w r B 4 v 6 7 F 2 v z h B 1 H y k E y l 4 o C 8 g w P g u D l 7 i z D _ 4 p J _ r 8 u B z 0 _ B y 3 n z D - 4 l l F o h g E h 1 j 8 G x 9 5 y B u 9 h B p o m R s 6 u X 3 z s G g 0 z w B r u n N h x n G q q 8 P 1 3 k o B 0 o z 5 I 3 r 1 C _ 6 u _ C l 1 9 Y 0 r 7 S 9 9 o U j z z N w 4 x c 8 p n g B l 4 u F u m y K 4 n y J 8 _ x H 9 k n L 5 k 1 u B m h 7 M k 9 y 3 C 0 2 k R o t i b 3 j z g C z H n p - 6 B q 0 s R k 5 7 z B 2 q i 7 E p u h 4 C t 5 o C r j l E l 2 x 5 L 1 v B p s i i D 8 m w n B v - n f h l l G 0 4 x K i o F n p v E z s u P u x l 7 B 2 l s I v x 8 r D _ o f w h w n B i l i p B t 4 4 U u w 4 D w u k V - 7 g 3 B n 3 9 h B 5 _ 7 B k w s Q z o g o B k u q 6 C 9 g 2 c z 1 4 E y t w q B k q 2 R q l k J 8 6 5 S t w 0 x B 3 p t q B j u 9 D 8 r - Z t 5 v T p q n a t D v v t m D s y j I 1 j r r C 2 3 _ k B k o z E - x r U 1 0 6 t D 0 w D t z 1 i B 5 u v j C 6 i w C u g 6 M - 7 7 t B 1 x V 0 j v M v o q u B - w m M 5 m l E l k 7 z B s - p n B 1 n v P p l - o C p 2 _ n C p i h H k 0 I 6 j p R t n x H 8 z 2 8 C 1 u k L z j 5 x C 8 w _ l B - 2 i a q y h v B - y i z B z 8 k d o l P k g 5 O 5 g u S 4 u g F 6 p i h F k u p q B u i i r D w 2 0 D 2 3 p j B g v g k B j - - N _ k k m C i 5 x b r m k L - h - n B q l l i F 9 z R l i R p 6 c 0 x 6 M w p l w J t u 9 D y p o x R y x n H j y v k E 9 b 8 k i K - p r 0 C p u _ T 5 x z P h y 3 C 2 _ i o G w i v I 5 0 k k B 8 x q 7 I 1 4 k 1 C - k j E r 1 y 7 D h l h U u 3 w 8 H h r t M k p 2 p K p 7 v T o 8 4 s E h l u H 1 z 5 k F v 7 t i B 5 s s F s i l i B v s k _ B y j 1 W m l x 3 D 6 3 s q B g 8 k L 6 o q j F 1 r C p 4 x Q s h n l H 5 s h N 3 v 1 p B 3 7 _ 6 C h v n X m 8 p X k h k y B n 0 V 4 7 k W p k p l C k v 4 v B 2 7 1 V k n n c y v M 0 9 n M 2 m k F 8 k 8 l B q 4 z 2 B 1 6 7 u B y x F p t o S o w 6 R z m 8 I o h 4 i B y p w J r g 0 D s 6 m u C 3 g _ P 6 5 s N 2 n N 7 - g i D 1 i 5 R z 7 o x C q o H 5 z 9 k B 5 3 r u E 0 t z B 3 o k K t x w 1 C 3 t 3 k M 3 t 3 k M 3 t 3 k M s 6 i 4 D o n l i B m 8 g 9 B s k k n E y l w y X 9 8 s s B 1 1 E _ 8 t e u k 3 x B k 8 n 1 B z l q i C y q m U p p i F 9 2 v 6 E t g g C 1 z 4 Y q 3 9 v B t h v s B n 7 h n D p l n B n v 3 Q l t v 4 H g 0 - v B i 0 3 d q v r j D n y v D 9 r h I _ 5 t n F r 0 n 0 J 3 i 2 z J w 7 _ z J 3 i 2 z J r 0 n 0 J 3 i 2 z J - q 1 B o m B l l 8 n J l l 8 n J u 4 k o J l l 8 n J s 4 k o J 5 8 9 3 E x 4 8 X l l 8 n J u 4 j - k B q l m g l B u 4 j - k B q l m g l B - z p 5 D m u r m B q l m g l B l l 8 n J l l 8 n J u m k v B 4 p 0 t D p 2 4 u J x w t 1 H g v g D p 2 4 u J k r 3 t 3 E 1 i j y D 3 2 o t B 2 x _ 6 l B q m 7 7 B n 5 t 9 C 4 s h v J 8 u i c 7 0 6 x E p u 0 q r H s g z F 2 y l h H m n h C 7 i _ 9 H h j o 1 l B 9 o 6 t J p 9 o t J g z x t J p 9 o t J w 3 p P y y k 1 F g z x t J p 9 o t J p 9 o t J j r 2 N i x i 7 F p 9 o t J g z x t J i z x t J g z x t J y 0 8 7 D z 5 m m B - o 6 o J 2 8 i p J p 3 z G m z 7 2 G r i 2 j l B 2 8 i p J 0 8 i p J - o 6 o J - o 6 o J n g _ 5 I g 0 G - o 6 o J - o 6 o J 2 8 i p J 0 8 i p J i 7 k j l B i o y n G 0 4 1 J 0 8 i p J r i 2 j l B t i 2 j l B 0 8 i p J v i j R g 9 v r F 8 r 1 p B 5 v o S s u 5 _ F k n i 4 T w m - K y y G p w k j a p 8 B 7 l 2 s C u g 8 3 Y w o U _ z u 1 B 9 q i 8 G q o 7 q P 1 s _ q B w t x 4 K m v v G u q t j K w v o T w y y r M u 2 h 2 H 6 1 n N 6 z _ o J u t q g B r p n i I j s C n v 2 B 2 h g z a x h v R i k D 9 2 z k i B p - p F 3 m q B 5 x q j N z m _ 4 L x y v T m i - o E n v o 6 B _ 7 z - D 2 z l 8 J r 7 2 q H 2 g o U s 8 - w C 7 3 0 L - p p u E t j p 7 E l i j E t h t K u z X x 1 9 n B 8 y s _ J _ z X r 3 3 B u 5 - Y z 3 8 0 B z - r z G x x j t N o k s I k 2 0 o J p z s a q s 1 7 H - n 3 s H m y o b 4 x 3 i B t 5 q h H h s v 8 U i 9 _ C m 6 7 k H t i - 6 E p - 8 m I - 8 g Y q y u e n h u s R 6 0 _ o P 2 v 7 C 3 8 v E 7 - t u T z n u i J z o n P u _ x - B 6 x t o W 6 x k E m y h R m j h _ F - s 6 r E p h 6 j E s 7 0 X v t h z G k g q 8 J k 9 p J _ s 1 u D h d u p x r N 2 h Q r w 3 p F w m 9 z B o y q s J 1 n y j D y n u q D _ g t k D 7 i B i C y p w B v g m g I 4 x q h G 6 2 _ K 4 l 8 n J j 5 k o J h r s q n H 4 l 8 n J 8 v C j 3 v 9 I x w 8 0 m H v s i n J v s i n J z i _ O v v 7 w F - i _ m J x i 0 7 k B t t s w z E 8 4 u 3 B p v 5 _ C 4 s s - k B 7 7 v 1 I l j J 6 x 9 m z C k 8 3 n J z u i 6 D 5 x 9 l B r 2 x o J r 2 x o J _ p 6 o J j 9 k j l B r 2 x o J _ p 6 o J y p 0 2 G p u y G h x o 2 z C 2 x r p J 2 x r p J t B g 8 v p J i 2 j r J 6 s y q J x s h B 6 - - n I p 4 p q J g k h q J r 4 p q J g k h q J p 4 p q J r 4 p q J g k h q J 7 z p V - n x - E 0 7 v p J 3 n n p J y n h l l B y n w E i 0 2 k H 1 l 7 _ B i - 1 2 C 3 n n p J 4 p o j C i 2 3 x C m t i 3 z C 6 1 s B p n y i I l u l q J l u l q J 5 1 3 8 z C l u l q J 8 5 8 p J 8 3 5 W 6 6 v 8 E y i u q J 5 w n B 2 4 v n I 1 q g t J z q g t J i 1 3 s J 1 q g t J z q g t J 1 h w m C _ g 7 v C m 8 6 v l B x - u s J m 8 6 v l B h 1 9 r J x - u s J - w 4 v E j k p c 4 g z s l B 6 - j B j 8 3 n I k 2 j r J l _ n l 0 C l y 7 y H w z 8 C t h 7 q J o y w 8 B 9 j v 5 C j 5 k o J z m m g l B h 5 k o J 5 p m 6 G q 6 9 F 4 l 8 n J h j z D x o 2 p H v y z n J v s i n J v s i n J u - q n J s - q n J u - q n J v s i n J l y k e 5 y 0 o E 9 m x m J o w 1 m J o w 1 m J - i _ m J o w 1 m J o w 1 m J o w 1 m J z q u y C t p x h C k 8 3 n J - o v n J - o v n J i 8 3 n J k 8 3 n J p m 7 _ k B _ r 6 g F m 6 q U r 2 x o J 4 1 z i l B r 2 x o J 1 u i i l B g - s X _ n s 5 E 7 7 0 p I 0 i b s g p t J _ 0 _ 4 D k g n o B z q g t J z - u s J z - u s J t 7 3 k E u n _ h B z - u s J z - u s J i 1 3 s J g j s 1 G 5 x t H _ - 0 r J _ - 0 r J _ - 0 r J - 0 9 r J _ - 0 r J _ - 0 r J _ - 0 r J - 0 9 r J z 6 Y q o j t I 8 t w r l B t h 7 q J 6 s y q J t h 7 q J k m r 6 B k _ 8 8 C g k h q J g k h q J g k h q J p 4 p q J g k h q J g k h q J r 4 p q J 7 l 4 I 0 h r s G v - 0 m l B g l 8 O k n o z F 8 z _ o J 8 z _ o J l g 2 o J 5 - v k l B 8 z _ o J w i p p E l i q e w s t o J z m m g l B 4 l 8 n J j 0 o h l B 4 l 8 n J i n t q H 2 k y D v y z n J v s i n J 7 g - 8 k B v s i n J v s i n J u - q n J s - q n J 3 u 9 C j w 7 u H o w 1 m J v i 0 7 k B x i 0 7 k B v i 0 7 k B 5 j p c 7 j 2 s E k 8 3 n J i 8 3 n J k 8 3 n J - o v n J k 8 3 n J i 8 3 n J k 8 3 n J 7 n 9 v C q l n k C r 2 x o J _ p 6 o J 6 i p o J 6 1 z i l B _ p 6 o J r 2 x o J 2 - h _ E q h 0 V 1 l 0 p J 2 x r p J t r s m l B 1 l 0 p J s j 7 l l B i v 7 m I l l i B i n l q l B y i u q J l u l q J h 3 2 q J l u l q J y i u q J l u l q J 1 g 1 G 7 s 2 4 G x g o r J s _ 3 B k u n C 5 7 s x G s 1 w r J 4 r - q J x g o r J x g o r J s 1 w r J o g t m B v 5 u 7 D 9 0 q s J 0 - h s J 7 0 q s J 0 - h s J 9 0 q s J 0 - h s J 7 0 q s J - r q g D - u w 4 B 4 8 8 z l B i o t i F 7 l i g B x h z r K 9 i z G 2 7 v p J 3 v 4 p J 2 7 v p J n 9 h 1 E z 9 r Z l g 2 o J 1 n n p J 8 z _ o J l g 2 o J m 4 _ j l B 8 z _ o J p i n 6 H s j - B h 5 k o J j 5 k o J o s h h 0 E g g 1 - k B 5 k 8 E u k v g H r 1 8 7 k B v s i n J z N 9 w q j J v s i n J 3 6 7 3 B w z j _ C s - q n J 6 s 4 h B 1 s l h E u - q n J 6 m w 9 k B v s i n J p 3 1 Q n j m r F o w 1 m J n q 6 6 k B 9 m x m J 9 m x m J _ 8 i 7 k B r q _ 6 B k u k 6 C 9 o v n J 9 5 4 9 k B - o v n J 9 o v n J 9 5 4 9 k B s 8 6 - D 4 l 0 i B y n x h l B 6 i p o J 6 i p o J p 2 x o J 0 n x h l B m v t - G k t j F 0 x r p J 2 x r p J 5 9 i p J 0 x r p J 5 9 i p J 5 9 i p J 2 x r p J 0 x r p J _ o 5 B _ n q 9 H l u l q J 8 5 8 p J l _ z p l B 8 5 8 p J l _ z p l B p 2 x Y n 9 g h j C k s 4 F 9 i _ m J m w 1 m J 6 y k o m H 8 8 i 7 k B x 3 x 6 k B 9 i _ m J m 2 g r z E m w 1 m J x 1 5 m m H m w 1 m J 9 i _ m J 7 i _ m J m w 1 m J 9 i _ m J g 2 0 7 y C 2 6 - b v p p h h b _ t k m G g i p o J v 1 x o J g i p o J g i p o J g i p o J v 1 x o J g i p o J g i p o J g i p o J n - - g l B g i p o J g i p o J g m x h l B g i p o J v 1 x o J g i p o J g i p o J x y x n E m z h f v 1 x o J l - - g l B _ g 0 K 5 5 3 i G g m x h l B g i p o J g i p o J v 1 x o J g i p o J g i p o J g i p o J v 1 x o J g i p o J k h z 6 D z s 3 l B i i p o J g i p o J 0 l 7 a 7 w 5 w E g i p o J o x t C 6 s o p D 1 r t d 1 w 3 8 z C n 1 2 q J 4 g u q J 4 g u q J v s l q J n 1 2 q J 4 g u q J w j l q l B 2 0 - F 0 r 2 7 G x w l K m - u m G 3 6 z p l B 4 g u q J g y i p l B n 1 2 q J v s l q J 4 g u q J v s l q J n 1 2 q J 4 g u q J v s l q J 3 6 z p l B 4 g u q J 9 y 7 E 5 j 3 L n y x n E h r 3 W 1 h 2 8 E v s l q J g y i p l B 3 6 z p l B v p x o l B 8 g 0 K 1 3 v k G v s l q J v s l q J 6 g u q J v p x o l B v z 4 B 0 m q 9 H - 4 p l l B s w r p J p 1 0 0 z C t h q w I s 6 p y E v u o n r H v 1 k t J 6 - 7 s J i h 8 J i 2 n n G z 7 v p J 1 7 v p J x n h l l B p 3 j m l B t o 1 k J z S o 4 p q J - j h q J q 4 p q J g h 6 o l B g _ m X r 0 4 5 E _ o v n J y h t _ F 8 p w L q v g o J _ p 2 m B r m i _ n L y - _ r B r - q n J t - q n J t - q n J r - q n J 8 g - 8 k B t - q n J j 9 m 1 B x h j i D i 5 k o J i 5 k o J i 0 o h l B i 5 k o J p t 3 g l B 8 y t Q 4 8 0 t F w 3 u d m 4 p r E 2 n n p J 0 n n p J 7 z _ o J 2 n n p J 4 - v k l B j n U 8 7 3 m B y z 7 o D 4 v 4 p J v 0 g n G v s _ J o 4 p q J 4 v 4 p J - j h q J - j h q J g j 1 6 G v m l G t 9 5 x p H s h 7 q J h 2 j r J i 7 3 k E 8 9 p h B 9 - 0 r J g 1 9 r J - 3 u 9 1 E _ 0 9 r J 0 j l k C u x n y C h 8 i z l B h 1 3 s J y - u s J h 1 3 s J s t m h J u 6 D z - h s J 5 l 0 Y 5 w z 4 E u q 5 r J s q 5 r J u q 5 r J 1 5 v D 4 i s u H t 1 w r J x - h s J t 1 w r J r 6 4 C r 1 _ z H u g o r J i 3 2 q J k w 2 q l B 1 r - q J i 3 2 q J w 4 l 1 H y 2 0 C 4 t 5 0 o H i u l q J 7 5 8 p J m 2 5 4 E g g _ X t v z w z C - p 6 o J z x r p J - p 6 o J z 0 5 g J h - B w m 3 z 1 E j 2 j r J 8 q s r J j 2 j r J q _ 0 9 F j z u M j q 5 h 2 E 2 M _ g 2 o J g 1 9 r J g 1 9 r J 6 u h u D n _ 5 u B p g p t J m n 0 z l B 0 q g t J o 3 v 1 0 C q h - z B 8 u _ m D j s 6 t J w h - F h 5 4 6 G z l w g 0 E 5 i p o J y - g P q 5 o x F _ o v n J 9 1 m n J 5 z n 9 k B 9 1 m n J _ t 2 8 k B 4 _ L q 9 g z I z 5 5 m J 0 6 u _ y C z 5 5 m J u s i n J n 2 0 y G n u j H 3 l 8 n J w y z n J 3 l 8 n J 9 - 0 - k B 3 l 8 n J w y z n J 0 v h - D u r q j B k g 2 o J k g 2 o J k g 2 o J m 8 j 7 G z s 7 F k g 2 o J k g 2 o J 5 z _ o J t g n g C t s _ 0 C p 4 5 r F x - - Q 3 l 8 n J v s t o J 3 l 8 n J 3 l 8 n J 3 l 8 n J g 5 k o J t 1 s W u m g 8 E k g 2 o J l 4 _ j l B k g 2 o J 6 x m w z C 4 j k C 3 r v 5 H t 4 x h v K _ v g u H h 3 q D 5 s y q J 5 s y q J q h 7 q J h 5 h D 3 j l x H 0 k - q l B 5 s y q J - o 3 z E 8 t q a _ q s r J _ 0 9 r J 8 9 m u l B _ q s r J 5 n 4 u l B h t 3 u C - p 3 a 2 v 2 K n m g y l B y - u s J y - u s J i 0 z w 0 C m n g f u m y q E 2 9 2 0 l B 5 2 9 B z n q i I q p n x J 9 g w x J 0 0 4 k m B q p n x J 9 g w x J m g q w H k p 8 D _ r k w J j j t w J o 8 v h m B 1 q h i m B _ r k w J i i i z E 8 5 n c n n q v J _ 9 y v J g _ y v J n n q v J n n q v J _ 9 y v J g _ y v J n n j r C - 9 w s C m w L v 2 n o O q v m w N u _ r 4 B s 2 E 1 l 0 1 W m v i B 9 k 4 _ F z m w i C t 6 - S v 8 z j J i 0 _ 7 F h 2 6 6 C 8 9 o n G 7 n m _ E p z m q F y 0 z i E r 0 8 z P 1 m R y 0 n 7 H 4 9 p D l p q S p s z 8 K j x o T z 4 _ _ H s i 5 g B t 3 6 Y 2 1 y h L w q h C r o z 0 P u u 1 o L l g H p _ 8 M t p x j M u y 0 3 K x 1 q B 1 j 7 E j 2 g h E w 1 y t E i 1 4 C l 8 3 P 9 j q 0 V 8 i 4 k I k v p n D s v 7 R j x q z J w 7 t 3 B v 0 7 J w k _ 7 B x j v _ H r _ z Q k _ y i H q s 7 t K p w v L v 3 6 _ H w q k B - o w 5 F i g 0 x D z 6 - M u 7 l 0 C y s j q H 6 7 h g C - w 3 0 B 9 x s 3 I 4 s l N n _ 1 - E - 9 s n G 4 y - k B 6 q 6 u I t u u H 9 g i m C g q 5 5 N g 7 z L j i u - G g 0 y W w 3 9 3 C w 7 w y C n 7 w 3 B 1 - x o F 2 5 0 1 I t 2 w O z 9 k q K r j 3 q K z 9 k q K u k q e s 3 m v F 5 q s p L 3 h u 9 C j w m 3 C k - x h D g o q u C z p 1 y C q u r v C n 5 q 1 J n g 7 5 C - _ _ 4 C 5 l 4 i N l l m n B 1 0 _ o F m j C z l 4 9 B 0 3 4 o H j l h g H n r r N z v 7 O 4 i s w T 3 u i 8 F y 2 l m C 1 7 9 j B 4 n 0 w G g l w m O k y z C h 2 r - K y y g s D 5 j 0 q C r 7 x F y 3 g u L 2 8 n 0 C v p u v D 3 4 2 j C p o i o D - 8 8 M 3 n r n F 7 q 1 m B h _ 5 I 4 j C l m 8 p Q 5 p - T l 9 3 t G 8 7 i E 1 t g 5 O m 3 u c 5 i o K 3 9 2 w E q y h G u l z s B 4 u z s B _ t h m D 3 x 9 E 4 _ v d o 1 B n o y 1 C 8 z w p D q _ 3 T 5 n m x M _ p i j H 4 5 y U x 0 2 h E q j n t B x u 8 5 J p h z 8 E j u u Z o 4 x r B u n 1 l C r r 7 S y j 0 b 6 s k d o n v d p g _ 1 B p z 0 k E y 9 H z x i z C 3 6 u M n s 4 t B 9 3 w 2 F r 3 0 k L z l j R q 6 1 r G 3 q h t F _ s 3 p B n 5 x 0 Q s 4 m B r w n l D z 0 n 2 D m y s q F 8 w z 4 C k q x B v t g 2 B l 9 5 E v z o g C x q y 5 G 5 - 2 E 4 - 2 u D 7 5 g p B o 0 y 3 F k m o z L g y g u B 6 y i u F 3 y m w I p z 2 y C m x g B z w i d v l H t v t B 3 k u k L z - j e 0 1 g h B u m w 1 C 0 1 n 7 B s h p B s 7 m o M 3 3 - j G u q q x B p 5 3 - B l y 1 h N x - p y B 6 i 7 5 D 2 3 o 8 D t u z h B i 8 q e t 5 h j C k 3 h t B k s g p B 8 7 o D u k s r B r 2 g 1 B x t 0 t C 2 x m G i 3 t t H g n 1 G _ 5 9 9 D 3 o l 2 D _ i 1 E 3 q s 9 D x t 2 w C n s 8 O _ 0 m K 9 - 6 k L q 8 t H 0 l p m I k k q b p x 4 o C o 1 3 t D & l t ; / r i n g & g t ; & l t ; / r p o l y g o n s & g t ; & l t ; / r l i s t & g t ; & l t ; b b o x & g t ; M U L T I P O I N T   ( ( - 1 0 4 . 0 6 4 8 5 2   4 2 . 4 8 5 2 6 1 ) ,   ( - 9 6 . 4 4 8 1 5 6   4 5 . 9 4 4 0 9 8 ) ) & l t ; / b b o x & g t ; & l t ; / r e n t r y v a l u e & g t ; & l t ; / r e n t r y & g t ; & l t ; r e n t r y & g t ; & l t ; r e n t r y k e y & g t ; & l t ; l a t & g t ; 4 3 . 6 8 5 6 1 9 3 5 4 2 4 8 0 4 7 & l t ; / l a t & g t ; & l t ; l o n & g t ; - 7 1 . 5 7 7 6 3 6 7 1 8 7 5 & l t ; / l o n & g t ; & l t ; l o d & g t ; 1 & l t ; / l o d & g t ; & l t ; t y p e & g t ; A d m i n D i v i s i o n 1 & l t ; / t y p e & g t ; & l t ; l a n g & g t ; e n - U S & l t ; / l a n g & g t ; & l t ; u r & g t ; U S & l t ; / u r & g t ; & l t ; / r e n t r y k e y & g t ; & l t ; r e n t r y v a l u e & g t ; & l t ; r l i s t & g t ; & l t ; r p o l y g o n s & g t ; & l t ; i d & g t ; 5 4 8 7 7 9 3 3 6 8 4 8 0 0 8 8 0 6 8 & l t ; / i d & g t ; & l t ; r i n g & g t ; 4 - 6 x g q 8 7 z H 9 g s G k i 6 M 3 m h E 8 i E - U q L l H 7 6 C z 2 F q 7 J _ 2 E o q D u T t a 4 c g T t V 4 o B n n D y 9 G _ y F x z C 7 - W t p K u _ G 1 6 B 1 n G p 9 C 5 r i B 0 H 9 j D m - D n k B h U k t B q n I p _ R l G m D 2 F n a 3 j B 3 3 E 1 j B m _ D h U 1 d q K 9 D 7 I 9 D 5 j B & l t ; / r i n g & g t ; & l t ; / r p o l y g o n s & g t ; & l t ; r p o l y g o n s & g t ; & l t ; i d & g t ; 5 4 8 7 7 9 3 9 8 6 9 5 5 3 7 8 6 9 2 & l t ; / i d & g t ; & l t ; r i n g & g t ; r _ 2 y 1 2 m 8 z H 0 z 7 V u 1 1 R h u z G q 8 3 P j w 4 c u r u f - - - w B p k i Y 5 i 1 R & l t ; / r i n g & g t ; & l t ; / r p o l y g o n s & g t ; & l t ; r p o l y g o n s & g t ; & l t ; i d & g t ; 5 4 8 7 7 9 4 1 5 8 7 5 4 0 7 0 5 3 2 & l t ; / i d & g t ; & l t ; r i n g & g t ; o m _ x q j g 3 z H 8 U 9 w K 0 f o R r O 4 h C 0 Z t F m f h _ B n _ B u f 7 S 4 R o _ D 4 K h 9 C k S - F 8 M 9 S 8 7 C z O q p E 4 Q 1 r M 1 L q J 2 a m N z I k Q k u D s N i r B w Q u p C s E i N y a 8 4 B y r B 5 S 7 j G z j D o H x c o V h L 3 P 0 G p 8 e g 5 6 6 E - 9 z V k e k w E 6 P 4 Y s D w o B y o B z r B 5 M t m B z 7 B B - g B u Z q U m U v s C - 3 I 5 m B m 7 E 7 9 D 3 z B 1 p C 1 r B z q C g j B s L m L w F 0 d x B v 3 H t 7 B 8 q D n 7 D - k B 8 D r S q N 1 k C 1 K s G 8 J 3 D m Z o U 1 0 B h c j T 8 M 9 F x W n f z G - R z i F i M _ H 6 u B k 2 B v a g 8 H w L u O j E 0 8 F j e y H m D u D z y E i _ B k p B f 2 K q s C t 9 g B j - I 0 g B s b z w B u 7 B - D m b s 7 B x 4 D - I r Z v 8 D m 2 E r U 8 m B l 4 B 2 2 E 2 h B g T o o B 9 U _ s G l j Q y P z 7 C g M g 6 C r 8 T o Q k e g 4 B x m B - M o T 5 G z R 8 n B n W m w T 0 w B o j D t m B g L y X n a 6 F w k C _ i B 5 f j q C 7 M 6 6 I v 1 J k g E n j C g g H v 8 F w w C g j D x g B 3 7 B k 4 B 6 y X v m B 3 3 M z 1 l B l 1 E n 0 Q 4 0 F y u B 7 Q r Z w K 6 b o P _ O t o N 2 S w 3 B 8 3 B v o H i g C h t C 9 R i G - N m J w N g J v z H g P 6 K v o C y D 6 l C s 3 C p a l J q 8 B u h B h Q o D 3 f j E g F 2 u F m r B 0 m B w b t j E k v F h k B j 6 D 5 C _ X 2 s E p o P i T t h M 8 K 4 y D 7 w C n 6 C j E t E n K z G 4 F h E 4 s C 9 j E i n B 5 Y 1 d _ M p 2 B 6 M z X s g B 9 D m O _ C l Z h M 2 M 3 g D - I s p D - n C z 1 B m 5 B _ z B j G 7 L x 1 B n j G y K 8 W 9 j B n 4 D y o D l e r Q l x B x N 2 i B 4 O 0 Y 2 v E 5 R g I 7 r B h 7 B 3 i C o 2 C w 1 C 9 T v u B 7 j B k t C 7 7 L q t B 2 H j a u I r C m O 2 R 1 p B 8 U g b 6 N u s K t - B i W _ U 8 Q z i B i N y p C v t D u 5 B 3 I 6 N m O w I 0 t E m 3 L 7 Q s 4 E - l E p H n b w F n p C j H q H l X 9 D 1 j B 9 H h u C j M 9 P 9 V z q B o u G 7 p C x E t C m S 7 j B l e v N 4 8 B u K 2 j T j o C q O o I 6 O s l F z 5 B 0 u B m i B 7 k J w X 2 u B 7 Q 4 s D u v B 2 B w _ D l E t a 6 H i D l q B 1 E 9 h C z E s - C o F 9 Q 5 J g u B h M s p C 6 m B 5 w I 1 E 4 i B 6 c r C y t B 2 H 6 F n E 7 I v j B g z D - n B 1 w G j M y H _ p H 4 7 B r C r N m m C u I h M k j C 1 4 D h U 3 t D y 0 C v v E _ 0 C u 6 D v g E g 0 B 1 d l U h E l H 3 Y k r B l G 2 B y H x P k l B 6 G y h C 5 I j U t Z y D H y H h U 4 0 C - p B n g C g O 7 t D g t B 5 T _ a s f - s J u r B 2 M v v I y W p J x E 4 9 B 9 Q u _ B x x B - G y r I 0 i B x G x g C s 2 B 8 O 3 u U 9 Q v M t Y h J j 6 B 7 Y y R 0 W 0 D m D h 4 B 0 R 1 O r w B & l t ; / r i n g & g t ; & l t ; / r p o l y g o n s & g t ; & l t ; r p o l y g o n s & g t ; & l t ; i d & g t ; 5 4 8 8 1 2 5 4 8 9 7 1 1 1 5 3 1 5 6 & l t ; / i d & g t ; & l t ; r i n g & g t ; 2 l z 8 5 w 6 2 q H s g t D n 9 z G 2 m 7 W 8 i s D & l t ; / r i n g & g t ; & l t ; / r p o l y g o n s & g t ; & l t ; r p o l y g o n s & g t ; & l t ; i d & g t ; 5 4 8 8 1 2 5 5 9 2 7 9 0 3 6 8 2 6 0 & l t ; / i d & g t ; & l t ; r i n g & g t ; r r - y u 0 _ 1 q H 5 1 w T 2 m 7 W 9 y x I y g x e z s i m B y m t C 0 z q e & l t ; / r i n g & g t ; & l t ; / r p o l y g o n s & g t ; & l t ; r p o l y g o n s & g t ; & l t ; i d & g t ; 5 4 8 8 1 4 2 0 8 5 4 6 4 7 8 4 9 0 1 & l t ; / i d & g t ; & l t ; r i n g & g t ; 3 g q 4 6 x 9 s s H 1 - m W 3 y i _ E 5 x n j H p x g r B n 6 3 - Z 1 5 s B l 9 l F _ p V j g 9 4 D 1 8 a o 3 w n D _ 6 s C v 7 - 6 I 4 p y T o _ _ v H z 8 2 o D l l o z F u 5 n B t i 3 0 L k u x O x g - r C q 8 r s F 1 3 y 5 C i 0 i 4 E 8 x 2 8 F r 2 1 p F z z o w B k q s N t x 2 u F l z l D 9 o 4 K 0 3 l j O n z 3 q L 4 w y 8 D 3 j 7 J k 6 F _ q s s V 2 p u 5 C 6 7 i q B v 0 u 9 C l n o - E 3 8 z R t m m _ F s p C 7 - g y H 2 3 v B y 8 o U t 5 7 u S g 5 s 2 M 9 l n K q j p v D m k 7 - B r 4 g p I 9 t s L x 7 n i G y g 8 7 C _ 0 p Y 9 v o I g 5 O l g m 7 F l 5 c u g w C q n u l F r 6 - q B x u B - o m F o q t J 0 m k 1 G 3 0 z I 7 u n z F 6 k j p B 4 n r G - 6 _ u C w r r C p 9 - i C w w l 0 B 1 n v P i n y 8 D 7 9 0 t E - l 8 B n 9 s F q r 1 - J o 0 m q C 8 h 9 W 2 p r - D r 9 z p D 1 r i f u r t k N 2 w r s B i o 0 S k 6 _ 4 M i v q 4 B n z 6 v C o 2 2 p B o 5 - J k 8 y H 5 q r Q 6 l i k C 0 y m F x i q h B 4 5 n 3 B - o 8 f 2 T h 1 _ 6 C j n h x D 9 2 7 _ B g l t o D 5 g 1 3 B 2 - z 4 G 4 q m 8 F x 0 n F - 2 k h B 3 j 0 7 M t s 7 M j 4 z n D 7 0 w u B k 7 4 O y r 3 y G 6 - 4 b w 9 x 4 N 9 t E 4 l 2 m B _ u 7 l H v v 2 - B 0 t 5 s I k s 1 E x w j P 3 o - c 9 2 5 - J n 5 z T 5 2 a g n z 6 B o 8 m d r o 4 _ H 5 p 6 4 B x z 2 O j v t M h - 5 m C t o 6 5 F 2 i 6 V u i 5 z E 4 m m B w _ y h B l 6 y r B v s 6 B 1 r 4 z B z 6 6 S 5 z g S 0 p r C j k 1 N 0 8 h H - y 5 P 1 x d q x 5 R z p - 3 G 4 g y W x 6 p V p x l a h O u 0 h m E s x s R x h n S j _ g T 2 i s d j 8 x q B z _ p V z 4 u k C 5 s W z _ p V 4 w E 1 w i 8 E z i - j F 5 m 3 D g x z 1 D 5 0 - m B _ k 4 H v 2 C w n 9 u E 5 z 6 3 C 2 4 2 D 4 2 m u E m j j 3 C r j g N h p 5 U i 2 z M - - 0 u C 4 9 l 0 B 8 2 J o j o - G - l 4 - H r o r E j v w s C 3 k 0 s B r u w V n p m C 0 8 w o C x p g 8 F - x e y z l D 0 - l T x p 2 d _ 7 y J w y n r E 4 9 k m B 0 k G - k u y B 6 g u r H h u 6 P 0 7 8 g B y j B l t N v 2 m B y _ g B l 4 z B l z M 1 y p D p p g F u w S p 4 p C t p h B 8 2 k D p u l D 4 y h G n 0 u D l 2 m B 0 _ - F x l e 9 l g F 7 4 u C 3 h 5 D w n 7 E r z l C t 8 q H 4 P 6 p n B m 5 9 B v 7 z C n o q C p k q D 8 m u C 5 1 _ B w x 7 B j r I u r i C m w i C _ 1 Z 5 v - C 7 r 0 B k 3 z B n 5 e j h a z x S z v 5 D 3 x v U 8 s w L 9 3 h I 8 7 0 F 4 p i C 7 k z B s z y B s 1 p C v x i 6 K m 7 r 6 K 3 g g 4 G i m m O y h 5 j o B g _ 7 2 E 8 7 k l B 6 r u 3 L _ - u 8 u B g 7 N z 3 D j o y w I 5 t 4 _ l B p 5 v D y n 1 q I 2 6 n y H j m u H s k _ 4 p B 5 1 x u K n q r R - o g _ G 4 o g g D x k j r C o 5 h 1 J g s z 1 J p 4 9 0 B p 3 8 s D 8 v 2 g H y v v J 1 u s 4 B k _ x _ C p p n E 8 1 0 i J y o i F 7 s - 2 J 7 s - 2 J 6 y 2 2 J l i r 8 m B 2 9 t h G q t 8 P _ t v n C n - 5 s D j 1 s r B 4 y 3 p E w h 0 k K x 4 w k J 7 6 a j k _ y o B w h 0 k K i 8 W n v m n J o i m l K w h 0 k K 5 h 9 k K w h 0 k K v 2 c p 6 4 j K z 5 n 5 C 7 g 1 0 C m q 4 v E g r 3 l B h t l 5 n B x 9 l _ J h u 2 e q g 2 - F 2 2 v i E P i C l y B 0 O z R s w C z 7 C 2 u B p H 8 D s M o Q 9 m B i G v 7 C x m B _ Y 2 U z H 2 Y j p E s D r M l M x M 1 a l k B s K s k C 6 9 D 9 P z - B 6 s C k Y y S k h B q L x h C x f r G 1 E v C 6 m L 3 N 8 Y B o Q h 8 B 0 Y - x B 4 O h a s L 4 F x M u 0 B _ N o b m K 3 P 0 0 B 5 l B 2 X 8 u B 6 X 8 K s S h H 4 D i 4 B 7 7 C q 8 O 7 p G 7 s B y 5 C m 1 D m 4 D j 1 C 0 t D w 4 D r s C 7 N 0 P 9 k B 1 j C g k D r 6 J 0 w B v g B h l B 8 7 I 1 Q 8 D - g B 0 4 B r Y 1 s C y 7 L 1 m B w 4 D 7 y D 7 C 6 j B 5 b 8 P 8 d 8 I q e i v Y h z D k j D 4 t C 4 u I 1 Q v f q 3 E 5 V w L 2 u C n y B - 9 C n k J g u C k t D l N 9 G 7 V o T k 2 B g P 8 B x V 7 G 7 G 0 O i G 7 r C 7 n D _ n B 9 Q 3 f l Z z j G n C 8 b z Z j z B 7 G q s E o 2 B o j B y w B k 4 D 1 6 D t K t H 1 q G p 8 F v K 2 x J o g J l v F x 0 9 C 8 j N 7 o D r 5 G 6 1 K w k E g 2 F y w H x 8 F 3 t B 2 w E 3 s K 1 4 I 5 j C y 7 E r t K 9 _ C 0 M r v B 9 t E 5 0 B o 4 B s q B p q E i x B p 8 B k 4 B - E w 6 P 5 1 C x z D k Q q 8 E z K m E w E i 8 F h - B 7 w B 6 g B 1 n C r n C x q D s j C g p E g W l t G p D 5 p B 8 N 8 z B 7 3 B 3 I p j B r X 2 p G 3 1 F n w C o y C 8 k B l 5 C - h B 5 O 2 J 8 i I 2 J 8 M n 2 B o s B - _ B 5 8 F 8 q B 6 D w X 6 j B k v D y y G t 0 B r 3 H 2 n C 8 6 L x u F 2 w C j h B m v E y - B t t B i E i Q o j G n - C o e 5 _ C 3 r K r b o q B 5 b 8 q B s x E 0 k B x h B l O 9 6 J k q B g g H 6 n R w v I x 9 Y - N y j B 9 N 5 5 J 6 Y - p E v H 0 t D m - I y w B 7 g B m g S 7 N 4 d v t B 0 k E 1 0 B t p J r v h B t 1 C z 0 C - 8 T 7 N n r B s j N 8 i K 6 d 5 E - Q z V _ O o o B s Y r m B q n R t T x r D 0 k B g Z h C z X n L p I v d 9 g B n s C 4 e 3 F i N 6 M m a u o C 0 3 B t W w U i x C i 6 C 9 N 9 m B k E t o H 8 w C 6 n C o U p F r S h n B n t B 8 Y h 8 B 3 b m 4 B 2 j D v 1 C u q B 9 t B m 7 C q U q g E 4 D 5 N k U 5 p J x z D 2 1 K 6 j E 9 p E _ D r W v 7 B g w H p 0 B t J n r B 0 u M 2 j B x m B 5 s B - E x t B 7 0 B T r k C q q B 7 q G q U 1 h B y g I v h B 9 t B v v P o 1 X o o C n 8 B 8 8 L g 5 D i k E j k C k q B 7 b s 7 N k r C 5 L 1 q E 7 K _ J 8 m D u 8 D y o G t 0 F 1 h B q k D j h B n D 0 _ V u k V g z G m 6 C 6 k G l u K - b 4 n E i R g 1 H u z C 5 9 G q r C q N 9 O y m E 0 z B m x M x I v L k s B o g F k E g 4 B _ - B q G r K u k F x J t J k M j g D j p B l d y 9 C j X 0 9 L l L _ n H u 7 B 6 _ C n 4 B 0 n I o b r q B _ E p o B h v C o g B 7 X n 2 B y z C x i B v u C r o B - H 2 N o b u b j E 4 H n s B s L h H n x B 7 8 D k X l G t 6 C t M h 7 B 3 w E x V i p B k O t G _ m C - w D k 3 B s v B - h C 2 2 B - 8 C w 8 B 7 g C g 6 E w L q 2 B v n D z M 9 w B 7 3 B 8 m B z E l Z r - B 1 w C x 5 C h Q k p B n J k k T v G 7 - B 9 T 8 9 C u W o h B 3 x G 8 C 3 I s C 1 X 1 F 2 G 6 U l G q K 9 Y m 0 B z p B 5 I l M i F 3 U n U v s E 7 L K o 1 E z S w m E x P q 0 B q P l Q y H x Y t F j I i i C 4 M k s C 7 g D p D 9 5 C 7 d h i B g H m N 4 C 1 X v X 4 G 8 Z k O t Q h k B 8 n H h J v G v z B g p B s L l m D z E 9 I o o D x O g 1 C y r C 0 7 F n o F 0 N _ R t q B t C u i B 7 p C w D 1 l B t R s O - Y q K 5 S u l B t X 8 Q 9 o B Z h I s K _ C s E y J w Q _ x E 9 u B u h C x v S j y F 8 G z m B _ I 9 F 9 b 2 E m V k l B t P n h B 1 L x F o N g N r c z 3 B y 7 B 2 M k i C 9 O - 3 C 4 z E 4 U p b u D 5 M 1 m B 4 T 3 N i U k K g H 4 2 J g 3 J 4 y E _ y B 2 y B y 0 H l k L p t I p 0 P 6 Q 4 M 7 S o V m s B n 3 B i n D n g D _ k D j 5 H r d 9 l F h C 1 K r I 1 X 7 s J z O 5 T _ N z - B 0 g B _ 0 C i b t 9 B t 2 B 9 g E h o B s 7 D 7 u C l 4 C m m D p _ J 5 I l m D 4 X q K n i B p 4 E r X 1 3 E 3 3 B k O 8 N 5 t C r 1 F 7 - G v _ H h - H x 1 F z p B _ h F z 3 B o k Q 0 x L o 4 I 2 j C 4 7 B v 5 C _ u F n M l 4 B w o D j o L g t B 1 d s q b j o B 9 q D o t L 4 Q h T - B 3 8 B 1 F 8 Q 2 G 9 S 1 h D q l B o 6 B g 0 C 2 k B 4 i C i E r u B r I h 2 D 3 u B x L i H i n E 8 9 N q N r h B 0 4 N q 6 C 1 8 B 8 f v r D 3 I 7 3 B g W z c m N x h B l O 4 E g J m Z 3 7 B w j B 1 Z m g H r 0 B 9 E y P m G o J k Q g i J 3 1 b h - C j 8 Q g w M i Z w 5 D w l K z r J t h B j t K 8 p u B l 6 M p 8 B u y J g k K _ w T u 1 g C g - f B v q G 8 7 E o j P 2 j D 9 y y B l 9 T k J v S y E h c 1 W - 9 D q 4 B w M l Y z i B 3 X 1 O z 1 B v 3 B 1 O l I z F q Q 1 t B j n B m Q g Z r 5 G m 6 C 3 3 a 9 v F u M v O o R i s B 5 c t F g s C m W 0 0 C 8 9 D 6 0 C 9 i E r w B j j N 7 3 B t g H 1 - g B 6 1 E l U x p U g 8 B z 6 C k 5 G 9 3 B 3 o F 3 1 F 1 j E 9 Y j Z t 7 C k O 2 g B y Q x X _ _ S - i B k p C t I 3 X 8 Q j 2 D 5 r D u E z u B _ Z g g B k k B n 1 E p b q U o Z o _ L 4 V p i R j P 8 p K 9 5 H 5 H j Y 5 9 B v - F i a x o B 4 l B v i D r 1 B k J j O z 3 H z p E v W 1 H p F 4 G u C y m B h o C q H 0 G t I g r B u M i k D h r G q 2 F u e 8 5 D t n B g 5 D g q B 0 j B u Y 8 S 0 z N _ S n H 7 E _ Y u e t p B p T k 2 T v o B m l B 3 r D k l B g N 0 E m U 7 0 C _ P o Q 4 C g R p L m z C k a 6 k B q f 3 F u Z p g E g f y J m a 2 3 Q m i C s i C w z B w M v K w w B 9 g B l S 8 q B i Q 9 C y P v 0 G 5 i I t J i E y Z 4 u D q U v h B 3 m C n 4 C g l J q N k K r S v p J u q B 3 H 8 V 6 q C g m B 9 O 8 U g a 3 F 0 e g m B 1 5 G w g I x _ D h _ D 4 x G _ j B j q E l 1 C _ T 2 q D n K 5 R p t B 5 h F h l Q m e 3 z D 8 v E m e 5 7 B n k Q z 9 K k 1 F - E 8 n F 3 7 N g B p v P v 6 I _ r m B y 0 Z 4 - p B l 4 b v z 0 J o j 0 B 4 g X z 6 m D r k 0 B t 4 E o s F o n i B i x u B w 4 0 B q w 2 C k u r D l j z B q i r C i 0 E 7 p w B s j _ B j G 1 2 B 4 M y u F l X n n C _ M r 3 f s r c r h D r P u q B y q B 7 v C _ I g e k 4 B n O r t B i Q 3 n B _ g C l - C o J 7 t E r r E 9 k C p Y j u E g r B 4 e _ o C q n J 5 k C t 8 B u U w k B z i B h T v L v d 7 c w Z _ 6 B k g C z b q e 6 4 B 9 s D o r C _ f s 6 F x p o B w q C 8 J 8 4 B 5 W g x B g 4 B 0 n C 1 G 7 J z M y D m L m G m k B 1 D w 6 B w N k J 6 Y r p E n 4 G o - F 1 v D p K t v B q N i E z 0 B y 1 F 4 d 0 I g u C i G r m C g K 4 M q H q t B z 3 B q E g N l Y n I j G h x C s b u p E 7 h B h T q K o s C l w B l M i O 8 G q N 8 8 K 0 G x e v e 8 N y m B - g C m T z M h M n c 9 T g O t M m j B 4 b 9 I i V r L v m C n _ B q V x y F y n f 1 z P y 5 B n l C z l C y j I n o B i r F x c 7 8 G p y F x 9 B 5 1 B g 8 C y m - s D x i m 3 C v 8 g 2 C 4 x y 0 K z 2 4 y q B x q 5 g J z u k C h 5 7 0 K w g l 1 K x 2 4 y q B 1 0 t M v m t - G 0 s y r E t l n s B u g l 1 K u g l 1 K w g l 1 K u g l 1 K h 5 7 0 K 7 w g s B n k k s E h o u 1 K 9 x i 1 q B u g l 1 K o 7 z p J _ y P l g t H w m j h Q s 0 1 D g 5 x 3 D 3 8 0 B i h z 1 B t q s 4 D 8 0 r 2 E 7 2 z 3 B p 3 g x G m p 6 1 D j x m g B h 8 C 7 5 j O g h x 5 H j m s v C m p 1 i D 5 7 k Q i 9 h K 6 5 8 r E t 9 t g D - 4 m 0 F v - j 5 H z 7 0 9 B _ n q 4 D t k p k B 2 v k m F u 5 2 E z u 6 o F i 2 j 7 B g - 7 t F _ y 0 E s 7 8 r B k r 0 l F _ 9 5 q B 1 _ h g E t j t Y 1 k 6 h E q u s w S 1 m h B i m n l F q 2 2 h B 0 9 9 _ C t 3 6 7 D q _ j x D l 2 r S s s 3 8 D o _ 8 a 2 h 4 l F h - p D g y 3 D 7 l r g D g r l 2 D 2 9 7 r E w l r j D x 2 _ m F 3 i x h V i i F 5 q 4 4 C - j 7 1 F i g t r C v 3 _ r F q 5 i l B q n n g D o q o t R q l L _ 8 3 h D 9 9 j 8 B r x g i C l x 4 y B 0 s w K 4 u 1 l B p k z b w 9 8 w K h j l Q - _ q z C v 0 1 _ M h s 3 Y 6 4 z v B z v p J j u k h I n y h 4 B 4 - j R p o w J 8 p 7 K 7 r u B _ h q K v 3 0 D 1 z l t C q q 1 0 B w o _ Q l i _ Z 4 3 k s J t 2 n B v o x l B 6 j g q B s z 5 F l k F w g o r J 2 7 o I k g K _ 7 2 P t p 0 l D 2 4 z 4 D y 2 m k E y i m v B 9 y s E y m t 4 I g w 9 U h m 7 h C j i u F h v 8 J s 7 g L _ p x X 6 k n 2 I v w - j D m t 6 P _ j a l u r r J _ 9 1 e 4 p l j B 5 v 8 x E v y j j G 0 _ i D j o - G j u 4 l Y 4 8 6 g B _ k v 9 C z 8 p - B m z t r E - _ x R z g Q m n n 5 X m u X s - o 0 C x 0 t Y n u z j C 1 w D i j _ T q 5 f 1 - p r B 3 g l V v h l 7 B w q k x C w r 9 f q n 7 K 1 s x r B - - _ l D 0 n r J _ m y 1 E q x 4 E w 2 8 - C x m z W - t 8 v H t x 3 i B q 0 h f z _ 5 B 1 r j B r 8 g l D h w v h H _ u l F q u z U q 7 4 8 H u j - s C q - 8 j B g 6 w 2 B 6 g w W y q k x C 2 2 C g k 1 y C 2 9 _ m B x x l 5 B r z 9 E 6 h t F 4 1 9 - C i j 2 0 B s h 2 H 0 p x x B i 3 9 G z k 4 o C k n h t B r 2 K u z W w q - W v n h N 6 6 1 E v 9 3 - B r v o W t t n w C i j 2 0 B m j 5 f 0 8 I k 1 p g B p w 8 D s 7 l H i 7 x n B x l 8 O l 6 0 q B r y 0 T t 0 4 X n x k H u q E 6 u C - 4 n D 0 q w w B y z 9 V 7 p w h B u 8 g H 0 p 7 c 1 _ s W o 5 w J h m k j D p n i i C 3 o t U n q - l C n 4 3 x B 7 w 9 b r x D 1 i _ b 4 6 n J k i v u K 7 o - B 1 p m u B 7 4 B o 9 4 Y 9 l 1 X r u r s B k 4 g B s t i w C k w y L o v u F g p q r C 2 h y o D j q i 7 E i l l G 1 r m g I R h 5 x g B o y y j B k h q G o 1 i U 1 h s 0 B 2 q 7 Q 9 y 7 V - j w j D v 7 r s E 7 0 Y k p w b j x n i B 8 n _ G y 9 k z B m t I 5 i t J r 2 u n C 9 j v 5 B 4 j U q 6 o l B j 3 z 3 B l 0 y 7 E h s l o D h i z E t m 3 y E q y 2 t H 8 i q 6 B 9 n i 6 J v 1 4 B 5 7 g T u x 4 h G 7 3 G v t t B j t v 0 C 1 - 0 Q x y u F s s 9 t C - i T _ h j a 5 4 1 n B s 1 7 k E 8 t t I 2 l 3 k G 3 s p p B l 2 9 9 C 3 v i 4 B - g 3 n I s q 5 U i i z q C h 5 7 E 3 y q 9 B r _ u D 0 3 o j D g u p O 8 9 n Q i w r U 1 q y 9 B v 7 y 8 B y s 1 B h 1 t R 9 w s s B q 0 w U m 4 t j B i 2 6 p B k 7 y 6 B 2 s 0 i B _ t C j w o m D 2 0 7 g H p y D 5 g 6 - F p 1 o Q 3 g p q B 1 r 2 n H r 4 o k Q 5 r 4 s B v k u W j o l 0 C _ l - n B t l n m L 9 q V 3 8 k s B 1 n j Y 7 t 9 i B 4 j _ y N 4 n m C j g 8 T v w j L z 6 s D _ 2 4 k F 8 n 0 G o o 7 g B x v h 2 E 5 - - y D j k y 2 O p v 8 F - 0 o v F 6 9 i 6 B l 7 3 C k 9 z g B 4 k x S j 8 q g B 1 l 9 a q l v 7 B o h m U x u o B i v n i B 3 9 3 r B y x t z C 4 k q N p l t G t t _ e h 6 4 D 3 v u W p o j j C s y 4 j B 6 l j j E p y 2 i B 0 4 x J s v J 8 s 2 Z h x w T u p t Y 0 6 K g 1 p N u 0 _ H p 7 q i B 8 t s e 9 x - U q m s D 0 s q F 7 - n M o y 3 2 B g m g M C R o 8 5 I m q q S 0 9 8 N x p r G v w 6 - B i t 0 w I m r r d p l J 9 y 0 a g g m _ B q n u - B 8 i z j B - s l s B y 7 l Y k - F s k g j B r 5 h M l o v 2 B l z l B 4 g 1 m B y Y a 6 y 9 y C 5 q i H i s h q C n v p h B 3 - 2 L t u - h B r - v u C r 8 w R i 8 n 6 B k j i Q 0 r g C 5 l 5 m H 3 q u O j x o u C z o 9 S g r j m F l u y s B u k p H s s z I t 6 v J _ j r 0 K o r - o C j 0 l R x v t Y v p j q B q m z x B g 2 g 7 B 6 k 4 B m n v Q o - - a x v u E y h 3 O g v n K 7 1 5 O w x 9 g C k 9 u s B z j h i B 1 s B 8 - 7 x F l s h 6 C 4 5 1 s B 6 m 2 r H _ k 0 G h 7 k 3 B n g g s E 9 k l 7 D o 9 m U o x w 3 B n p r s C r w v K l h g U 0 7 x D s o v C k s 5 1 G q w l l D 7 w w m B 0 v 2 G s 2 9 _ B 6 8 k k E t v 3 N 1 z 2 V l v y 6 G i 4 k u B z l J 5 5 n z a z 5 i K 1 g z - I j 0 1 Q m 8 _ j B l t p U w x l 9 C u 6 t S x 3 1 p C _ w 7 Q u v k u C y 4 6 g B 2 9 G 3 4 s k D 8 u l u B x n 4 D g 4 o 6 B v 7 5 G s _ p F k q 3 D _ i p H 3 3 - G i p v g B 3 l 9 1 C i 1 n I 3 l p K v 8 i S - x 9 g V i l 0 B k o k X k 7 k h D 7 l h t E r x l B 1 n 3 k D n 9 w 0 I 4 v 0 K 0 9 - o B 2 3 m p C v j 3 s B k r 4 i F h p o h B 7 s r 9 B t _ 6 h B i - u o I j j r D u z i n C 0 g j i F _ n v v O k x o J v j 8 7 D 6 w g v B g 2 9 D h z w 1 F 3 n u l C y 9 m B 4 i 2 8 B 1 6 y a 4 k 9 j C w x m l C o p k I z 0 1 H m o 8 I 4 j t u E 8 - 1 - B h u k k C n o 6 D 6 z x D w _ 2 y D w h y C k z 2 s C s 0 - o C 6 _ z F 3 h q 4 B 1 8 0 6 C _ j - P y 4 t m I 5 p 4 j D r 8 n u B u m o F q o 7 n G j w 2 f w q v R s w l s C w T v - 0 5 E 8 6 6 C q y j u D q s u M s 2 h i D u v h E z 4 n H y 8 t S s m 8 y B - t r I _ u 8 H l 7 i s C 7 r 5 Q w m _ i D p z u I i x 9 N k 9 - o C i _ 7 L p 6 _ - D p g C i j - q B l l i S q y s _ B q s 5 W 2 x p 5 C 0 k m Y k _ 0 U w r h y G 5 6 5 B t i 9 W 7 0 g u F 2 v x F 5 3 w _ C i 9 s m I v g 6 X 4 8 z _ C s j - D 5 1 3 k E 4 m n 7 B 1 4 7 F 8 u l w F o 1 2 X t v g 5 B 6 6 n 3 B 8 l 5 n B 5 2 l R z - - K h p z S r k D 4 y 5 B 4 5 4 E 1 p 6 - B m 4 w T 8 n o 5 C g 8 1 d u m u r M 4 j s G 6 n y p B h 4 p q F v _ t R g s I o l 7 b 6 2 i 0 D s n 6 J g m y f j o g h F 8 6 v 8 B _ 6 6 C o 4 4 E u x p 0 B 1 - r g D i 4 h 2 C 6 s y C q x h q C 7 q c 7 q q - B 1 6 r 9 B h s _ m D t x s 6 D k F 1 m k q C 2 v n 1 C n 2 1 U _ 0 u g L v u m k B 4 w w C o _ u v C l j i S k m j u F 0 8 w u B 9 8 0 H 9 q k r B k v 8 3 B z F i l _ 9 D x 3 h I y w z - B g t 7 M 2 3 _ m B g 1 p M 7 0 x y B u 9 Q _ _ s o C t y z z G i n v O v 3 F - 8 2 v B 2 h u 3 G z r n 4 J s m w 4 J z r n 4 J z r n 4 J s m w 4 J z r n 4 J x l o y I h o n B g q k b i p g 8 E 1 3 q 5 J w 8 h 5 J w 8 h 5 J w 8 h 5 J 1 3 q 5 J 8 r y 9 E i 0 g Z g j _ m J g j _ m J q v o h B k j i 1 E m p i u F _ 1 2 Y 0 u o 3 J s 6 n c 5 o 0 s F 9 k 9 2 D v 0 - 0 B 0 q g t J 5 h v - B q h g 4 C g 1 w z B j 8 3 n D x v - E k i 6 g E 4 l n O r g p t J v g g o I 4 9 o B 5 l u 6 J k q l 6 J k q l 6 J u y p Q - m 3 7 F z 9 - 6 J s j y r n B 2 5 o 7 J 2 h 3 6 J 2 h 3 6 J n n v 1 J t Y 9 1 x 7 J - 1 x 7 J - 1 x 7 J i v j B 4 z 5 q I j s 6 t J l s 6 t J m 2 x t J 5 q u t F 7 5 0 R m w 8 g 1 C 3 5 n P 0 _ w 2 G v u 5 k L l q k 4 G & l t ; / r i n g & g t ; & l t ; / r p o l y g o n s & g t ; & l t ; / r l i s t & g t ; & l t ; b b o x & g t ; M U L T I P O I N T   ( ( - 7 2 . 5 5 8 6 5   4 2 . 6 9 5 7 7 6 ) ,   ( - 7 0 . 6 1 1 8 1 3 3 7 7 9 9 9 9   4 5 . 3 0 6 1 7 ) ) & l t ; / b b o x & g t ; & l t ; / r e n t r y v a l u e & g t ; & l t ; / r e n t r y & g t ; & l t ; r e n t r y & g t ; & l t ; r e n t r y k e y & g t ; & l t ; l a t & g t ; 3 9 . 3 5 6 4 6 8 2 0 0 6 8 3 5 9 4 & l t ; / l a t & g t ; & l t ; l o n & g t ; - 1 1 6 . 6 5 5 4 0 3 1 3 7 2 0 7 0 3 & l t ; / l o n & g t ; & l t ; l o d & g t ; 1 & l t ; / l o d & g t ; & l t ; t y p e & g t ; A d m i n D i v i s i o n 1 & l t ; / t y p e & g t ; & l t ; l a n g & g t ; e n - U S & l t ; / l a n g & g t ; & l t ; u r & g t ; U S & l t ; / u r & g t ; & l t ; / r e n t r y k e y & g t ; & l t ; r e n t r y v a l u e & g t ; & l t ; r l i s t & g t ; & l t ; r p o l y g o n s & g t ; & l t ; i d & g t ; 5 0 6 1 7 7 7 6 2 2 9 3 3 9 6 2 7 5 6 & l t ; / i d & g t ; & l t ; r i n g & g t ; h t 4 x v n r p 3 M h g v B j v r 5 E 7 r 3 j B g 9 o v B g h u l C i - w n C j m 0 B p h a u u z j C t k h 5 L r q w 7 B z 2 r U _ o q n B v 5 g x F 6 - _ G n t 2 r E 4 j B p - r o F t 6 1 z C t r q g B o 2 r s B - 1 x a 1 h v F h _ w s E u u s 1 C w 4 z B z 0 s o I v - z H l u 1 n F o x 7 U r m _ y E 9 j _ 0 C 9 1 n P _ s o 5 G 1 8 J r k g s M v y 6 B 2 o 5 7 D z r p y C n z i j 4 B 0 z J s 3 h 8 H r j t S 3 u x q L r 5 4 T 8 3 g 1 G q u _ t F 1 r 0 g C 0 w v 7 E j 2 v I 0 t - 0 J 1 p 5 o F 1 u x s V t g r T 5 3 u V r l 0 o W 3 9 w F 3 n x N 9 8 _ s I 9 u w r D 3 v w x C 0 - j o J 8 4 q O h 7 2 _ B y 5 r l E 5 g 1 c 7 - 9 g E _ _ n _ C i w 7 1 K _ 2 4 J l 0 u m P - 8 m B 7 1 h w D 9 2 u 8 K u 6 q m B 0 j l Q - 4 k B t k m r D n 2 0 W u 7 7 F j 1 z K 9 5 l H o _ g p Y o o s P i 0 y M z p h h D w v q 1 B 2 n w J 8 h 2 j B i r g s E x 0 z Q k w Y 5 _ i u B 5 1 6 s E q z w s B w z 1 R 9 g v w B w v q 1 B 6 g t g B 8 6 9 z C 2 8 n i D 7 5 u 9 D 6 h l m C 7 s j k B t x 6 l C r j v v C _ k P 5 z i p G t o m s E 3 F 1 w i G 1 m l 2 F o q 4 P _ s p f u u 1 J r o 0 u C h t s p B g i n F z 3 n _ F 9 4 d 6 - p i C s 8 _ C l h 3 6 K w k 9 _ N i o C 6 1 K z y s 5 O w 0 t m E n k O 4 q t u B q n y x D 4 9 w f 7 s w Y x 5 m q H - _ g E g j i 7 D 9 n w D i u x 7 D j j i h D r j l h B i n l s I z _ 4 F 5 k 0 q B 5 n r n C 7 7 k z B 5 o v C h w 2 4 C l 4 u 9 C o 0 t 7 B 4 t F n s k E 2 t 8 v J v u m j G i 7 g q B 3 t 0 h D j z 3 u D v - 1 P p r w k M 3 y r j E 8 r 9 M 6 l y 0 B - 7 k 3 E l g 9 5 C v v J _ P g j - i M l k v r D s j k B o z j - T t _ D p l 1 3 B z o m p F l w v 5 E 7 8 y u G g o n k p D 7 2 l l P p q 0 K _ 5 o t L 7 S 8 2 k g H g s o m C 6 u f 5 r v _ M q 1 o b n i 4 k G s 0 n v F 2 j 9 6 B l 8 h w J _ p 0 W g 4 s 9 B g 8 w 4 E n k _ K z 0 9 o I p w y o B - g 4 B v v v 3 N 3 s s C w m g r K 3 3 q D o z w 3 W k p 8 F i g 7 H i r 5 k K x 1 q B l 7 9 3 K j 3 j m C n _ 4 z D 1 4 n y B 4 i g U 9 6 w v C 9 q 3 x N 9 t 0 p D _ m 0 N 2 h x s G h s 2 m E _ 1 x v M r s p B w i u 9 G h i 2 r C v - k x D 6 q 3 l H 0 3 l I 6 w 5 0 B _ s r 8 P 0 n v H 8 6 2 v B g w l 5 E y v g k B l k n W o i j s L 8 o o n C s 3 T 3 l h u Y q u n S l g n U 0 0 - v D o v l 5 H 9 i x s D z x K x v w g K r 1 - p I y h r 7 F w i _ 8 C y 1 w z V 6 i i r B 5 g r - a - 3 i M 1 w s w D l 0 9 s E p 1 w 7 B 8 _ v H 1 - - I k 4 3 0 N r i u w G _ z - 7 F 8 i m W 2 7 m o M m 2 8 o D p o v v B 7 7 j 5 G l _ h 3 N 8 m 8 L h 4 2 m H v r 5 E n q C m 3 r E g g z - Y 0 l 1 M t 0 8 u e q u p o L 7 0 _ L z 8 o v F k j l 5 B h 1 _ h K s 0 2 r C y 2 h o D 0 - t o M i - 8 0 G h _ o Y 2 5 p _ K g q i x E w x s g C 5 s k q J _ 8 t 3 B 6 y 6 4 D z - x l O _ 9 k s H 6 7 i _ I i p 4 l M 3 l k w B u n v 8 C g r s v D 5 t - v E 5 s s 2 D h v o u E q 6 h 2 D _ r n 7 E - v x v B 0 1 5 1 G r v 9 _ D j m w g C 7 _ _ V t t 4 j T u m o C o q 8 6 C v 2 i 4 C k m 6 8 J o 0 - G s g s z P h 3 N t y 3 7 F 8 2 y y B i v 2 z B o j m L h l 5 6 L h l 5 6 L l j j M n 5 _ I s 7 4 B q n x s G - 6 1 s B 1 w t t O 9 3 x e s i n 5 S k g i 4 D m j t E g p y v K u n x D 5 5 t p J q 0 6 Z y - p 4 G 8 g m K r p 3 o C j 4 _ r C - 1 9 - D 1 n m s J 1 n m s J 3 n m s J u h s w l B 1 n m s J 3 n m s J 1 n m s J n 3 6 v l B _ 8 u s J u h s w l B y y 9 r J _ 8 u s J 1 n m s J y y 9 r J _ 8 u s J n 3 6 v l B 1 n m s J 7 r 9 w l B y y 9 r J 7 r 9 w l B y y 9 r J 1 n m s J x 5 6 y F s x 1 P _ 8 u s J y y 9 r J 1 n m s J _ 8 u s J 1 n m s J y y 9 r J u 3 k o J 3 k 2 U 8 a 2 8 i p J u 1 x o J 9 z z i l B h p 6 o J 9 z z i l B - o 6 o J h p 6 o J - o 6 o J u 1 x o J u 1 x o J 2 8 i p J u 1 x o J k 7 k j l B - o 6 o J 8 s i i l B 2 8 i p J u 1 x o J - o 6 o J u 1 x o J 2 8 i p J u 1 x o J u 1 x o J - o 6 o J 7 l l 4 B _ u 5 _ C y 7 l u z C - o 6 o J 9 z z i l B h p 6 o J 9 z z i l B - o 6 o J - z z i l B - o 6 o J k 7 k j l B u 1 x o J k 7 k j l B u 1 x o J 9 z z i l B 2 8 i p J 9 z z i l B 3 9 j K r 5 k l G h p 6 o J - o 6 o J 9 z z i l B h p 6 o J - o 6 o J u 1 x o J h p 6 o J 9 z z i l B - o 6 o J h p 6 o J 9 z z i l B u 1 x o J 2 8 i p J u 1 x o J - o 6 o J x r _ o C x 7 r r C h p 6 o J - o 6 o J u 1 x o J 2 8 i p J s r v S y 5 g n F 9 z z i l B h p 6 o J - o 6 o J y 7 l u z C u 1 x o J - o 6 o J u 1 x o J 2 8 i p J u 1 x o J 9 z z i l B h p 6 o J - o 6 o J u 1 x o J k 7 k j l B u 1 x o J - o 6 o J h p 6 o J 9 z z i l B u 1 x o J 2 8 i p J 9 z z i l B y 7 l u z C u 1 x o J 2 8 i p J 7 g s t z C h p 6 o J - o 6 o J p p v 2 D 5 s l o B r 2 - u z C u 1 x o J u 1 x o J 4 6 q s 0 E - o 6 o J 9 z z i l B h p 6 o J u 1 x o J - o 6 o J u 1 x o J p 9 4 I p l 5 r G _ 1 x Y g 5 v 2 E - o 6 o J u 1 x o J - x 4 6 B k _ v B m t 3 k D 6 k t n z B r 2 _ 5 M j o n 1 C o g g 4 C 8 h i u F q x p Q m - 1 o J 7 y _ o J j p l s z C x n 8 i l B m - 1 o J m - 1 o J 7 y _ o J t r 2 l G 6 _ - J m - 1 o J m - 1 o J 7 y _ o J m - 1 o J 5 y _ o J 7 y _ o J m - 1 o J m - 1 o J x n 8 i l B s g r i l B x n 8 i l B m - 1 o J _ h q B j p 3 s J x q k q K w 0 E j 0 j r J i v 8 p l B j 0 j r J - q y q J i v 8 p l B y i - l B h n i 8 D - q y q J i v 8 p l B n _ k v I k o W i v 8 p l B - q y q J j 0 j r J _ h y 1 F x 0 w O _ k i 9 v K u - 6 q J g m 9 o 1 E n y z P 0 n h k D l 8 9 K q k 0 p J y s l q J q k 0 p J r 4 8 p J 3 u 3 s C 4 t l j D 2 m J k o z N i 9 _ x G y y 9 r J 1 n m s J p 3 6 v l B p 2 N 2 t 2 2 J u 1 o K r 9 z q B l k u z C 1 4 7 n I 8 s 9 C s s v e 7 s e 2 8 o 4 B n n y Z l - p _ k B 1 7 3 n J z 7 3 n J y o v n J y o v n J 6 u g o J y o v n J y o v n J 6 u g o J y o v n J z 7 3 n J y o v n J 1 7 3 n J j p l p B k v n C p 7 7 u H x x p K x s s 7 I 4 p n B i 0 x b n h 9 r F r r s m l B 9 z h 3 C 4 3 w Y _ m 6 S o _ t _ D i 6 s r B p 2 x o J 6 i p o J t v g o J p 2 x o J q x t C 4 6 t n H y w G 3 h 3 6 J 8 l u 6 J 0 9 - 6 J 9 7 j s C _ x u u C u g g w J u g g w J s g g w J 8 o k g m B m m v g H 4 o g G y y u v J 9 7 l v J 0 y u v J y y u v J p t z 1 G v 8 o I - x 6 h K - x 6 h K w o k 9 C g y j m C o v 1 - o B s r 8 n K s l 6 o B 8 n i 8 D 4 l 8 n J 4 l 8 n J 7 z 3 B 2 w _ 7 H v y z n J x y z n J x y z n J u i - f p 1 5 w E p o p o o B 9 _ 3 i G 6 x 6 P r w s i K y 3 z 2 C y - x q C x p 8 D 6 l _ - H l x k B - 5 z n I 4 4 9 7 z C n - 5 3 B u 6 o k D v z q 1 B t 3 j r D q 2 1 3 J 7 7 s 3 J - g - r B m w j 0 D h 3 2 q J j r 2 m C 0 w 1 r B 6 v q Y 1 p 6 M r x 1 q G r v g o J j x R m 1 4 y I h p h l 2 E 3 k 4 5 B 6 q t _ C w h 6 _ I 0 3 E 5 y z 1 J 9 - h 1 J 1 4 K 7 4 w p B 7 1 8 7 D j 5 k o J j g 2 o J j 5 k o J w 6 5 D r 3 3 o H h 5 k o J x 2 v h B l 1 0 o E n 6 2 2 J m g u 2 J q 0 - 2 J m g u 2 J 9 6 h k G s o 5 M v p 3 v J s g g w J x 0 w q t H g u q l C 0 l 1 y C 9 7 l v J 7 7 l v J w t 8 1 I q l R 8 z _ o J 0 7 v p J 7 - v k l B _ l 3 H 0 q s w G j g 2 o J y s t o J k 7 5 h l B w s t o J y s t o J l z n 0 G h k g H u - q n J 2 l 8 n J 5 q _ 8 m H 1 9 r z C i i 3 g C t s i n J 9 m x m J 9 m x m J 9 m x m J g y h 8 y C 3 m 4 N w - n 1 F 7 5 4 9 k B - o v n J 5 y 8 i z C 0 2 y v H j h 9 C 4 i p o J 6 i p o J t v g o J 6 i p o J 4 i p o J 6 i p o J t v g o J y t u l D h x g z B 8 p v 2 D 9 7 o j B - g F s 3 j m l B 3 v 4 p J 2 7 v p J s 3 j m l B 3 v 4 p J 6 7 h i E t k h i B n i r i l B 6 z _ o J y s t o J l g 2 o J l g 2 o J j g 2 o J 9 p w j B m z w _ D x y z n J 2 l 8 n J 4 l 8 n J m z y _ k B h 5 k o J x y z n J 8 _ I 4 h 7 0 I 0 5 5 m J t s i n J 0 5 5 m J 0 5 5 m J 0 5 5 m J t s i n J t k - 2 E w 8 3 X _ 1 m n J h j _ m J 9 o v n J - t 2 8 k B 8 1 m n J h j _ m J x r p v B v t s q D t v g o J r v g o J t v g o J t v g o J t v g o J 4 i p o J t v g o J k 7 k C v - j 4 H 5 9 i p J 3 9 i p J g q 6 o J g q 6 o J 3 9 i p J g q 6 o J y l 0 Y w g g l C n y 0 P t i w 5 z C 8 5 8 p J t i w 5 z C 3 4 x 9 B v 8 5 4 C y i u q J 2 r - q J j 3 2 q J j 3 2 q J 2 r - q J j 3 2 q J j 3 2 q J o s 4 F m 3 g _ G t q 5 r J u 1 w r J u 1 w r J u 1 w r J y - h s J u 1 w r J g 2 8 q G u - q J 8 w 3 x l B k w 2 e t 0 y r E n 3 _ t J n 3 _ t J h h s p E x _ o j B s q q _ H 4 4 n G g s u f p i k 4 E s - q n J 0 5 5 m J v s i n J 0 5 5 m J s - q n J v s i n J 0 5 5 m J t l n J s 2 r 1 I _ 5 4 6 G u 5 6 F v k n k B - z 3 2 D y w 7 r K 6 u 6 2 B x p j p D j w 2 q l B g 5 1 s G y 9 4 I 2 r - q J 4 q 1 B 5 o 1 s D w 0 v s B n s h l m B 1 g 2 l D 2 - y 2 B l 1 r x J 2 - 4 F j 4 r D v 0 2 O 8 _ 7 4 D 2 v 7 6 J i y 4 2 B z y 2 u D k h 0 l K x 3 j L g i j T w w t i E g s p l E 1 r 4 r B s - q n J u k 8 g z C _ o 4 B n 8 2 6 H 0 5 5 m J 9 m x m J 9 - 0 D v n v p B l z s t D w q g g K u 7 x B r g y - H _ 1 m n J t 3 m k F x h l T k 8 3 n J t v g o J k 8 3 n J r v g o J t v g o J 7 q 3 j J 4 S n x n n C r _ g 0 D x m g r K 4 l a x 1 o 3 J 9 r n 5 K 7 r n 5 K - 4 t F - q t k C 5 o s r J t - 6 q J g 9 w i J l p C n g 9 9 J 6 o q 8 H i 0 h F v h u V u p 9 - F g r l g D q l 3 _ B q v h r m B 2 1 5 L i u l x G z h w j K t 4 n u G 7 s p Q q k - r C 4 z 7 - C i i l - B 5 5 4 o D y q u u D r 0 0 l C - 8 k l B v 7 o n E s z 2 k H h 0 i H 1 p s I 3 j 2 u B u n w 9 C k l 8 n J t 4 k o J 4 _ 0 - k B k l 8 n J 1 _ o 5 B 9 k h k D 9 6 u _ J n n 0 v C 4 1 8 q C 9 8 u s J 0 n m s J x y 9 r J 7 2 3 3 E l u - V 3 j i D n 2 v N l m 4 v E 7 s 9 P 8 j r k B 8 r r T w 6 G 3 i 7 g C 4 _ 0 - k B 4 o r k B l k _ 8 D k l 8 n J w z o 3 C q 0 L m n 7 D g 7 r q B m x h C 1 t t k D 6 6 o D m s 0 g B r k 0 p J s w r p J h 1 o - F i t 1 L p 1 0 0 z C s w r p J r k 0 p J z j h x C r s t T h u m l B z z g U _ _ l _ F j t g o K s 4 b z 4 - y J 2 s g 1 K m j B 7 i 0 p J x n k w J i q v U 5 - s 2 B g m n _ B u l t j B 0 k z s E k l 8 n J n 8 j s G u k 2 L o 9 o O r 7 s w E 0 z 7 l B - f h s g o K h q v X 1 s g y E 8 w t E _ g w 2 F v 8 6 h B x 9 q B g i p o J g i p o J n - - g l B s 0 e 4 s h s J 8 r v C z s 0 S 8 _ q i H r J j o t t J l o t t J j o t t J u y k t J _ 9 1 t J 6 4 u 6 I 7 v O 7 8 x j E j h h u C n 9 i p E n r l t B _ 9 1 t J 6 t 0 y I k 6 a 7 v r u F t j w 5 B v 0 _ D v t i 8 H 0 _ s w J x n k w J h p v 7 C 0 x w 8 B q 6 v p J s 6 v p J v m n p J v 6 h l D l u x 9 B y z W o y r V g - t z G h i z 1 C z 7 1 j B 7 6 k V t h 6 l E y k _ n C 3 7 i y M j t n 8 D 3 p 7 C 8 t 9 k B k l 8 n J m y y _ k B 4 i 2 4 B z - o 9 C m w 1 m J 7 i _ m J m w 1 m J 8 8 i 7 k B m w 1 m J 7 i _ m J 9 i _ m J - s y K m - 0 h G m w 1 m J 2 1 m n J m w 1 m J m w 1 m J m w 1 m J 9 i _ m J 6 8 i 7 k B m w 1 m J 9 i _ m J 7 i _ m J k i n h G p 1 1 K m w 1 m J 9 i _ m J 6 8 i 7 k B 9 i _ m J 0 2 6 k E 5 6 6 f 6 8 i 7 k B 9 i _ m J m j w I i n 0 k C n 5 c k 0 m u E o l l q D w o t g D 4 y 4 - D s 5 j S n m k z M 9 z 1 k R y r _ z H j w R j r 9 - E 3 2 n 2 B r 7 q O h 7 - y F 3 _ 3 s B g 0 x B 5 y 9 b g w m V z p y 2 E z l w 8 D u x v 6 B p z v - B z z q 6 C x 6 p W g u n G m 8 1 E q 3 l 4 E r h u k B r n g 2 B q 3 v _ D g r x K w m l r c _ x s z B w p 9 Z o m _ 8 B o y l h B _ v q 7 C 4 s u w B 8 4 2 r E - 0 k x J w v z - R z 2 h c 1 j G x 8 3 4 Z s 3 8 0 B t g w _ O 7 h g r M _ 1 - 1 C n k i y a 7 r i L z x o 6 U 2 3 n _ H 7 g q u F 1 v 5 v Z k - K n k i y a w 3 l w E 6 1 w l J v _ r _ S q 1 u U 6 x z x a 4 h s h C i m _ 7 N q g p s N n s u n C v - k x a h 2 o R n 2 _ 0 L g l o g B p s i 5 I t z w 5 E v - k x a s 0 B 1 x u k a s 9 k l F u z 6 p I j g 7 n U r h z N 6 x z x a 7 - y v C z i 5 4 M 9 i o w O 5 2 8 5 B 6 x z x a t 8 - Y h j 4 m S w p r 2 J 5 4 _ k E m y p u B 0 u y z P o 0 k B i x 9 z Y q 1 x 7 F n n 5 u H q s 9 z V w p h I n k i y a y t w - C o s i 3 L p s q 1 P o n 1 t B _ 8 s 9 P 8 6 r r B s y n i B _ 0 r _ Q 7 z i 1 K u x h y D v - k x a z i 4 D z 9 6 k X m - r z G 7 x t 1 G 1 l u h X 5 _ 9 D 6 x z x a u y h x D h j 6 2 K w 7 l 8 Q 5 k 8 i B 6 x z x a 4 g h t B i t i 3 P v g y 1 L n 3 y g D v - k x a y 7 4 H v x 5 2 V y n j t H o y o 9 F k s t w Y m h p B 6 x z x a h o 8 j E t s 3 3 J s 5 7 k S u v x Z 6 x z x a 0 l i 5 B m g _ x O 2 y m 3 M z 6 t w C 4 x z x a 1 h o N 8 l 0 q U t 0 h o I s x r m F 1 - 6 g a 5 w C n k i y a 4 q l 4 E i r s 6 I v w 0 u T i k z R 6 x z x a w p 5 m C v 5 8 t N h y p 6 N o o 8 h C v - k x a 5 8 n U 2 0 h s F q x k l E s u u k J 1 5 j x E v - k x a 0 s K 9 h 2 w Z z 6 8 t F k 2 3 _ H 2 0 7 5 U z 2 l L 6 x z x a z h 7 1 C 7 h g r M u _ 6 _ O s 3 8 0 B v - k x a 4 q 0 c p 5 o 2 R 4 0 y i K h 8 k 9 D 4 x z x a n 1 g C t 2 7 o V i o 6 C 1 m 0 x F y q p 4 I h 7 o 9 Q j g t u B 9 y 3 n c n u 4 J 4 j h 2 W x 8 z q F r 2 - g J g j r x Q g x - x B 9 y 3 n c u g n I 5 6 - j X - i 4 j F 4 y r q J p 7 6 k Q s - 5 1 B g 0 m o c i x 4 G _ 5 i y X u i n 9 E h 3 q z J h j - i M 1 o 6 H 9 3 8 5 B 9 y 3 n c m y u F x 4 l h Y y l 0 2 E j g 3 8 J 1 9 _ s P y t 8 9 B g 0 m o c 5 i o E j w - v Y l 5 - v E - 7 5 m K x 3 n h P r r g i C g 0 m o c g m o D g 0 v _ Y s 9 7 p E k p m w K - h 1 1 O 4 9 w m C 9 y 3 n c r x s C s o y t Z g y 2 j E t _ 2 5 K 7 8 m q O 0 _ h r C g 0 m o c 6 7 z B m t 5 8 Z z q 7 9 D x p 1 j L n o 9 _ N l h z v C g 0 m o c u v g B v z z s a 8 s 5 3 D j l 4 t L m y i 0 N 5 _ s 0 C 9 y 3 n c x - R z 9 j 8 a l o 8 x D n x - 3 L s 6 h p N 7 s r 5 C g 0 m o c 9 v H 6 s 3 l L l o 8 x D 0 p u s D 7 t r i M t t 7 9 M v r u _ C g 0 m o c 7 w B p j y 7 b v u 6 m D 9 6 7 s M k 8 t z M z 6 1 j D w v s l c l C g 0 m o c u o 1 h D x 4 w 3 M 3 4 w o M l 6 h p D k r w 1 b 8 o D 9 y 3 n c x q 0 8 C u - - h N _ - r _ L i i t u D q 3 4 l b m - K g 0 m o c 1 z p 3 C n l o t N p v r 0 L u _ h 0 D _ z l 2 a v 4 W g 0 m o c s y x y C r 0 q 4 N t 1 y p L 4 s m 6 D t g t 0 N o u 8 9 B v v m C 6 - p r d 9 o v v B 0 w t 0 R 7 g h p H 0 _ z s H m z n v R z 8 - w B v 1 6 q d s l 9 B l 6 u 4 a q 3 m - C l i t 0 N q p 5 o K n q 0 8 E v j i - V - t g R 6 - p r d 9 9 h S p 8 o 5 V _ - l - E 8 3 6 k K 7 1 - 4 N _ 5 i 9 C 7 h 8 _ a 8 7 z B 6 - p r d k 3 t y B m u i q R 5 o 4 v H o k _ l H 3 o o 5 R o 6 i u B 6 - p r d n o x C n 0 2 r a 4 7 w j D p k q r N 2 1 4 w K k 5 s 3 E 2 v p q W 0 l q P 6 - p r d s 3 8 T u 0 r t V 5 y _ k F t 7 o 9 J q z 8 h O w o 9 4 C q 0 n s b 3 h j B 4 - p r d 3 q 2 1 B 6 t 6 - Q 1 y y 2 H 8 r r - G z 6 3 j S 7 g i r B n q 5 r d m m o D 0 9 v - Z j - 4 n D g D l - s g N h 7 x 4 K t g 8 x E i m h 2 W 4 z 4 N v 1 6 q d 6 2 8 V v 0 r i V 4 s t q F x g x 1 J 2 i n r O x s - 0 C 2 4 p 4 b z 4 W v 1 6 q d z u _ 4 B u v 1 1 Q x _ v 9 H w y t k E t v r K x u q u S w 7 q o B v 1 6 q d y g l E o 4 9 y Z - j p s D v u t 5 M w 0 g h L x u 0 s E u _ 7 h X z u k M 4 - p r d 9 p 9 X 0 v u 3 U 7 h - v F z n 8 t J k 0 0 0 O 1 7 - w C i y s l c 1 v M 6 - p r d q 4 l 8 B g z z r Q v s w k I i h v y G t k g 5 S i v z l B 6 - p r d _ 6 g F 8 0 u m Z _ 0 h x D 8 2 9 w M 7 2 - o L _ 4 1 n E 5 i s t X 1 m 1 K 6 - p r d y 7 l a i h n 0 B t m w o K 7 _ l m G 1 - x o I 6 n 9 8 Q 6 z m y B h p 3 4 c u m r E 2 9 r - Y k u 3 _ D w t o s L n 5 1 h N 5 j k i D u m l t b m 8 Q y u m 5 c x - l n C v 9 7 - O 3 m 0 2 J p q 4 h F _ o v u W r w y M h p 3 4 c h t 0 f - j g j T o v l 7 G s x u x H u z z - R 7 g u o B 0 u m 5 c v i 9 H x y _ 1 X 9 5 z v E z 6 h x K j z n g O m s o 0 C h p 3 4 c h p 3 4 c m s o 0 C u g 9 - N 8 0 4 w K 1 5 - v E x y _ 1 X v i 9 H h p 3 4 c 3 g J & l t ; / r i n g & g t ; & l t ; / r p o l y g o n s & g t ; & l t ; / r l i s t & g t ; & l t ; b b o x & g t ; M U L T I P O I N T   ( ( - 1 2 0 . 0 0 0 0 1   3 5 . 0 0 5 6 7 4 ) ,   ( - 1 1 4 . 0 3 3 6 7 4   4 2 . 0 0 8 3 8 3 ) ) & l t ; / b b o x & g t ; & l t ; / r e n t r y v a l u e & g t ; & l t ; / r e n t r y & g t ; & l t ; r e n t r y & g t ; & l t ; r e n t r y k e y & g t ; & l t ; l a t & g t ; 4 1 . 5 2 7 1 0 3 4 2 4 0 7 2 2 6 6 & l t ; / l a t & g t ; & l t ; l o n & g t ; - 9 9 . 8 1 0 5 9 2 6 5 1 3 6 7 1 8 8 & l t ; / l o n & g t ; & l t ; l o d & g t ; 1 & l t ; / l o d & g t ; & l t ; t y p e & g t ; A d m i n D i v i s i o n 1 & l t ; / t y p e & g t ; & l t ; l a n g & g t ; e n - U S & l t ; / l a n g & g t ; & l t ; u r & g t ; U S & l t ; / u r & g t ; & l t ; / r e n t r y k e y & g t ; & l t ; r e n t r y v a l u e & g t ; & l t ; r l i s t & g t ; & l t ; r p o l y g o n s & g t ; & l t ; i d & g t ; 5 0 8 4 5 0 5 1 4 3 9 7 0 3 6 5 4 4 4 & l t ; / i d & g t ; & l t ; r i n g & g t ; l 3 u - 0 y _ h v L n v 4 t x y h C q _ r M n w 1 m J _ i _ m J n w 1 m J n w 1 m J n w 1 m J _ i _ m J n w 1 m J n w 1 m J n w 1 m J _ i _ m J n w 1 m J n w 1 m J n w 1 m J _ i _ m J n w 1 m J g j _ m J 9 8 i 7 k B n w 1 m J n w 1 m J _ i _ m J n w 1 m J n w 1 m J n w 1 m J r 4 h - F o g o u r 4 D 1 3 m j F _ i _ m J o q 6 6 k B n w 1 m J v 4 3 j B v 7 i 4 y p m I r _ l Q _ l w o K l 9 z u C 7 2 w G q 8 r B k t w r T h w V o 8 o 2 I n z w 7 E v 3 6 k B 8 1 1 Y m - 2 I q 6 6 p B j 5 l u J n n r W m J 4 7 7 F j p q t B 4 a u u - n E o z B x 5 i 6 B 3 6 u v G 0 h x B z 3 v z G w 9 p T _ 8 h X p u j k B r m y C t - 3 U t u h C m s q u P 5 p 8 3 B r o 8 g C w r o y J _ n v M l j v V 8 n r I l l r 6 M 9 j r 1 B t 9 j 5 J p w 7 I 2 3 r - F h _ - p B p o 0 E 1 r _ - B 0 y g 0 D g m V 7 9 6 a w w q 3 B 4 _ x _ D u 6 n C p y 6 7 J 5 0 w 0 C k 2 - Y m 6 9 k B m t 9 1 I u 3 w B y u 3 d 1 t 6 B m w v B n l r 6 B u 3 2 k F 4 x - n C 0 g o M 9 - 8 o C k o 4 t B _ 8 7 u O 0 o _ v F t i z 0 B 6 z h C 4 y j n C j 1 s 5 D s F 7 j 8 u C j k 4 q B t p n V 2 j g H s 6 5 u I 4 - v f w 4 h 4 D g w n S k 0 j v B u u 9 u D _ k l m F 5 t B h 8 x n B p 3 l V g 3 m j E 7 8 J k 4 _ 2 D o 3 w 8 H x n v k D 1 H - i B p 5 - 5 F n w n N n v l 9 B 9 x x E n i x l G n y d _ h w 9 F v 8 9 o B 4 j 4 l F z 5 g L 7 5 8 V 9 g m 9 C o 6 8 q E v r T n 6 6 d t g 9 0 C 4 0 0 t M y i 0 x C w o l P r h q h G u t F z m n w E r 3 9 W v j 1 S z 6 o 5 F 4 4 p G s 7 m Q z p 8 Y v o q s C 4 - k z C n g q n B r u v x B 9 r 7 h B - v s I x k - M 8 j 3 I 3 q k 9 B 3 9 3 c v i q y E w x q t B i 1 4 Z j 9 k k D _ w p j C l 6 V 0 w 3 o F o n 0 6 B 4 0 r t B u 7 w i B h 7 o C j u j D - 7 g n B n 1 N _ r 0 L s l x 8 D j 4 z m B k p 9 z C y q C k j g B x p n E q 0 9 a v 6 1 x E n p h 2 F _ y o B r p t _ D 1 0 c o v v n D j 5 a - 7 h s F l 0 m p D i 6 9 B y r k q L 8 v l m D 4 v 4 t B 1 k r n B u l k F t i o p O p m 9 6 D n 8 j - B 8 1 h q E i 6 4 O z x n 6 J m 5 u K 7 3 m m B m t 3 I u i w p B v w 8 o E g 6 o V n o 7 p H u 2 p q F u v v w F p l - I 6 m 3 E s q m E 4 q q j C 2 z 5 R x y 1 8 B g h o C 2 l h 4 B 3 5 y 6 B 3 x r J p q r m C 6 7 w s B y u o g C u o _ q C m 6 0 j E 0 2 h N m g z y B 1 l - H 1 6 j u C v 4 t h D 1 q 7 b l r m b h q u D o 4 q v B v 4 7 R j t l e 0 0 - y C h 5 I u n p 6 E 6 5 y p J - 4 a n 7 z l B 7 s i 5 E v 2 y L 9 w 5 I s y z d j v x _ E 3 t Q 4 v 3 2 C - j o D x k l 8 Q 1 k w B 2 g l Z k h k E 0 1 x b z l v Y h x q r H 5 k z o B p t n a 8 p y j C s t 4 B - 3 3 U 8 p _ 5 C u w w i B - 2 q 5 E j t K - 9 b x 1 p S 6 3 9 6 B 8 y 4 9 N _ r 4 C 7 v n M 9 q w x H t u 6 C 8 _ 2 v B - w 4 0 G n x _ p K t _ i f 6 k m R 3 u - E z 9 g j G o u g o E i w 9 C - 6 6 t C w h 2 o B w E 4 u 3 T 2 n p T r k n _ H - 0 5 C k 8 3 n J k 8 3 n J k 7 - g B m 4 W i m y u D j i 2 P j r 6 Q k t - 9 D j _ h q C 5 s z n B 1 u 8 0 J 6 2 G j _ - i P 7 k v G w 4 9 2 B 1 6 0 K z i 9 u C r g 4 J x o m 9 C 7 j x k D r n 8 5 B n u M j 3 k T t m u c j - 5 F 4 - z F w v B 3 5 1 R - o u B 3 u m C m 2 1 4 K q - E 3 z i W 5 z t v B z t s z B j q w l C y s l K l m l r D i J g z 2 u F 5 3 w 5 B 0 j w y L j z w G 4 u 3 d z g v 4 M 3 m x N x i _ j C 2 2 q H u q 4 C g t x P q l g i B 7 g s 7 H 7 m 3 i C 7 k U y - p p B g 7 p 3 D i 9 5 M g 7 8 b 7 q 0 w L r 5 H x 8 k j H 0 _ s 7 B j 6 8 R o i 8 l F g l 2 m B w q 7 E 5 u z i B 5 3 O 0 i x 8 B j v 6 z E g k 8 y E - 5 _ 6 B 4 z s y Q i v w n O _ q 5 C 0 t D p 0 q n C 6 2 j Y 4 9 v J m p 3 m C g - y y B 0 m s B j t y 5 C h 4 p w B m 8 _ F s 8 z h B 1 z e p m 5 H 6 v u w G s x 7 n E 2 4 4 Z p _ x C s u M r y E j q r 3 D p 4 k p D p y _ l C h m 5 P 4 i B u 1 r 7 C i r 1 _ C 2 w u v B s k 5 m N 3 r i R 1 6 u C q y 8 3 C 8 u r 5 D r z - b u 4 8 i B z p 1 2 C 2 4 s i B l _ i i D 2 v u i D p 8 9 P n _ D _ v - g J l o z r B t 3 m h B 7 4 x B 1 - y 6 E h x m z C v u 7 l B h 0 F 2 z h t D 3 u 4 3 C y j _ F 7 w s B x z u w L l 5 6 y E k j d 2 m 0 I _ 5 4 J r z 2 h C 1 6 n v C u o - e q w v X _ w p J r z j v F 9 u 1 L o h o d p o w O t 9 1 L r g 8 l B j h v k D h 4 l Q 9 0 l t E g o L 9 j y o D r w f i 2 2 l B n m r e h 6 h m B t _ w C 7 2 t f y _ y u J s k h T j t s p H v u q D o 1 g z F t 6 t f j x t x C - 8 8 D t 8 7 4 L i 5 p X n 5 1 E k 7 i l C t - i u D 6 6 1 5 C k j l x E - _ 8 f z t m 3 B n h 5 B w k v g I s t v H j m 5 B m - q i B 1 9 5 i B u l 5 O 0 7 - 6 N 3 5 5 m C y x h o M h 4 1 b w x 2 R r y y L t g w u I h v y n L v _ F t g g s B 9 2 l V 1 t 4 1 J n k 3 v G t n 9 o C j i y P 8 _ n U q 0 n - B _ j 9 q C 5 j q B 5 z 6 2 F y _ m z B 6 p m B y w _ M t q o B s 8 p C 8 _ w D 3 k 5 x E o t x 7 E _ m e 9 i n s D k q - B v 7 2 1 C 0 z 4 K 9 k g o E n 8 x Y t w k 0 G _ r 3 a _ q _ C 4 u 9 q C g 7 u f p 9 m 7 B 2 4 i L o t 6 z L z s i Q y m V 8 2 g 1 J o l P 7 4 z q C 7 0 l g E k y 6 f 5 l x 7 F 8 3 1 B p v 2 v D _ h r l C t 5 7 R _ r 3 G q u k y C h w 0 j P i 0 n h B 1 2 g L k w q - L v u h K 0 p 9 n B q m h 9 H 4 k x g B o 2 G u k y i B 6 q q y K 8 t R w p m y C o s r D v p 9 7 C m l 9 l C 0 0 _ s B q u 5 h B i o v N u y 9 s D p 1 1 e q v 9 E 9 4 2 p C w 6 p X m q 5 i C v j n f 9 v 1 C s w 0 q G t 4 t x C z 5 q h B 9 t g H v s s y D s m v w K y i i C 0 r 7 q B 4 r v r C k 2 r 8 C 1 - m D k s 1 l D 8 q s v C 6 u 3 T g m i K i g o - F i k r l B 5 i E 2 m h 9 C 3 k v P 6 5 4 s B 5 x h i D 9 n h y B 3 z l v E s i w H t 8 x a _ t _ x B 8 o s 7 F v 3 w e g J - 1 o 7 H s n k 9 D o z - Y 2 j j i G x s 7 u K 3 w 8 6 B t l 4 p E v r 9 9 D p 1 3 t D q x 4 o C l k q b 1 l p m I r 8 t H _ - 6 k L - 0 m K o s 8 O y t 2 w C z 3 m 9 D u g 0 E 7 6 - 1 D u m 4 9 D 4 9 z G y g m t H 3 x m G y t 0 t C s 2 g 1 B v k s r B 8 4 p D 0 y j p B l 3 h t B u 5 h j C j 8 q e u u z h B 3 3 o 8 D 7 i 7 5 D y - p y B m y 1 h N q 5 3 - B v q q x B 4 3 - j G t 7 m o M t h p B 1 1 n 7 B u 6 0 1 C 0 x j h B v 3 m e 7 y 3 k L x i u B j t H 0 w i d n x g B q z 2 y C 4 y m w I 7 y i u F w l 9 t B 8 x _ y L w 7 r 3 F 8 5 g p B 5 - 2 u D 6 - 2 E y q y 5 G w z o g C p g 7 E j j k 2 B l q x B 9 w z 4 C n y s q F 0 0 n 2 D s w n l D t 4 m B o 5 x 0 Q - s 3 p B 4 q h t F r 6 1 r G v j h R n p r k L 5 - p 2 F o s 4 t B 4 6 u M v j n z C y l I q z 0 k E q g _ 1 B p n v d 7 s k d z j 0 b s r 7 S _ h x l C p 4 x r B k u u Z q h z 8 E y u 8 5 J r j n t B y 0 2 h E 5 5 y U - p i j H 6 n m x M r _ 3 T 9 z w p D o o y 1 C p 1 B 5 _ v d 4 x 9 E - t h m D 5 u z s B v l z s B r y h G 4 9 2 w E 6 i o K n 3 u c 2 t g 5 O 9 7 i E m 9 3 t G 6 p - T m m 8 p Q 5 j C i _ 5 I 8 q 1 m B 4 n r n F g 9 8 M q o i o D j 1 y j C z g p v D 3 8 n 0 C z 3 g u L s 7 x F 6 j 0 q C q s 7 r D l q i - K l y z C h l w m O 5 n 0 w G 5 7 6 j B y w h m C r z 7 7 F g z - v T - x 5 O o r r N k l h g H 1 3 4 o H 0 l 4 9 B n j C 2 0 _ o F h h j n B t _ t i N j o 6 4 C z o 2 5 C 7 - h 1 J 6 - m v C 0 p 1 y C h o q u C k h t h D 3 6 h 3 C j n p 9 C 1 6 i p L 0 j g v F v k q e 0 9 k q K s j 3 q K 0 9 k q K u 2 w O 3 5 0 1 I 2 - x o F o 7 w 3 B x 7 w y C w h 5 3 C g o w W - y m - G w k y L 4 5 u 5 N h 7 9 l C 5 i t H y j y u I w x 8 k B j 8 l n G j 0 v - E 4 y j N x m k 3 I 7 8 z 0 B 6 7 9 - B 6 3 7 p H 2 o h 0 C - g _ M y 1 u x D j v p 5 F w 5 j B j 4 y _ H q w v L r s 7 t K l _ y i H s _ z Q y j v _ H x k _ 7 B w 0 7 J x 7 t 3 B k x q z J t v 7 R l v p n D 9 i 4 k I _ j q 0 V m 8 3 P j 1 4 C x 1 y t E k 2 g h E 2 j 7 E y 1 q B v y 0 3 K u p x j M q _ 8 M m g H v u 1 o L s o z 0 P x q h C 3 1 y h L u 3 6 Y t i 5 g B 0 4 _ _ H k x o T q s z 8 K m p q S 5 9 p D z 0 n 7 H 2 m R s 0 8 z P z 0 z i E q z m q F 8 n m _ E 9 9 o n G i 2 6 6 C j 0 _ 7 F w 8 z j J u 6 - S 0 m w i C _ k 4 _ F n v i B 2 l 0 1 W t 2 E v _ r 4 B r v m w N w 2 n o O n w L g _ w s C z 8 _ q C o n q v J m n q v J z w h v J z w h v J o n q v J m n q v J z w h v J 8 k l c i g 8 y E _ 0 7 v J p 8 v h m B g u _ g m B - r k w J _ 0 7 v J 0 p 7 D m o i w H p p n x J 6 x _ w J 0 l n k m B p p n x J 6 x _ w J v m i i I 6 2 9 B 3 9 2 0 l B v m y q E n n g f j 0 z w 0 C z - u s J z - u s J o m g y l B 3 v 2 K g q 3 a i t 3 u C 6 n 4 u l B - q s r J 9 9 m u l B - 0 9 r J - q s r J 9 t q a g p 3 z E 6 s y q J 1 k - q l B 4 j l x H i 5 h D r h 7 q J 6 s y q J 6 s y q J i 3 q D - v g u H u 4 x h v K 4 r v 5 H 5 j k C 7 x m w z C l g 2 o J m 4 _ j l B l g 2 o J v m g 8 E u 1 s W h 5 k o J 4 l 8 n J 4 l 8 n J 4 l 8 n J w s t o J 4 l 8 n J y - - Q q 4 5 r F u s _ 0 C u g n g C 6 z _ o J l g 2 o J l g 2 o J 0 s 7 F n 8 j 7 G l g 2 o J l g 2 o J l g 2 o J v r q j B 1 v h - D x y z n J 4 l 8 n J _ - 0 - k B 4 l 8 n J x y z n J 4 l 8 n J 9 4 i H o 2 0 y G v s i n J 0 5 5 m J 1 6 u _ y C 0 5 5 m J r 9 g z I g 1 L m o l 8 k B h j _ m J 9 t 2 8 k B h j _ m J _ 1 m n J q k i x F y h - O t v g o J v 4 t - z E t s x 6 G x h - F k s 6 t J 9 u _ m D r h - z B p 3 v 1 0 C 1 q g t J n n 0 z l B q g p t J o _ 5 u B 7 u h u D h 1 9 r J h 1 9 r J - g 2 o J 6 L k q 5 h 2 E k z u M r _ 0 9 F k 2 j r J 9 q s r J k 2 j r J x m 3 z 1 E i - B 3 k x g J r 2 x o J 3 9 i p J r 2 x o J p 0 5 v z C 4 x 7 X u w z 4 E 3 l 0 p J 6 5 8 p J o p u z o H y 8 z C g _ 9 0 H y i u q J h 3 2 q J k n l q l B y i u q J 2 r - q J v 7 2 z H 3 - 3 C x g o r J t q 5 r J x g o r J 4 r k u H 5 7 u D u 1 w r J s 1 w r J u 1 w r J l r t 4 E t 2 x Y v q 5 r J _ 0 D t t m h J i 1 3 s J z - u s J i 1 3 s J i 8 i z l B v x n y C 1 j l k C - 0 9 r J g 4 u 9 1 E h 1 9 r J _ - 0 r J 9 9 p h B j 7 3 k E i 2 j r J t h 7 q J u 9 5 x p H w m l G h j 1 6 G g k h q J g k h q J 5 v 4 p J p 4 p q J w s _ J w 0 g n G 5 v 4 p J z z 7 o D 9 7 3 m B k n U 5 - v k l B 3 n n p J 8 z _ o J 1 n n p J 3 n n p J n 4 p r E x 3 u d 5 8 0 t F 9 y t Q q t 3 g l B j 5 k o J j 0 o h l B j 5 k o J j 5 k o J y h j i D k 9 m 1 B u - q n J 9 g - 8 k B s - q n J u - q n J u - q n J s - q n J z - _ r B 5 r n 9 n L u m z m B i 8 3 n J 0 z u L 6 k m _ F _ 1 m n J - t y 5 E h _ m X h h 6 o l B r 4 p q J g k h q J p 4 p q J x R u o 1 k J q 3 j m l B y n h l l B 2 7 v p J 0 7 v p J j 2 n n G 6 u 6 J q q z s J 7 - 7 s J r i 9 l r H 8 4 j y E _ 2 R 5 4 w 1 l B u y k t J j o t t J l o t t J k n 8 j D r o j 1 B n s i n J n s i n J k - q n J n s i n J y 6 t 8 k B k - q n J n s i n J n s i n J 0 6 t 8 k B 9 v k w E 9 y 4 a n s i n J n s i n J 6 0 k 0 z E n s i n J t u 2 m r X n s i n J k - q n J n s i n J z s 3 m I s 0 e x p x o l B q 4 8 p J x p x o l B 4 q 9 l E y 1 u g B q 4 8 p J j v h _ B m r i 4 C x p x o l B q 4 8 p J v s l q J x s l q J v s l q J q 4 8 p J v x y j C n w n y C g 0 j r J 2 j u E p 5 6 m H g 0 j r J 0 9 0 r J g 0 j r J 9 3 r X q u t 7 E g 0 j r J r k 8 1 1 E 0 g 0 n B w z p 5 D p - n i D j o v 2 B 3 o s r J g 0 j r J 5 o s r J 3 o s r J g 0 j r J 5 o s r J 6 1 n G 9 6 j 7 G w 8 y s l B 0 9 0 r J g 0 j r J 3 3 s - D k 4 p k B u y k t J l o t t J 9 8 7 s J u y k t J u y k t J w y k t J u y k t J u y k t J l o t t J 9 8 7 s J u y k t J h o z 5 H v n p 7 D 5 5 8 p J 7 5 8 p J 3 o 1 _ 0 E - g r 6 H 7 y h C r g 4 4 m O o h j k C x 1 q w C 0 g g h l B s v g o J 7 5 u g l B s v g o J q y 2 M i 7 j 6 F 9 x P o y 5 v I 8 o v n J _ t 2 8 k B 9 1 m n J 8 t 2 8 k B 0 3 2 q D z q 0 l B t o Q - 6 t 8 k B u s i n J - 6 t 8 k B u s i n J z 5 5 m J 8 r 7 H 7 i h v G 9 - 0 - k B w 5 j - k B o 9 n 4 H k 4 j C k u l q J 3 6 v 8 E p - 0 W 2 l 0 p J 5 5 8 p J 7 5 8 p J 2 l 0 p J i u l q J 2 l 0 p J 2 l 0 p J h p q Y z w u 3 E 2 9 i p J - p 6 o J v k 2 j l B 2 9 i p J - p 6 o J _ w y 0 G 8 u - G s v g o J q v g o J s v g o J n - z E x v 2 i H 0 5 1 r D 2 5 0 u B s v g o J s v g o J 5 s r x B p k r n D w g y g I s y t B h 1 3 s J 6 o l h r H h 1 3 s J x - 3 o C 3 7 8 t C l s 6 t J m 2 x t J j s 6 t J l s 6 t J x g r 2 l B m i j u J t l a h w 1 v I v 4 r u J v 4 r u J 3 i 2 6 l B v 4 r u J w 1 - N 2 h B x s l q J v s l q J q 4 8 p J v s l q J 6 g u q J q 4 8 p J 5 u 7 w F 1 w 4 P q 4 8 p J x p x o l B q 4 8 p J t i t 6 B k w 6 8 C q 4 8 p J p 3 h k G l 1 1 K q 4 8 p J x p x o l B v s l q J 0 t 1 N 1 5 - 3 F x p x o l B q 4 8 p J q 4 8 p J 6 g u q J q 4 8 p J q 1 p 0 C n m p h C 6 g u q J i h g o l B n x 7 i E i 4 8 h B x s l q J q 4 8 p J s 6 p 6 z C x 6 7 p B 8 0 w z D j s h _ k B j y z n J i - q n J h y z n J j y z n J i - q n J h y z n J i - q n J 3 k o 7 C & l t ; / r i n g & g t ; & l t ; / r p o l y g o n s & g t ; & l t ; / r l i s t & g t ; & l t ; b b o x & g t ; M U L T I P O I N T   ( ( - 1 0 4 . 0 5 7 5 8 1   3 9 . 9 9 9 9 9 ) ,   ( - 9 5 . 3 1 4 4 4 3   4 3 . 0 0 3 2 9 4 ) ) & l t ; / b b o x & g t ; & l t ; / r e n t r y v a l u e & g t ; & l t ; / r e n t r y & g t ; & l t ; r e n t r y & g t ; & l t ; r e n t r y k e y & g t ; & l t ; l a t & g t ; 3 3 . 9 0 3 9 3 4 4 7 8 7 5 9 7 6 6 & l t ; / l a t & g t ; & l t ; l o n & g t ; - 8 0 . 8 9 4 0 8 1 1 1 5 7 2 2 6 5 6 & l t ; / l o n & g t ; & l t ; l o d & g t ; 1 & l t ; / l o d & g t ; & l t ; t y p e & g t ; A d m i n D i v i s i o n 1 & l t ; / t y p e & g t ; & l t ; l a n g & g t ; e n - U S & l t ; / l a n g & g t ; & l t ; u r & g t ; U S & l t ; / u r & g t ; & l t ; / r e n t r y k e y & g t ; & l t ; r e n t r y v a l u e & g t ; & l t ; r l i s t & g t ; & l t ; r p o l y g o n s & g t ; & l t ; i d & g t ; 5 4 9 7 5 0 5 0 4 7 4 8 0 6 3 1 3 0 0 & l t ; / i d & g t ; & l t ; r i n g & g t ; u i 2 k n r j i o H r o t g G 1 _ v 7 L i q u T m 4 2 8 C 7 x W r w v s R v s q q C r x v v D h 4 1 5 L j y K v z m _ B u 5 6 8 G O 7 m 9 o F 4 8 _ m N 7 q Q _ 7 - _ D 9 z 9 z G o - 1 J 3 o g x D 4 h _ _ E _ y N y r p r H v 0 9 c j j l 7 B - z k j D 6 x - i C 3 4 j h B i i s q B w 6 x o D g N 8 m l j S 9 k 0 E 0 r n 3 U y _ l 8 D m x 3 - F 1 z u _ D x 6 t E 5 y k 3 G t 0 g o D 5 g 8 8 C l r 8 g F 4 r p o B s 1 v z E 0 7 m g B 5 n n j H 2 o l 9 F p x 9 F 7 n g 5 K 9 5 2 B 6 4 q B k 2 1 1 E 1 _ 7 - B r t h o E 9 r p n I o _ i J 8 x x x D r 0 w q C 3 r g 9 G n p i E k y 4 9 F _ t g _ B g w 6 N s 4 v F s s p l S 7 1 l r B m v 3 6 H q k z H i - v o D q i 1 p K 0 x v B 3 q w 8 I m i y 5 G 2 h x U 9 h 8 h B n l j r L - 5 G u x 8 i K p x 2 6 C y 9 w s Y - 3 x x B s r 3 G g j j 9 F - l i 4 N _ t j m B _ 3 7 9 J 6 w n d r k y n B n o t y D v o 2 1 G s k u 5 B - 1 x o B 1 6 5 2 E 4 i s X l o i L y v - h V t l n H j j i h B 3 i q 3 G 9 q 9 I 2 2 5 7 K u o 7 1 J l w 3 b r s i k C 8 s q n I 1 g I 7 i 1 5 T 9 q s 4 E o i q I n 2 r 4 F n m h m L g x _ H u _ 2 g J 1 4 v g C _ E m o x y a z v s L m 3 U 5 9 5 9 K 3 - o 1 E j _ w R 3 0 j n H z l 4 h B 6 0 l 8 M 7 v B g v 7 i D 9 6 m R _ t i 5 C k - s 4 O w y 4 m I s 9 g l B k h _ 4 C _ g 7 0 K 5 u - K k 6 y l J h k t i N j v 9 x E 0 9 p U v 6 h t F 3 u y q D z i h 5 L l p o y B h h E l u v _ L _ s r y B w _ w B 8 3 h w F r n 4 r Q z o 1 W n p z q L 0 r 7 V x o 7 t C 3 5 k u D y _ 0 7 R w k t D l v - o C _ q u y I 6 o 6 w C 9 u v j E y w q h C 6 t o C z i _ 5 V _ u t B t 2 _ 3 I 2 r g R 4 y i 3 F q l j C 8 q p h E q m n P 0 _ 6 _ K 3 6 q i C x 2 i k D y h 6 z K y k z p B x t 5 Q r 7 3 k R r s i D - 9 6 H z w s w T p - 9 l C s 9 0 t E - l h z B l v j 6 D z p w 8 B k k o w C - k g 3 F g r d 1 j v 9 B 2 7 6 7 P 4 k j 9 B o 3 Y p m 1 p a y C 3 j L l _ v n Q - v h m B 4 0 s v C r 2 v 6 W h i 5 H w j y 5 H n p 0 n D o 7 l O 7 6 l y E k x p g D 5 g 6 v B 8 q y M m h 7 - P s v T 6 g 0 p K h x m R 8 n 2 E i u t S 4 9 2 z J y r h E 8 h g h K p 1 6 L 9 s _ 3 J i - w 5 H q 7 3 7 Q _ p s H p 2 m g I 1 n g H u 4 q r L i x x w B 3 t 4 3 I h z 1 I j l q u E t 8 8 0 C x s t r B 7 5 u s K t - z Q q o v k H z 9 k q K z d j - o z J 7 i 0 s F n m m S 6 x t N 2 l i y Q o g _ d m u 8 m D 2 7 0 0 F 3 u n 8 B s g u n F h q 9 _ B j m 6 i B 1 i 3 B j q w i B 8 4 2 x D - p n w H - 1 0 1 K 2 _ K 1 - Z 7 y 9 T q i r q O k _ D m j q 5 G _ 3 I h w u 8 D y j 8 L - 9 s w E o 1 s - B 8 u s 9 J k r k U 0 m 4 C - 5 9 9 L y l n O 0 n n p J 8 3 u O x 2 x l O n G g N 7 7 6 K o 6 x j K x 3 8 - C i g 0 0 E 4 j 2 J u 1 8 9 E 9 - s v G 9 h p w F 5 o o J _ x p u G k v j h E s x 2 r O w z x C 9 t q F 9 3 n h T r 2 V n r 6 C m 8 8 x D n 0 1 i N g g 7 1 C j 9 2 C x 1 - 7 P _ o 6 T r p o 7 P w w u f h s 3 p B 7 n _ s C i o m o E 6 m y 6 L 0 n g B m v p 3 E 9 u u i C h 0 4 6 G j q r n C 8 k o n C 1 6 q N x g i 7 L o t 9 _ G l 8 - w C y i l j B u t u - M 4 8 u R m p q w J j i 6 h D 8 w y n C w g u 3 E - j q 3 D y p 9 i G _ 3 2 Z 1 7 4 4 C l q k 9 G 0 h u d s 6 k F g l g 2 G - g l k H j 3 s n B t 4 r e 7 u y l E x w k 1 D t 0 - h E w j 8 m P D y v k 8 K w r - U l j _ 2 F i 3 k t C m p o i D n 6 1 i B o y o z B h g - P z h j y E z x h v E h 3 8 f 4 9 _ V r 3 h m C p 1 n 3 B i - 6 4 G o W y - u i N y 8 g g B j q _ _ M 4 8 x O 9 h p C h i y m R q n e m l t u U r u 1 B o x 4 D j 4 9 5 H 0 4 j u E 4 n m B 1 k m C x 8 w C t g j v I r 1 2 m E - _ 2 k B w 5 0 x D v v l x B w l 8 D h 8 t l D 7 y e _ p n i G s q 7 x B r 1 h z F t s q W j 5 1 k C i v r 6 D 0 t l D 9 n n X r k r q B 8 7 g o C q 4 x U n 7 0 o D y x t 7 B s 5 _ L h 1 s 2 C w 0 n c z 8 q J u o 1 t D - n w c m 1 g m C 2 k t I u r j v E 7 y h j C o l l E 3 1 7 s B m l 1 G 1 0 2 3 B u 3 - l C i q x B _ 1 t g B t g y F 2 y i y E k h 0 V p y x s C o 3 k v B i z k h B g 3 2 q F v l x H x 9 h I q 8 k 7 L 4 4 - x P 8 1 h - B w z I x r 6 0 J u 7 o h B n z 0 t E 3 r 5 r E x g w m G s k x 4 C z 4 m y E s - W 4 i g U y s x i E 5 p 9 3 I y 9 s C p y w b 5 x m x C 6 3 8 x G 9 6 s m I 3 z q Y 2 g z b 8 h l _ Q r r I 6 x 4 v R s y u B y k 5 Q 8 0 4 i P g i 1 1 D 9 t v s B 4 6 j 5 D y o - l C s 4 i Q r h i i C x y u n F r m 3 g D u z - E n k 4 M 3 _ x 5 B v n 7 9 F 1 k g p C r 3 1 C - 3 k 9 J l 1 t 4 B 9 4 9 s E z l m t D 0 0 M 8 v 5 z O t 7 j n C g p n 0 H 8 n j b z z 5 g D w 1 5 - B z 4 E - k j 9 G o 0 8 w B 7 q y J g s 5 n N m 4 4 q C t m m z B g n j m E m 6 2 2 J 7 n u l B 5 n j 5 E y h y t J 6 z q E _ 7 4 y H 9 k 4 k C z 3 r W 3 t 6 h H 2 t i 1 B 1 n i n E j w n a y h t C x t 9 j I z z k 5 B t 6 z 5 D 2 5 x 8 D h u 1 B l q 2 9 B o 7 s 9 I o p P 6 6 j g U x m - H m x q E z h g z H s z 4 d y 7 7 h M z j h 3 B l 3 5 H - 1 t f y m 8 1 T n s H 0 o m X 1 7 w p R m v g W o q z c n 3 _ g E z t s 2 C m y i D 5 o 5 s O q B p l - 3 I j i G 9 _ - - J 1 u r Y 8 6 k q H q l g w D 9 p w v D _ 5 j j C 7 s 7 6 G 9 7 z m S 1 2 t I k _ - s B i k x p F q 5 _ 2 P _ h t C 3 r 8 1 Q 9 6 6 E j n - i X y k I j x s _ H 8 2 2 k E 2 7 1 0 F 4 n x _ J 5 6 g t W k v 4 S 8 i x Q s n 1 h X v 2 1 C n 5 q 2 B p j u 5 T 8 _ - U m 8 8 B p y h t W 7 1 g d h 4 v s C 6 k k s N 7 i u r E 9 _ t g C g t o 0 H k q 6 o D k t u l S 4 i w o D 8 l r t D q 0 p u G 0 q 3 m C j h s _ X x 6 y Z 2 y t t N 1 i n 4 D 9 j L 6 g 2 4 a v 0 g 8 D w 7 w _ K t 6 1 N 8 q i 0 K h h w 0 B s 6 t 7 a 5 h 8 X _ p _ a h 0 z w I 0 4 m 4 T n u p g B o g l 7 L h r z 4 T v 7 r W v 4 0 g B t 1 g v F 8 8 q g R 5 6 9 w B r h h m H z y l 1 E t i - 4 C p 7 x k J u 5 x R 4 m v v M 3 v r n D 2 z - p H 6 g H g z _ h e q - q w B 5 6 r j S k _ l u G v 8 1 1 I _ u 3 5 O j w 2 1 C 5 4 o 6 F 9 r 2 h H 3 q h I p k w 4 f o g j G _ 3 l L w 2 y e h 8 0 L 7 h 7 p I q x h q B 5 0 1 F z q p g G w h k y C k i 1 _ G r y 1 n J - 1 z E 7 y u t L 6 n R k m r w B q h p J 9 y 9 r T 9 t 8 w B 5 9 3 v c x o 6 C p 6 q R i 8 s 0 C q _ 0 s I p y _ E l o o S 6 g 2 0 C y s i p I u t 3 u F 6 _ z m L 3 l r g K 8 q j a i g 7 6 C j q 8 u N 7 i 5 D o r 1 q D 5 x i h T 6 j P o x y a v m z F 2 l _ 6 G 7 h n 5 C 9 m q U t 8 8 F 6 r g k I 7 q i u D u 0 5 R u p s P 2 w I _ o r 8 Z 8 _ 4 3 B s 1 z 9 S z 7 s 3 E h o z n M i y 4 9 B h g t z C l z 4 C 4 i _ e 2 h g h C 4 t o - D p n 3 z D - v 2 1 C k r 8 j E k o g - B - 7 m 7 B 5 n 3 f j s w 5 D h t 4 6 H m n 0 P 8 h o C z s W 4 w 5 r d 3 u 9 Y _ 2 p i X 0 h _ 8 C v y p 7 P w j 4 D k z 5 w F 3 h y C 6 g o V x 8 j s D n g p 2 C 0 - 5 i E s m j o D x 5 z h Y _ P n 3 i M _ 7 w x e g p o K h 4 h z Y y s 3 S - 7 5 b s 9 n o R n 3 v I y 4 u M o - l n C g 8 3 l G l 4 q L 6 w 8 i O 1 0 p u B x u w t G 6 w X 5 w 1 8 B m 5 v g C o C 9 p E o z 1 r e _ t h q B 7 s i 6 O 8 v 4 K z h m - E 0 - f 3 _ u h K q 8 n u D j 0 j o C - 6 x w E x s 6 s E 1 7 k 4 F y - 4 w B l 2 w t C n z _ i P 6 4 D m g i - V 8 u 4 J w s w h D w 8 p 0 O o _ - h I 1 w k d p 8 k k D s w 1 y H o _ x W q o s E q p - y C 9 y z 9 Y k v r M _ q 3 v I j 7 7 0 H 5 r x B x i 4 V _ 8 8 t C 7 0 2 f w m t x B u n 8 t D 7 u 0 u J 3 i k n F - v o d 3 n x B k 6 2 u K n s v 2 B 0 p i m B 2 2 i V v s i n J r 0 w z B 0 o v m D 5 u 0 u J 7 u 0 u J w 4 r u J h 4 m w B o m i m B g x _ S p w - s D z o k 9 B z G o j l z K s 0 h V n 0 o 7 C 4 v x d 8 5 i u E j 2 o p B l q t 6 B w 8 _ V 6 0 - 0 B v p 3 v J u g g w J u g g w J w 1 5 I h 0 p Q - t 2 0 D o l z j J h i I 8 7 8 8 F 2 j 6 N o 1 v v G q i r M x 2 u g E _ p z j B 4 u x w J 4 u x w J w 9 i x J i v w Y 1 o q h B 4 i 1 g C 3 0 5 9 B 5 9 4 7 C y r E v 6 o w J k g 6 9 C l v 2 m C z g z w B n y g z D 0 7 t q l B r h 7 q J _ w j n D k p p 3 B q p j W 1 y z k F u t q N - s 7 i G 1 5 x n C h k g 4 C i 2 p l B w s u K g 7 u s C 5 h 4 s B u 5 q 6 D 3 0 u y J 2 8 l y J w 3 u n E 3 m w m B 4 0 6 b t q x - E m u j 7 C 9 l z i B v _ t T q x y j D s 8 i q C 3 z g F g 2 l o B m y 7 v D t y h Q q 5 7 6 F 5 g u 8 I y m R z q 7 R o v u E 7 h b 6 k v k L t d h v 9 g I 6 o j O m 5 u 5 C t i w 9 C _ 1 s K o x l g I _ - 5 4 L x v J y n i 0 G k t 6 9 I g p 4 h M 1 - _ h F n k j H z 5 8 j O 8 7 0 n B j h j E g m j 7 B 8 8 7 9 M v z l V o h o q B x k 4 i R k w l G 1 q 6 C v u 9 8 B s h k j R 1 m 7 G p 5 q e 9 0 h 0 S - j _ o B w j - k E l n 6 h B k _ j y D i z v Y - w - m C 5 z n 0 F k g 8 X n 2 i q B o t w 4 G 9 5 B u w h y C s j s h J j n h B t w 3 t S z j 9 9 C - g 8 Y j x o H y r v h H 0 n l X u l 7 Y 4 j 6 G t p 1 L 7 w h b h 5 9 n C k m 4 W - r M h 4 x B q t 9 m B _ q 1 v C 2 j - s B v _ z O u t y Y t k 9 F z 0 s B 0 w l g B 8 q - 3 D g 6 _ J 8 g 7 6 C h 0 y B 9 0 v I g 6 v K k n j J 4 l N l i 5 B _ m o K q l 2 D 4 5 0 y G w y 5 G r h v v H n x 9 w H u - 2 G s y 8 _ J _ 7 1 g B m z 5 j B u 3 u y B r k j 6 H u q p C l h 6 - F g x 0 O 4 6 x 7 J _ 5 L v m w 4 J 3 u q a v j z u C u i 5 R - s w j B 9 0 p 0 E 5 _ m k K i h V k w 8 a 6 x 3 P 8 k k P n u k W _ 3 p 6 J 9 t m J 1 x 0 N 4 6 7 u D 2 r O v m w 4 J o z x 1 H q p k H q _ r J 4 s p h H 3 p 3 1 E _ 0 r B 5 7 z W 2 g m 2 K _ o t x B h r 8 h E q v t _ C w o p k C 5 0 u y J u k m w H z 9 o E 9 h 9 l K _ 9 9 2 I _ r 0 B o m m y G y m 3 H l q l 6 J r w 9 l G k k - O v w x C t 5 n 4 I 9 y m q E 7 m q o B g 2 x 7 J s v 7 z B 1 l 2 v D i 9 8 s D 0 y u S 1 w k Q i u 3 n E j m k h B m _ 2 i D v r E s x E 3 w z _ B w m O i 4 k r K g j o B y O p x j 1 I p s 3 - J u q g g K r 5 g _ I - t d - u 6 w C r 9 7 u C m u u - J y r r N 8 x y 8 F i k 7 x D y m x t B v m w 4 J m - 1 u F 5 o 8 T w u 8 5 J 4 3 q 5 J j z z 5 J 9 h u 3 G 5 g g K p p 4 8 C 4 g 5 l C 0 1 - m B y m t x B 9 u w S 4 z m Y l 6 t O 2 u i t C u w w y D o - h 3 B 3 r 8 T 1 q o m H n 9 7 w F 0 g p t B _ h g c 9 p w r C t g g i B 4 h 5 G 0 2 5 U w x _ 3 D 9 v - R n _ C j 1 u R 1 8 1 k E k t w k B v 7 m E z 8 l N 0 z t z E g z p j C _ 0 s V 0 6 y h B - 6 h M g 7 l d m 8 l 1 B 8 v n 4 F - 0 G - 0 x 4 C 2 k l u B w l h j B 7 4 k p J k u x G 4 v p 6 B 0 0 _ U 7 w i h D u 1 y e w n Y s q x m S 2 2 e 6 z 9 V m x i g F 2 k 8 B w v q g B k u 3 k B 3 y 8 2 G l h O m y w y B 2 6 7 w D x - o I u l s D _ h x 1 K j 7 t b 1 q 1 H n h t D q z 2 7 G t 2 8 P j g 1 Z u 1 D s n u 5 I 4 u 0 Y t 6 0 1 J o 8 t B 5 y z 7 B t u u j H o w B z _ s g D h j 3 u D 3 1 a 9 o 6 w B 5 q t G t s y 5 E g k l x B r y q x C g 2 e p - q 9 M N u y 9 9 Z 2 r H v 8 s C q u m u F w s q B g 8 g K 6 s 8 l B 9 s y v B q 2 t F o 5 y 0 B h y g 4 D g t q B u k 3 w O t x h h C i 0 j 2 F 5 _ 8 G x i m j L 2 y o - C t r s g E 0 l u J i v s p J o 4 E 5 m i B 4 y _ 8 B y 5 1 d w x l h C l r u n F r i _ 5 B g 2 6 K _ - g 7 B i j 8 v E o 3 1 q O w 5 1 d j 5 o U 0 p t j E z 6 p B q m 5 z D s x o 5 C w k v x C l 1 9 7 E - 4 g h O 7 s m 2 B 8 3 w k D v u 2 u D _ k i i B k o o 3 C - i y s B 9 n g B q j m k H r l x E p z l P k n q I t x o e q y i l B x h g H i 7 v 8 C - l x O p U h 7 t G w x q C m h r V 9 - 4 r B l h l P s 9 l s E s i Z 2 h - o B 0 5 l k B m z k G 5 m 7 U h t 7 Y 4 o - P s z 2 N z x 1 F j y p J m x m e p t u x G 2 3 q K 4 _ q y C 5 r w M h - v x B m _ k D x 2 y D z v y l B 4 p n a 0 r g C q q 6 S q 0 j l C h l t D k _ 3 0 B 2 4 0 x B 5 4 u a y n x H v 3 5 9 B 9 3 s N 2 3 z g B m h - B 7 6 5 E - t z M 7 7 5 K o x o O 1 0 3 z B o u 1 B i 4 d 8 j h d g _ B 9 h j S x g m u E k 3 3 O t x r X k 6 k Y w 6 w e s t I 4 r t q B 1 q p F 4 7 u G 5 _ 5 Q h g x q C r v l a o h 1 M v x t t B n x m B l _ w D k h - I 7 t _ H g 0 n d 8 r q I x o x n E l t 5 J _ n s C 0 j h n E 4 z - p B m 0 6 v C v t 0 I 4 t _ p L n u l K 0 j - P p o _ B _ p s O g r j T i v p S 8 h p i B q t 9 F j k k D x s 6 R i h D t g p Q n i v e 6 2 m j B s 1 6 W g v x N o 6 l B 4 r n C r j p R 6 g 0 J i 2 - b i _ 3 6 B 4 l 4 F p k j J 0 8 u 0 B 4 i 5 B g t g H _ 0 E s 1 q m F s v 7 - B 3 4 3 P r t 6 s C 9 x u D 2 v 4 h I _ o W z 9 r c z w 4 e j z s U m 4 6 E z g x E j 8 w V s _ 6 H 9 n x c i _ k q D 1 r y M - i 3 b - x q S z w m C v j i d v 0 1 R 7 z w D 0 9 v I z k n Y v l 1 m B j o w i B 5 k n D u u l a x - p 0 B 9 w x d 1 t o B _ 2 t H v 8 u 1 B 8 q i N 4 2 u 5 B _ u 3 I 9 i 6 o B 5 g 1 U 3 6 5 I y p k I g i o B 9 s m B r p t Y o q 5 T w 1 _ G w o j F l 9 2 I l o k H s v 4 C 3 g 3 B z h - G m m 7 D h 7 o E 4 i 5 H h B o - 3 E k 3 h i B k p 1 j C - 0 3 d 8 h 9 D - o 1 z B t 7 i 7 B u t l V 5 6 o m B j _ s R 7 g j G 0 v q z B t 8 - q D l 2 s D y 8 p b x 2 6 P h I 4 m d o q 3 B - r r M 3 r w s B 0 0 k o B z w y x C l 4 y M o t q b t 2 4 K _ 5 y I o w 5 g B j x n V x 5 g o B t 1 9 s B k z j B t 0 u D y o l e y 4 I n - _ y C 5 l h q B 5 8 m H y 4 G x 1 8 d r _ w Y 4 v 5 l B j 1 i m B o n 8 E 6 p n O q z p K - 3 P l 4 E t - q V n q 5 T o k t P 9 x n E g 8 C m q i D _ q t B q z w 5 B g k _ 2 B 5 _ F 4 g 2 z B t 3 _ 4 C 2 v u B 5 s i 3 E 6 7 7 o B x 4 l h B q r s s B r u 4 w B h 5 - S n h 2 0 C _ j 4 V k 3 U k k 8 J 9 5 h I q o 2 z B z i k C t n - 1 F g r x f p 4 k 6 C p k 9 U r - 4 y B m 8 z Y h 8 m v B 5 _ 3 z I 3 j 0 C j k 2 3 B 9 w h f s n 3 N t 5 7 y C q q 9 I u 8 u E 2 t u j D 3 h n 0 M q o e y u 3 E 6 n p E i 3 h 3 G n u 8 - H 6 u R q z m 4 I 0 m B h s 4 i C 5 m k y E 4 w t l V 5 u R s 9 x l C l 8 v _ I t 9 h M _ k s h I k _ l F l z _ n E - i i O m v _ n D k h 0 V n q i p F i - s q B 1 5 1 6 B 3 n w G r v 0 3 I 1 h v r C z _ x b g k h Z n q p B r i h K 7 h i m C 8 _ - l C 1 m w C 8 y r J - l q u K l 8 C l h H 4 p q v G v 0 _ n C q _ g D j m s i G - r g o C 4 p h D t - u 2 C 2 0 j u B z 9 t z E 8 s 8 w B r h u o B i y u 7 B s _ o y L - _ 0 E 2 l q 8 D i m q I j l 1 5 C s 7 p 4 I 4 1 3 2 B x m u I g p m s B - n j a 6 h g w I x 0 q k C m 9 i C - 8 q i B 5 x k 0 C 8 7 5 i B 2 i 5 6 L x k G 3 x 8 B z 2 - - C 3 5 m _ E m 7 J m i 8 H q p u i B u v 5 U g 1 y C q w N 6 5 1 a n l c q _ v 3 U 8 h q I n r s u B 2 _ 0 j K s y 1 1 C z 7 5 w I j o g n F l g 0 l C - l r F 1 u v r B _ i 2 8 F i 1 3 E - 3 4 E h n 7 u D n v j 3 F s 2 i R z j u o D - 9 4 t I g q u i C q i v F 9 r g - E h _ h h B r 5 p H r v r u N 5 O z u c 0 p 3 4 C w z o 8 B q 2 y D 4 5 h 1 F 2 - y o D w v v T y 2 0 9 B - - R z p 3 q C s 7 g 8 D 0 7 9 h E h j j B k n 9 B k 2 1 w B k l o g B i p k x G g t q 4 H 2 x u - D 4 t k s D 9 5 7 p C 3 _ n V y - x P r g g T p 9 l 5 B h j i W k t r l B 5 w 4 O v 4 3 P 9 1 q 2 G i 6 9 P 0 q 4 T 1 h y k B 2 8 h i M 6 r h 2 B i g l 3 C t v 5 R p s j r I y h 4 k F u k v b r h g T t 6 _ h B 4 s g H v 8 g h E w o 2 r E 0 s s S 8 l t 8 B u t 9 7 D 7 D l q n B w 1 y I t y n g C 8 5 _ 2 B j p g _ B p 9 2 z F r z i m B 8 9 9 n B s 4 0 k B 3 3 h 9 P 4 n s F 5 1 x t B y g q D t - _ 0 L r 9 z v E g t 2 H k t n y B 2 8 8 f n j 9 m C n o k H 6 z 1 n E v q 6 H h q o y E i j W r y - p P 4 g 6 B 1 r 8 C l t n g E u l i s E 0 m t E h v o C i 9 0 V g m 2 r C 7 p 7 k J 2 x h q C g 2 l c u o - 2 B o 2 U g k 7 q I k 9 g 4 C 5 9 m 3 O 0 g z Z s 5 m 6 J - l 3 o N v h r F m l q U m _ 7 s F 3 5 _ l C 5 y l w B n w p D - m _ a p u z l D w 1 2 h B v 3 9 v B p y l G 2 l - 2 B k v 6 4 D q v V - p n u D w u e j s y J x 3 m d w t v D s 2 o k B z - 6 Y 4 6 n O z g g E 6 o p G q v 3 o B j v z X n s k i B 6 9 n S x 7 I k 9 0 Q 8 7 o o B x 7 6 K r 5 w O i 4 Z 2 7 w S 8 n w 5 D 9 1 w 0 E p 5 u M o g k i C - n z q F 5 j B q l q B m p x 6 D 4 u w z F r g 6 j B r y 0 p B 0 i F j 4 n l H 1 x s H 1 7 u n D k - - B 4 t y 1 B y _ C s r S _ o o S i x q z B 7 j j 7 B 0 2 t J m w _ Q - _ 7 S s 3 _ O 5 4 u 2 C x z 9 E g n j k B 0 j 3 D 7 _ n C 9 s 2 w C 3 z j i D 9 k w h D 8 3 u R y r 4 k D 9 7 1 i B s 0 l a h j k B k 4 g f m y d 5 y r M 7 0 _ 2 D 1 p j m B 3 i p R 2 i E 1 9 j G 5 g 4 G m y j N p m r Z r w t V y - l Y 5 - 0 G 6 x x L i h g C 5 x m C p - p y B 5 6 7 i B t 3 v P k z _ B w 3 z E v y l M t m W 6 x y n B h k 6 s B 9 0 q e z l v E 9 h m K _ 9 G w h 3 G k 0 u Q 2 x w W k y n E m s 3 D r 2 7 J - 9 u f z 0 p B v 5 4 e 8 x l r D 0 p m W 6 w g H m g q D i 3 a 3 _ s E 2 k m d m 1 D x g 9 Q o y 6 x C 1 2 p C 7 9 w L 2 0 6 F 4 r _ t E m v 6 Q r 5 D t z s k C 9 g k E 7 6 g M q i s Z s 7 k E r o s V y i l 4 F i u 8 N u x 7 M - 6 j D g r 4 G 9 B 0 1 l T v u t X p 5 _ J 2 0 6 F r 5 k M n o 4 K 0 l u G t 3 X q 9 r C x w k H z 9 x J 1 i 7 B i 4 w G _ i n K g m O q 7 n X 9 2 y P w 0 6 R 9 u s D t _ G 6 z v X 2 2 7 L - - B 9 w l D 2 y n G 5 j _ D s 5 7 B 4 i I g q 3 E y n 1 G 2 m 9 i B x x u D r o 5 E l j 3 F r t g i B 4 0 z r B o z - m B p y M 3 p x 8 B i m 1 S 8 y z T i s n X x 1 g C t 3 j D x 7 v L m 6 p K 3 w o U l 4 T z 0 p D 5 1 x I i 0 r E u h m C r x 9 O 5 w u O 5 - 0 G u - k I j m j O y n 1 N 0 k C 0 o 6 Q _ t s Z w p w t G z j v v B 6 u 4 x B x w B m o 4 z B - _ H _ w w H 3 y i j B 2 l r p B r m 4 y B 4 j n C p 3 r q C x y q Q 6 l u W q 8 r F 4 r s I 4 1 2 R 2 6 8 B - t 5 B j 6 z P 6 j r E r 3 o F r p n Y j 5 3 s B o j q Q s 9 Q n 1 6 N q y h I r 8 y F 6 h l G n m x m B w q 5 V i u 2 F 6 5 0 J _ u n M q r u 3 B p k - T x n r t B 9 w Q j j n x B - 7 9 1 B o h r j G l l j V x - x d 4 9 2 C l m s t C p t g P 3 u k R 0 8 n 6 B p l v H x t r K 4 l x 5 B s - 4 D h k _ 4 B p v 4 O q 2 g F j u h d o l u t B h q p 8 B x i V 4 i w h B w 1 r v B 7 2 t 2 C 6 0 2 O 6 N _ 4 Z w - s K l y v 2 D n x r E 9 v j H 0 9 g G n w 2 H o 7 z B m z D w 9 n B 4 u P g 6 x E t 5 k M - 1 y M i 4 1 G i j h I u j h T 2 j 1 B i - 3 F z t y G k s p H _ _ - F 5 k r C _ 6 x P 8 p n J _ p x E - _ 1 D _ 8 _ g B l 5 u S _ 0 1 F t - x B 9 9 n G x 4 o v B i 9 0 L 2 o i E m i n S m g q D t - j a o l Y t k 3 E - o v N w y o C v 3 q D r 3 7 X l k h K r - 9 N l k 5 E s t 8 U o 7 1 X w k o D j 5 x K m x t i B 6 q 0 W 1 w 8 5 B 0 y f n 3 8 g B x m s Q y 5 y r B 1 6 g s B o v w - C w 1 n K l z _ L q v 4 I 2 0 r G m s 1 k B 4 _ T 2 z W 2 p 0 m B o m 2 N x i i N n j p a w q h Y s x 8 H 1 j t y B h 2 m G 7 w c n 4 n D n 9 9 L 4 - z D r _ n D - s y J 8 t - b z 1 s d u m 4 U y 2 8 U s h 0 g B q l 6 d n t 6 T y k 6 E - - 2 I 6 t q V 8 8 x Z z q B 5 u _ Z 0 5 _ Q 4 z s f k q h U n n k F k 5 k Q p 0 n I w m z C k y - B 8 8 g F 9 n j O 0 v G - o q T 6 h u D k x 4 F i 9 l b 2 0 q K z 6 3 S n g i E i 5 u c 5 _ m H z t D y u k a r - 0 R r l s Y m l 4 F - n p L u h j X 2 p w Y w t - 7 C g 4 3 D v k 7 H k m m P z s v G 3 o h m B g 2 r F q k 2 B o m o C 8 m 9 J h 7 j D _ 7 s I 8 6 g U 2 3 1 P o g q D 3 8 8 d 4 z s B q w h C h s r G o m U 0 6 0 J 6 i m B q 1 m P j x T 4 4 q e _ y 8 N q g 2 N s l k Z l p h B g 7 j H l h g L i z x N 8 6 i C 3 - n M z 3 4 K r 3 p e i v k C r k v K 5 - u X 3 1 2 R 6 6 t J 6 y 1 m D i n B t k 0 Q l s i Y n m 2 J l r 2 n B j m 2 B u 5 7 B 5 3 s W 5 - 5 L 5 i i D 0 z i B p 7 q B h i p N h 7 9 H 3 v 3 m C 0 t w O 3 z p O w 2 r J t z 3 N - m 1 F y - s F 3 8 g J s _ k L u 1 w T o t x S r m w _ B z q g R o 1 l B g y z E t o k M - g k E 5 1 0 B y 8 0 J _ m 2 P u p h I _ R n 5 w - B t C g m w 9 C 6 u t K 6 o u 0 B 4 r r E l J 0 z 7 O 5 y 2 q B v 5 m g B 9 n y h C s x 8 H _ 2 m P _ g P 1 _ r F h p 8 x B i o p k B - _ - j B 7 s r l C _ n I _ r n l B _ m 3 y D y _ p F o r r n B g O 4 v l H 9 t n T 1 4 8 E v 3 y C 7 o 5 3 B t o q E t 0 p O l t y E u 7 S 3 j w I 5 y 3 H n p i M _ g 2 X 5 y n 3 G m x 8 T 1 7 y S 7 6 h j B 7 w u r B 5 r O z v 4 M j y 2 P 9 - q b 3 x h H g r p G h m z L _ q x B s z z N m k s Z m u i R o m T 9 h h _ B 3 7 7 W y 8 Z _ 9 y I x 5 x c o - p F 6 _ 1 2 N t s k R _ C 8 z x U w 1 q a w u F v r s L w s s X h 4 y Y 7 u 1 E m k 9 V h 8 8 5 B n 4 B l 4 s t c y 2 i M 4 t 6 B y 4 9 G p 0 o 1 C - 2 x t B 3 r o I x t 2 D i - g H k 7 7 m C g t 8 C v 1 g I i g h K w 9 v D i m m C x k o M j h z G _ k 2 r C _ 8 _ E 6 3 _ B z w p m B 7 x 6 7 B v - h 2 E u 1 n F q y - p C n 4 S 1 - y g D v 7 1 U 8 8 q M 9 n 2 B g g 7 J p 4 k H i 4 l V 4 v y r B w z g K w 9 z K 0 v x B p 3 s H n 1 r K r 3 3 k B 5 4 P p 3 4 e y z g K _ 1 8 E 9 9 y F x 1 O 6 q m T o l r G g 3 Q x z i W s w r S 6 5 5 F 9 1 i B u 0 u F u t h C o p h l B j p F - - h 5 C t 5 9 E 6 1 4 f g g 7 J k y 6 Q 0 3 9 K h q h M h 1 9 5 B r 2 4 h B n 1 r K m 4 1 S 7 m 5 i D i h 9 L x g u R 9 h n J 8 s 8 H _ h i U 2 m 2 F t v o V 7 C r 1 z M 5 1 h g B _ x 4 7 B s h v G l 5 8 K - h 9 s C 2 m 2 F x m q W u 7 g w B h i e 2 s h t B 7 m 6 T o 2 p Q u h F 7 h C 3 w D l o n S 8 q r L 4 u z D k m 9 b 2 s _ q B 3 3 5 R 0 z z H z 9 9 D z 3 h n B _ o j 2 D 4 x s B s 6 z V 3 z u G j 5 s F p - s G s i 8 C 6 4 u G 5 - r F k g m C p t z B 2 0 y B s k - M w 1 m o B k y z D w x w H r 7 v O 9 _ 6 C _ 0 4 I _ w s O y - 7 M y g 3 I g h t G j z 3 I 4 X v u 1 v C y T v z i D x i y H 8 8 u O 4 i Y g t x B 9 w o e j w 8 b i u 3 I 6 n u G 0 h 0 B 6 g 7 b q 9 U k 6 2 H g _ l e _ 4 8 M _ h _ j C y 6 q I 8 0 s a z _ 6 R _ m j E w u h I 8 n I 4 r u 3 C u 1 v 2 B - s l D y z j O 0 p m k G u y 9 C u y 7 Z n m n 0 D 5 5 z O l l o J 1 k w 7 B s k u 4 E z i 4 1 C 7 n 7 - D 7 0 g 8 C j t m C i v k v B s w h n C 4 3 k o B x m 2 Y - n p L g s x X 6 m q n C o m i 6 C - s O 6 8 t 3 C 9 j 0 q J k o H 9 2 j D _ x 8 w M 5 y h H t j v v J n - B & l t ; / r i n g & g t ; & l t ; / r p o l y g o n s & g t ; & l t ; / r l i s t & g t ; & l t ; b b o x & g t ; M U L T I P O I N T   ( ( - 8 3 . 3 5 7 8 8 2   3 2 . 0 4 8 0 4 8 ) ,   ( - 7 8 . 5 4 1 0 7 4   3 5 . 2 0 5 1 7 2 ) ) & l t ; / b b o x & g t ; & l t ; / r e n t r y v a l u e & g t ; & l t ; / r e n t r y & g t ; & l t ; r e n t r y & g t ; & l t ; r e n t r y k e y & g t ; & l t ; l a t & g t ; 4 2 . 9 9 9 6 2 6 1 5 9 6 6 7 9 6 9 & l t ; / l a t & g t ; & l t ; l o n & g t ; - 1 0 7 . 5 5 1 4 5 2 6 3 6 7 1 8 7 5 & l t ; / l o n & g t ; & l t ; l o d & g t ; 1 & l t ; / l o d & g t ; & l t ; t y p e & g t ; A d m i n D i v i s i o n 1 & l t ; / t y p e & g t ; & l t ; l a n g & g t ; e n - U S & l t ; / l a n g & g t ; & l t ; u r & g t ; U S & l t ; / u r & g t ; & l t ; / r e n t r y k e y & g t ; & l t ; r e n t r y v a l u e & g t ; & l t ; r l i s t & g t ; & l t ; r p o l y g o n s & g t ; & l t ; i d & g t ; 5 0 8 0 5 0 1 4 3 9 5 1 2 4 4 4 9 3 5 & l t ; / i d & g t ; & l t ; r i n g & g t ; 1 z 2 s k r 9 q w N 3 q X h t C 7 5 u B q - F n x B 5 4 P 0 m B & l t ; / r i n g & g t ; & l t ; / r p o l y g o n s & g t ; & l t ; r p o l y g o n s & g t ; & l t ; i d & g t ; 5 0 8 0 5 0 1 4 3 9 5 1 2 4 4 4 9 3 6 & l t ; / i d & g t ; & l t ; r i n g & g t ; q g 3 0 p x w q w N _ M y f x v B 6 V o x D o l B _ Q 5 n B r n B 5 W o k K g M 3 G o T i p B 4 X p E i e g G i I 4 F m u B r o C 8 C h L w V 1 L x D 7 I 0 B x o C w h B z - E t o E o K & l t ; / r i n g & g t ; & l t ; / r p o l y g o n s & g t ; & l t ; r p o l y g o n s & g t ; & l t ; i d & g t ; 5 0 8 1 8 8 5 3 1 2 3 3 4 9 5 4 5 0 0 & l t ; / i d & g t ; & l t ; r i n g & g t ; y 1 s 1 l 5 l 4 1 M 7 s 0 g B p q z s J n q z s J 9 w 3 x l B 4 - 7 s J v g h 7 C p t 2 8 B 3 n T 7 s z x I - m y v l B u q 5 r J t 1 w r J u q 5 r J j g 9 t B g x r 4 D h 2 5 1 D q 4 n z B 2 u i k K 2 u i k K v 1 z j F _ 4 0 Z q p n x J - g w x J 3 1 z w C m j p o C q p n x J n _ w 6 B 1 6 y p D q j 9 9 D k i s i C _ q q v F z 8 m p B t - q n J t - q n J 8 s h _ k B n z v j E 4 1 4 g B 3 l 8 n J i 0 o h l B i 5 k o J 3 l 8 n J v s t o J i 5 k o J p 0 v P n 8 q w F k g 2 o J 6 5 i z C o 1 p i C 3 r - q J 3 r - q J 3 r - q J u g o r J y 7 j 6 F g z o N k u l q J k u l q J m r _ 1 G p 5 g H k u l q J k u l q J r 1 i p l B z 7 1 k B w 3 x 9 D 1 x r p J 0 l 0 p J u 7 p l l B u u p k E t x 7 g B i g 2 o J 5 7 w 2 H n q p C 7 z _ o J 4 - v k l B 6 - v k l B 7 z _ o J 0 n n p J z 4 v i C h l 1 y C w 8 r _ G 3 v v F o 4 p q J 4 v 4 p J - j h q J 4 v 4 p J 9 j h q J - j h q J s r L o t 1 2 I 5 s y q J m 3 h s l B s h 7 q J s h 7 q J q h 7 q J 1 x - p D w 0 i x B 9 - 0 r J _ 0 9 r J 7 n 4 u l B 9 - 0 r J _ 0 9 r J o 4 l 9 E l x _ W q l q H t q 0 2 G v 1 k t J m r t t J z 5 0 M 0 i t _ F v 1 k t J t z - 0 l B 8 2 3 6 E _ 8 i Y 8 0 q s J g t k f 8 v j q E 6 0 q s J 8 0 q s J 8 0 q s J 6 0 q s J 8 0 q s J 1 q j X 5 w j l B - q t o B 7 z _ o J 5 z _ o J j t g x z C 0 n n p J k g 2 o J 8 r g L 7 s m i G 4 v 4 p J 9 j h q J 4 v 4 p J _ v 3 n l B 4 v 4 p J 0 8 k p F m z j S s h 7 q J q h 7 q J 2 k - q l B s h 7 q J 7 t w r l B 0 3 u d p h - s E _ q s r J 8 x p v l B 9 - 0 r J _ 0 9 r J 9 - 0 r J 1 4 l l H 3 1 2 E y - u s J - 0 3 s J y - u s J i q o v G v 4 z I 8 x q g F 9 7 5 V - 0 3 s J l i _ g I s p 3 B v 2 s 4 B 6 - s - C x i u q J h n l q l B 9 2 t g F 8 u o V h n l q l B 3 8 3 n J y G 2 l 0 p J 5 5 8 p J 2 l 0 p J 1 x r p J 2 5 0 2 H w 4 s C 5 5 8 p J 1 x r p J 4 v i 8 C t 9 w 6 B g 9 k j l B q 2 x o J q _ l u z C 1 h t - B 8 s v 7 C x g - 7 J t 9 q 5 B 4 5 t k D - h q i m B 3 u x w J w w 7 i m B g n y q E i z n g B x 9 i x J i 1 r x J w 4 7 C k o n z H 7 5 8 p J k u l q J v i u q J k u l q J v z u Q m 5 _ t F 0 l 0 p J u 7 p l l B p j 7 l l B 1 x r p J s o o 8 F s _ r M q 2 x o J o 2 x o J q 2 x o J q 2 x o J 5 i p o J 9 p 6 o J q 2 x o J _ s 3 l B i o z 5 H v y k t J _ 8 7 s J m o t t J v y k t J v y k t J x y k t J v y k t J v y k t J _ 8 7 s J m o t t J v y k t J l 4 p k B r s y - D 4 o s r J 0 y 9 r J g m k t l B 5 n r 7 G 6 9 o G 1 9 0 r J 4 o s r J z 9 0 r J 1 9 0 r J 4 o s r J z 9 0 r J n _ y 2 B 9 9 s i D 4 j v 5 D s l 3 n B 3 3 _ 2 1 E 4 o s r J 6 1 z 7 E p l u X 4 o s r J 0 y 9 r J 4 o s r J t s i n H u l v E 4 o s r J r h s y C w x y j C r 4 8 p J w s l q J y s l q J w s l q J r 4 8 p J y p x o l B n r i 4 C k v h _ B r 4 8 p J z 1 u g B 5 q 9 l E y p x o l B r 4 8 p J y p x o l B t 0 e - v - m I j - q n J k y z n J j - q n J x 4 j p r X j - q n J y g n 1 z E j - q n J j - q n J q 8 5 a h w q w E s g - 8 k B j - q n J j - q n J k y z n J q g - 8 k B j - q n J k y z n J j - q n J j - q n J - 8 m 1 B l n 8 j D m o t t J k o t t J v y k t J 6 4 w 1 l B - 2 R u h q w I q 1 0 0 z C t w r p J g 5 p l l B 1 m q 9 H w z 4 B w p x o l B 7 g u q J w s l q J w s l q J 2 3 v k G 9 g 0 K w p x o l B 4 6 z p l B h y i p l B w s l q J 2 h 2 8 E i r 3 W o y x n E 6 j 3 L _ y 7 E 5 g u q J 4 6 z p l B w s l q J 5 g u q J o 1 2 q J w s l q J 5 g u q J w s l q J o 1 2 q J h y i p l B 5 g u q J 4 6 z p l B n - u m G y w l K 1 r 2 7 G 3 0 - F x j l q l B 5 g u q J o 1 2 q J w s l q J 5 g u q J 5 g u q J o 1 2 q J 2 w 3 8 z C 2 r t d 7 s o p D 3 9 t C h i p o J 8 w 5 w E 1 l 7 a h i p o J j i p o J 0 s 3 l B l h z 6 D h i p o J w 1 x o J h i p o J h i p o J h i p o J w 1 x o J h i p o J h i p o J h m x h l B 6 5 3 i G - g 0 K m - - g l B w 1 x o J n z h f y y x n E h i p o J h i p o J w 1 x o J h i p o J h m x h l B h i p o J h i p o J o - - g l B h i p o J h i p o J h i p o J w 1 x o J h i p o J h i p o J h i p o J w 1 x o J h i p o J g u 4 h 0 9 7 G 3 y 2 v C r 0 2 f o 8 x p E v q 5 r J 3 h 1 E 7 x p l H - n 0 X 4 _ i 5 E j 5 k o J j 5 k o J w s t o J q z w B 7 l - 2 x p G v 2 0 B 5 q g t B k z o - y C z i r v B 0 t y s D w 4 r u J w 4 r u J 8 5 0 R 3 j m r F 3 n n p J 3 n n p J 3 n n p J 0 7 v p J 3 n n p J 3 n n p J 3 n n p J n i q e s i p p E y s t o J 0 p o j C n s j x C j g 2 o J n w t m 0 E t w 2 u B 3 g u r D u - q n J u - q n J 2 l 8 n J u - q n J u - q n J u - q n J 2 l 8 n J u 4 v i C r k q x C k o l 8 k B j 7 _ 0 E n 4 g l B n w s 1 D u y q 2 C s 5 z H j w q m F 2 9 4 I 8 l u o F k r t Z o 8 x v I - 1 0 L j 6 h l G i 6 7 x B n o J 5 0 m v J - 0 v S 4 O 4 k k k J u - q n J v s i n J 7 g - 8 k B q 4 o k D x k m 7 B 8 x 9 o E i 5 2 0 B r r k E y 5 q 7 H n i i t E 2 t q g B _ - 0 r J v m s w l B _ - 0 r J h 1 9 r J h 1 9 r J r t h 5 B h 6 g z D 8 y o F x w y _ H p v c 3 n n p J 5 3 - n o H o n p z I s 2 N l g 2 o J y s t o J 6 z _ o J k 7 s O j 9 z j G g s s 5 E m w 5 f u j 3 q K u i l B y x 8 a q s h g F w 7 g H 9 k s y H 9 n D u 1 o g J 4 g U h j q w I s 1 w r J x g o r J 9 7 u m 0 C v p _ R i o v q F x g o r J 3 h 1 E 3 2 4 l H r x j w l B s - z 9 I w 2 L w 1 t - B s q 7 s D h _ k Q 6 1 9 V t 5 4 P y y g k J i w K o r 1 k J v s m 6 G 5 g h I q 5 g 2 J 1 - 3 1 J 1 - 3 1 J z 4 u O 9 5 6 k H v t y H 4 k o 8 N p 8 n B h 2 z T q m _ v F j y m J v w p R i 1 7 g B o 1 7 r D 5 - w B r _ n 7 Q j 4 r p C 2 t x 1 D 0 5 5 m J 0 5 5 m J t s i n J 9 m x m J 0 5 5 m J 0 5 5 m J 0 i y v C k l n k C h j _ m J h j _ m J k o l 8 k B h j _ m J i 6 k o C 8 k w v C i h t B 9 2 7 - N 7 h 7 2 C 0 s z r D r h 4 L w _ w 9 C 7 2 k v B t z s I v 8 w g O t x 5 1 B 5 w k 0 B x 2 x l B 6 u 7 O 6 z l x G p 0 5 v z C 1 m 1 f s x 0 m E 2 x r p J 2 x r p J 1 l 0 p J 5 9 i p J 2 x r p J n 3 v 1 G z 6 8 G n o 4 d p x 1 P n l 3 v J k 8 - v J n l 3 v J q j m x B 1 h h r D h o 5 r J m i y v l B k z w r J h o 5 r J m i y v l B 9 0 2 q J j B k z w r J k 9 h s J h o 5 r J 8 g 0 K v 5 r l G k 9 h s J h o 5 r J k z w r J m i y v l B m u v u l B s 6 t 9 B s g o 5 C s 4 8 p J q 4 8 p J l l 8 3 z C q 4 8 p J u 4 j u B _ i v t D 7 4 u n l B 0 w 9 m l B s 4 8 p J p k 0 p J q 4 8 p J p k 0 p J x s l q J p k 0 p J p k 0 p J q 4 8 p J s 4 8 p J 0 w 9 m l B z x i d l j 2 s E s 4 8 p J 7 q q 9 G 8 r 4 F 6 p n u J 8 p n u J 0 z n 4 l B 6 p n u J r t h 1 B 1 z n m D 5 z _ t J 6 p n u J 7 - 4 4 l B p r L v y 1 5 I 6 p n u J 5 z _ t J h g w u J 5 z _ t J o - k g C v q m l B l u r g B 7 8 0 E r w _ 8 I n u 5 P x _ 6 4 F r _ n r J 4 2 h I l r _ w G w 6 g k 0 C r _ n r J 4 t r e g 8 g r E 2 p - q J r _ n r J 5 m 1 - D 0 3 9 j B t _ n r J 2 p - q J r _ n r J t _ n r J 2 p - q J w O p x B 9 4 B 1 l E v x B v w E 8 - D x l B 1 y B 7 G 1 8 v N l G g j F t 3 K 1 9 E 5 8 E w W n e 8 1 m M w D _ o B - 2 G s D 6 T l N 6 B 1 R - E _ 9 2 h B D v m R y m B h x G t j E y m B 2 _ K q 6 J z 4 D y r R s w L r i N 0 g B p j D j g J y v V u 2 a v v o B h k G l 8 E k 2 E h k V 4 j O 1 j G m s C m - K o j O 7 j G t 2 F j y G 7 1 K 8 v s B - _ H 9 n L n j N q x L u x L z j B _ 9 D m _ K t - I 8 9 C 6 5 Q g 0 B w 9 D g i I k m I k y o C r x F _ x B v F 6 J n L 8 C 4 z B w p C t c z g D q E m f q h C r t G u h C 7 - Z r o B 5 B v w S t 7 I 5 j j C 0 y O y r B m k W 2 r B 3 j B g D h U 6 g B q b 1 - B 4 j C v 2 T u h E h m B 4 1 C u B x j B 3 2 C t - F 6 k B 4 3 G 7 0 F 6 m I u p E g i F k t B q 4 O 8 m B j U r j P s 0 b l M 0 F p B L 5 J p a 8 B j N x B p t B 9 C i C z J 3 J 5 C j Z y L s D j f y F 3 a s o B v E o D - P 5 - B s n B x Z 9 G x C 8 I 2 d 1 Q n E w I k X 0 D p V q D 8 D x H 9 z B h O 3 H v H t B n B i P 7 E 6 - B 6 P 7 C p r B 0 I 8 D m M 1 H p b i 4 D h t N 1 g B t p E k 4 B l i F _ - I s w B 6 L 3 v D p u F 1 2 H w t D o - B _ D b s B 3 O n I 5 F z T 6 z C 4 E k Q - N g e y d h V p f o L q L x x B 5 C r E m X n 5 B 6 x D 7 U t n D 5 N 2 T s X 4 D e t H z K I u Z _ I 9 z B i G z G i C 1 Q n l B 5 J o P J 3 x H 7 G p y B y 4 E 0 g E o o B j 7 D z 5 B 3 G n m E 6 q X t j H i h R w g E 2 q D r r F 6 q H _ F 9 1 8 B l m G m x r B 9 7 C 6 S z l D 4 t C 0 d 4 o Q h h C y Y g o F - 0 E 6 3 D z y D x m B 9 r C w u H x g B 3 j C x 7 B j p E i x J t g B j s C z 1 E p 1 t B 0 r Z r K L 7 Q 9 E k Q n I 6 C n S 6 x J 8 v E 9 E i I 1 w D - _ W 3 z H o g G z y E k v B z h C 7 U u F z _ L h H 9 Q 2 D n M g F x Z t 9 C s d 2 L g j B m s D k 9 H g i D p x D y S l k D 6 9 F t x H t 9 E w _ I j s B o 6 R 4 o B n a 3 p K 0 z F Y t m D j 2 Q n k H p o N w F 0 c p - E p z E E h 2 0 B h 2 0 B i n B y b 7 d 7 n B v w C o 5 K k 7 B 7 0 K _ m I j w C 3 O 1 9 B k V q y C K 5 T v - B - K 1 F p D o W 5 d h i l B s j C s t B 9 L _ R g 0 D 7 Y v n C y _ C l Z 9 t D - 3 B s j C 4 K 4 4 H v Z y T 9 p L 2 4 H 0 L n E h Q l Z 1 e 0 t C 2 8 B 0 b 9 n C l J v a 0 8 B j q L 1 o C p G v G n k D p C 9 g I l x C j 6 C h x C y 8 B i 1 B s h B 2 W n G t v D g p B 7 V 6 b v Q m P 8 X q I x M m 0 B p w B p n L t j E - v I 8 _ D w S v 6 B m _ B u d g C r e 9 - B 4 1 E n 6 C _ o D x 1 F l o F 4 4 G - 3 B j 6 C l w E t x C 1 M 3 J 3 Q n y C x x E 9 m H w j B i e 0 M w a - c l P 4 E o C x J i T 2 X g d k T q i B q o B u u C 6 B t C _ N k W q W o K 0 Q k l B g F h E u K 5 p B 6 N o H l i B z X l I 4 N V y R 5 S - H 3 P j e n q B 7 g C 3 q B 5 D 0 f i n D 6 J x F o E q t B j y G r U t G v Q 2 H 4 K 0 I k i B r V 2 h D v a r l B k I s D x B 4 E - X 0 o C 7 F _ D t B u D u T i w B _ o B 1 C l l B j y B v l D q 1 D t h C k 8 I n l B - Q v Z m I r r B 2 9 B j 6 B 4 i B 0 L g D l G g W 4 1 J k B g S o _ D j 6 C o E m B v v B 2 J y G w B 2 B 2 F 8 H n Q 9 Y k D 9 V x E 6 D z H k Z m G 5 E - p C i 8 O 3 s B 0 s E 9 C k G l D g J n s C w D 6 4 C _ B o L B i G j F w N 3 H g k B 5 W 9 F t L t i B 1 B - E t J m w B 1 g B 2 j G z N j h C 8 x F 5 G x Q c _ H g L t J _ H n H z G z G l k C 8 P t H 0 I w o B v r F 4 9 B z r B m 3 C 0 9 B 2 D q S h E u I t K x B k k D 2 o C n n B y g H i k B g v D l 0 D j 7 G p P 9 X q 0 C y x B o g C q 3 F _ 6 B 3 o B n 2 B q N 7 H _ 5 C 8 3 B s G _ l B u G g E k C q G j Y w M o r U 8 j D j - C g o C n 9 F 5 W 1 v C o o C p m C 3 L 8 D g I q L _ F m J 6 V 4 h C 8 G - B 1 H x k C O 7 m C 7 K q p F p H 3 R s w C 4 t D 7 C g - F n _ C u j E e y O k L 9 a 4 P k U g M g G h b n 1 C 5 N x l m w C 2 p - q J r _ n r J 8 n q s l B r _ n r J 3 z y D m v l t H l 1 y J 0 4 7 r G h 3 _ N 1 8 i p J t 1 x o J _ o 6 o J 4 s o p D u w w 3 B i s 6 u E i 2 8 X 6 j 8 C s 5 H 4 6 w 2 B 3 p p u D 3 u g o J v 1 x o J 3 u g o J g i p o J 3 u g o J w 5 3 t n H 3 u g o J w 9 0 i 0 E j l v K k 4 s j G i i p o J l - - g l B 3 u g o J v 1 x o J 3 u g o J g i p o J 3 u g o J w 3 k q z C q s 2 w B 7 t 5 j D o u 6 C k t o s K 8 7 f h o n 7 l B w h 9 u J u h 9 u J u h 9 u J j r 0 u J - 3 l v J j r 0 u J u h 9 u J s s p Z - o 0 6 B - q 8 q B 9 w r 4 J g z z F h k k 2 I s q H t 8 w - 1 C z z 4 x J t 8 w - 1 C x 0 n z B s 5 p q D 7 6 4 s 4 E s h y v C w q _ o C g 8 v x J h p 7 l m B m n h j E 6 3 p k B j p 7 l m B _ 7 v x J 7 3 l D y k k y H 6 r 9 w l B 0 n m s J 9 8 u s J 0 n m s J t h s w l B 9 8 u s J 0 n m s J r o h l G i h 0 K 6 v 4 l D p l r y B 2 1 m n J 0 1 m n J 7 i _ m J 0 1 m n J 2 1 m n J 0 1 m n J 1 9 v w G m r u P _ 0 v D i 1 n s C 6 y n 1 C 7 g - q l B q n 1 p D y j 1 - G _ g O g 6 0 0 J 8 7 l y m B 6 n 1 I j h r s G u s i n J u s i n J t k 5 N q y - 1 F w y z n J w y z n J w y z n J g 5 k o J w y z n J w y z n J 2 w h z F h v 0 O k g 2 o J x s t o J k g 2 o J r p 8 i l B k g 2 o J x s t o J 4 6 s i B 7 i r h E 2 n n p J 6 2 u C 0 4 z 4 H p q z s J t 1 k t J p q z s J 6 - 7 s J i k 2 0 H m h 9 C 1 6 1 S l 0 3 _ F 8 9 t k D p x v k C y p 3 p K _ u p q K r 0 1 1 F 4 3 v a 0 u V x q y w I w i w F - 5 x 9 G 9 p 6 o J q 2 x o J 0 8 n u C y k 6 o C n n i u m B i q t z J m z y j C 3 t r t C 2 9 q B l h 2 t J 6 u v i D x 5 u 3 B l h 2 t J 0 w i v C 8 6 5 Q 9 v _ T 7 g s 0 J h m x w m B h z 1 T p r 8 q F 2 4 4 x J 4 4 4 x J 9 1 x 3 G 3 i 8 H g z 7 l m B r 4 5 W m y p 8 E v l x o z C j 8 3 n J 4 k 3 v B 7 _ 8 p D 8 o v n J 9 1 m n J 9 1 m n J 9 1 m n J 8 o v n J 9 1 m n J v v 0 y I 2 _ L n w 1 m J 1 v r 7 k B 4 u o y D y 4 q T 0 s s N 7 x 1 D 3 7 _ 6 H v 9 i x J 3 u x w J n o r t C 5 v v p C i u l q J 4 s x o l B r 1 i p l B k u l q J k u l q J 2 2 v Z 5 5 7 i B 0 - o 4 B - o x 3 J n y t K u y q h D j 6 q b y t k 9 l B w u t h F o s 3 W v s 8 1 J v s 8 1 J 0 m j B n 0 w u E s r 6 1 E 5 z _ o J x s t o J x s t o J 5 z _ o J x s t o J 8 t o i J 4 k B s - 0 m l B 2 n n p J 1 7 v p J - y 7 1 z C 1 q 9 5 C p y w 8 B y y 8 p l B q 4 p q J q 4 p q J q h 7 q J 5 p r p l B g g 1 D m 9 h g B 3 q t _ C - z 1 t l B _ q s r J j 2 j r J - z 1 t l B 8 0 x m E & l t ; / r i n g & g t ; & l t ; / r p o l y g o n s & g t ; & l t ; / r l i s t & g t ; & l t ; b b o x & g t ; M U L T I P O I N T   ( ( - 1 1 1 . 0 5 8 0 0 1   4 0 . 9 9 9 7 ) ,   ( - 1 0 4 . 0 5 3 1 8 2   4 5 . 0 1 3 4 7 6 ) ) & l t ; / b b o x & g t ; & l t ; / r e n t r y v a l u e & g t ; & l t ; / r e n t r y & g t ; & l t ; r e n t r y & g t ; & l t ; r e n t r y k e y & g t ; & l t ; l a t & g t ; 3 8 . 3 6 7 5 0 0 3 0 5 1 7 5 7 8 1 & l t ; / l a t & g t ; & l t ; l o n & g t ; - 9 2 . 4 7 7 2 4 1 5 1 6 1 1 3 2 8 1 & l t ; / l o n & g t ; & l t ; l o d & g t ; 1 & l t ; / l o d & g t ; & l t ; t y p e & g t ; A d m i n D i v i s i o n 1 & l t ; / t y p e & g t ; & l t ; l a n g & g t ; e n - U S & l t ; / l a n g & g t ; & l t ; u r & g t ; U S & l t ; / u r & g t ; & l t ; / r e n t r y k e y & g t ; & l t ; r e n t r y v a l u e & g t ; & l t ; r l i s t & g t ; & l t ; r p o l y g o n s & g t ; & l t ; i d & g t ; 5 0 9 7 7 2 1 4 0 5 5 8 8 3 7 3 5 0 8 & l t ; / i d & g t ; & l t ; r i n g & g t ; r 1 6 j q u q g h J 2 t u C 8 4 g Q p 1 n t G k g 2 o J l h 2 t J y k l 5 G 5 k _ G l h 2 t J l h 2 t J 6 h 1 E r 0 0 j H 0 y k p I v 1 d 5 i p o J 5 i p o J 8 o y s z C 5 i p o J 0 r 8 p C 0 t z N k i m D _ 4 h z B i t l 6 H j 8 o Z t 0 _ h C 9 g n r L 1 z 5 D h 3 m e 6 s o C g i n r M 0 q s B i v 9 w F y m 9 x C r 0 r B k i m j L _ x g D g x 2 D v 6 u 1 O _ m q i C x 6 g q L 0 n h B n r w p C n 9 u j E y 1 _ k B 8 u z S v y 1 k G p z z K u u w l B 6 k 6 9 I _ - 0 5 B q 8 m w D 1 o D q s h q B s 6 1 5 D r 9 l m B r 2 x k O k k E 6 w 7 J q r 9 z W 0 x J n q y w C u 9 l L o k 9 I _ n _ b s p 6 6 D g o _ L z 9 B s 3 i u F 6 s k 9 B 6 z q m D o i k 3 C 2 8 y n D 8 1 2 6 B 3 u x w J 2 5 _ x B _ _ p v E x - 3 j B t g 9 3 H h I v r 1 _ B w q i 6 C 8 q w F 2 - i 9 B 3 0 k C i s _ t F l 9 k p B v g x G 1 2 _ O x g h a 1 i k o B u r j n C x p 0 e 3 2 T 9 s 1 y F j y n 2 E s - y k E s 6 h r B 2 5 3 - B z 8 u k B o 4 q g E l j m H z p v U p 0 m h C t _ 5 r E 8 2 y F u o K p 3 p k G j g j f 6 j 7 R k q 2 2 I t k g D i v 4 k E t 3 7 P l h g P 8 p y I t 1 j x D 0 6 p J g k q o C 4 q s K 1 2 u v G 8 z E s 8 z h O g l i E i E 0 7 o 2 D m y o K q n i p D 6 y w _ M w _ 6 s C h 2 g _ E j q 7 P 7 - 7 1 B n t t m B 9 k s O r - 6 k D i 1 p j B v k h r B 7 z 3 j B k _ k T z n j u B i 1 w v J i g j J m o R j 1 u z a s 2 F x q w e x 9 i _ I m _ 0 o B 1 6 t D w y r l D s l 0 5 E l o l S 5 w 9 D p 8 q 0 C o n s 4 D q t u h B 9 g h 0 B k 9 o x E z 7 _ t B 8 r j _ F m t r v B i - w x I h - l J z x Q y 8 n h H l p l t B k 7 4 T 9 m r r J _ t - I 4 v 8 M m r p - I 6 j 7 K 7 q o 1 K g 5 3 e v z m w B u _ t 1 D w 1 k 3 C - 5 - P i v j J m 5 1 n B y 1 G x 0 t m B r l l v H 7 r s 6 F 9 u 7 v B g k v j H _ 4 7 n D g p 0 s C z g n y I w o y i E k r 1 Q z z 1 7 C o j 2 h T 8 - 7 E n y n s C 2 q 3 x B q l 0 t B m t t - O 0 2 p D 6 k k g I 5 0 v Y x u 5 y D 3 0 6 8 C l 8 x B n 1 6 n E w y D 2 w s v D 8 4 3 n B g - l o G v q x h J n s n d i l Q y h l 9 B g k 0 y O z w 4 u C h - 5 U v o 9 1 D w 2 5 J 0 j w m C o 3 0 g D v x t I - 2 1 C t 3 3 r R 6 g j 3 C h 2 q C h t 0 r B 8 r w _ I m 5 5 y R p 6 t C u 8 4 d l _ 1 m Z h s I s q 5 K u 4 m J 4 y 8 u B 1 v k L 4 1 z 2 B 7 8 T g z n Y 1 n u 1 D _ i i 4 H h i _ z F s o R g p y i F o 4 s H 9 3 n 0 B q - u y I 2 6 4 B 2 3 y G j h i m F 5 h k 3 G m 7 D 9 8 w 4 D q h - x B t 0 v h D 9 h o _ B - y 2 F 1 h u K v i _ y B i l p N o m j B t q r h B t y s - G w o C v r G u z g P 3 x 6 F 2 5 6 F 6 4 u z C m v 4 h B t n 4 5 B q 2 h 0 G t m j H p 7 2 x C q o y F h p 0 q E n 6 k n C w r g F p l m C v u 4 z C 2 3 9 I 5 l h k M 2 1 i O 2 x p o E 4 C i i 3 w N m y U t s - z G 5 p r m C - 8 H 2 m - g S 3 2 3 9 M j 8 j N 0 0 8 Y 7 v 8 I s w u q D 1 - 7 L o m 4 P x m j u B m m 9 v K p 2 5 b 0 9 - D i z o p G 6 s n s C L i p v j C i 6 s n B 8 5 0 9 I g i U i w s u B u k r h F g m s Q _ 1 u D t 6 z C g g h w E 3 z o t C 0 n v n C l u - l G _ m k t B m 5 P y v z z O v s s X - v h W j 4 k _ B s 4 o y E z s q o I r _ 8 F o 1 u D p 5 o b r j 6 B 1 0 6 l F z l 8 E 2 g z y E g n 6 u B - 9 0 a g 1 w B - q C _ m i 0 B 4 _ w g E s t m f h l v J u 9 p d _ k y _ N 2 8 z _ B w v h 2 B 5 k 5 h B r x 7 6 C p y z h D 2 0 - 8 B _ y 4 6 C q r t 4 B s o B v u n q C 4 4 - j D t p 8 r C l 7 w M t - i H 5 z j 7 F 4 l 1 K z z 6 O 3 i _ p G o 6 p p E k u s b 4 m - o F o 9 9 e i q 4 X u q j r I 2 n i h B i 2 p O 1 y 3 i C h x z q D h 2 0 p G 3 w r o B 4 4 j D n 2 5 3 D y i 6 I h j u - F y y y a y 4 y 3 C 7 p z H _ v 7 s H 0 m o v E 0 i h M 3 g 3 K w v g 3 I v 1 x L o i u 2 C q n w t F 8 k m J 2 r v H s l i 2 P r 2 E r 3 _ H j 7 0 o G p t g p B s y g F 2 p g y N q B j t z V 7 x 4 t C _ s 0 1 E 8 z 8 d w y v C o 2 q B s 1 _ u L h w q P q 7 g q H j o l d q v i c j n 8 j K _ v h u B o - n v F h y W 7 t k 8 E r y 8 j D 5 8 x E r y t _ B 4 5 z a r i r u B 1 r 8 k B s 1 6 9 G p - 0 v B p 2 k 5 B r i l w H k 0 w f y x o o E 1 k 4 M w s 9 y F i t 0 D l j x q C v n z - E n x r q I o i k Q 0 4 S q o o 5 d 7 w V 6 i l X t 7 k k S w i 9 5 B 9 5 s o C 4 w g g C l 0 w e t 9 m v Q n j v R _ 5 6 8 D 8 9 x y B n 3 9 K s z 2 - C 4 1 0 Z i r L w 8 k M j n _ J 0 o x D x t o B r x m z D u _ 1 J 1 6 g C t p l p B l _ g 9 D 7 1 3 0 B 9 p g p B t v v c m 5 W g m g g S 0 h n H o s s U v o m N y 9 2 3 G 0 z y 1 C x 9 0 V 3 s Q u 3 r l E 6 i _ m B i 9 u p E x g y z B 9 b 1 8 z B 1 9 y 7 C g 8 w v G y i 3 S 0 o m k N 2 h h v B i q k H t p x 7 F 7 1 l B 4 x g s C i i q 1 E g o q Z - y y z E 3 l 2 6 C 9 9 w _ F 0 v p k C l _ o 3 E h 6 x U 6 h z X i 4 p p C 6 i i D 1 w 5 r B h j u Z o 8 2 3 E o 0 t Y t 6 8 8 C z 6 g 6 B t 1 7 w C t l j F s 1 o F 7 3 x n F p l 6 s B 5 1 z g C 1 h s m B y i s t C 9 1 i X 3 7 2 j K 5 6 - d 5 8 t k E k 5 0 s E r j 3 z D 4 8 7 v C 5 9 q q N i y - j B w g _ i M w 9 l E 5 w v I 8 m t 3 P o 1 w m I g n 0 v B 7 q 2 C u n 6 s D y j 7 k D 6 p 2 E 6 k s v J 5 4 z j E 7 v j n B k p 5 6 G m l m B l q k v B g s 0 _ G t 1 j O 5 q h J 8 p r t B l 0 o h J 0 2 l I - u 3 w D x g 9 p L p 7 r q B i 5 s H q r g n C k u l 6 F 7 o 0 V u 0 v X 3 i 0 E n y s n E 0 3 l 0 B x k h 6 B o k 3 c h y v D 6 r 5 N - s p 4 B 8 2 k G n p 1 l C 2 6 6 t C p n 7 I 7 u - R 6 8 v P w 6 i l C 5 s K 0 r s q C 4 i s - c 9 j C 3 4 w - T 9 0 j O g 3 v g M z s t N 0 t D l t z t J 9 i i y E h i 8 _ B s y z X k p j r I 4 2 v 9 H g g j y B p n s X g k 0 5 F n y r _ D x 8 0 t B 7 5 0 w B r 0 z - B t z k B u 3 1 r B 0 0 8 g O o g i B s p u B _ 7 s n J - r x 5 B 0 o 1 J n t l w F 0 - n s F v 6 p I r x s Z _ z o i C r y 7 i J r 5 1 e i t o K q _ z n H j - q j G 5 7 g F q 3 o 1 C y s 8 0 I 5 g m z E 5 m o 6 B q 8 n o C 7 4 1 1 P 1 0 z l B - 5 l U x 1 m p F z 7 k 1 C 7 2 0 _ N r w n z E t 9 8 g C 7 7 z k L k j - k D m 7 _ t C h X - 1 3 X 3 1 r y C s 9 z j C i 1 - g V s 5 r y E 7 9 G 4 g 7 3 G u v l B 6 r o n C p 7 0 h E k m 5 j J 8 9 x l B i 0 w m B 5 o z I 0 l n _ C 5 3 0 6 D s m m G 3 w 8 3 L 4 m _ i B 8 k i s H 9 p g - C u i k k G p w 2 k Q o p 2 J 5 k n B 9 0 6 9 F k m 1 F m z 1 g D r 9 6 6 G n t E u s 1 5 H s v 3 1 H 1 5 1 N j 9 i 2 K 0 x _ l D w 5 4 d r 8 9 o H 6 s t D z 5 v 8 M u 5 T 4 8 7 2 E o w 0 j B y 6 0 k D 4 o m J - v m 8 C m w u 1 I l _ 1 0 B x 3 t D q 2 g t E 8 9 8 n E j q H 3 v 0 h K 9 3 z m B m u q m B r - 2 e g k 3 s E m 1 6 Z 4 t 4 q D x r s D x n k w I q g x D g n v 5 B j w 4 y F p k o F s 4 o h D x - g 5 E 3 j m s E i n z E y o s B u g 4 t C _ l 7 9 B - 0 s O 3 p 4 Z x 2 8 _ B i 4 r K z 9 m j D m k 5 Z n 8 l t E y 7 s v T t 0 h 0 D 2 u o p G y 7 s v T q v n 1 B v j s m B t q 0 i H 5 9 9 P j u 2 2 I y 5 5 I t 5 q h D u j u n C j l o S 0 r 4 n F m 7 i z L w 0 g p B s l 9 8 C p 4 p v G 7 6 r g C 4 w o R q 3 5 B t 2 k l F k v v q V m g s J x 6 p 5 E 5 q t y B o 4 s j K 0 0 n M j t q m D 5 5 h s C y q D q q Q - 0 w p D l n 7 h F 5 k z 3 B i h z B s 6 q j K 6 n 7 P 1 x 6 g C _ - r i E 3 5 j J m j k 5 B m p i _ G 5 7 o V v q m 6 M z _ i O 3 m z W p - 4 s F o 1 - 4 K 1 w D g 2 D q 8 s o H 8 w 2 w E 7 6 5 - C 7 j k G s _ u m B 9 o _ j L z 2 k b x j z _ C l h j k B 6 x w m D l 9 2 K 4 1 t 6 L 2 x p O 9 h v s E 1 9 m 6 D 6 9 y C 3 u l F 8 i u q M 6 i 2 z O s q L g x 6 q E k s 3 G 4 9 4 9 B 6 7 v F 1 2 6 s W z l x j B k m l K y 9 i o I r 0 o S o x 3 _ E 1 h 3 t B t w n K t 1 o 6 L w k z x E s k r G 4 7 D 6 9 5 k B 2 8 2 R x 2 u Y s i 9 I 2 h 7 Y y o o h C 0 k h 3 C u o 5 3 B o 2 g C j w 7 w C x 1 9 C g 9 j 3 F v p h D z 3 i h L 2 x M r - z k N 0 1 _ C l 8 z m C 5 g z t E 8 s s E z g Z h p y y J r t C j _ k o B s 8 z X r 8 4 j G s 2 y v C 2 t v G 6 k s c i r m 4 Q l 1 m K r m 9 j B i z o I 3 t x m C r p n 6 J 4 5 p H g J h s 7 _ G h g v c 5 7 8 8 M 1 o i u C _ h j B j y 4 _ S - j v d l 9 s q F x 5 i t D i - R v g r t V h 5 6 m G i h d s - x 0 F u q r x L z z j K l - 2 K 2 y J z 4 x q B k u Y 9 5 m v O z h O 0 z 9 i M 7 q w C o v - w B h i _ n B r r v 8 C q z X v 7 6 5 a y j 3 B q x k n f g E 0 j v M 5 7 o y C 6 0 1 u G 9 q z O p t 7 - C u h 8 q B 2 v 2 2 F l x z i D z 9 F u w E l n 7 5 I 7 0 w o B l r 2 g I r 6 i H p 8 u g E j z _ 6 B 0 g 8 c 2 6 - _ B w - 2 4 B _ 6 1 r B q v s U g p s j H 5 p D g 1 8 n E h n r 9 D 2 y w D g z 9 R 7 h u L n g - i B j q z s H q 7 8 I o 4 1 y G 4 8 s R - 0 j o C 9 x 9 4 a m j 5 E o j o E i j - n d 2 j i C 6 v 1 m B r p q q I 5 l n C 8 z m x D g k 6 9 E g w k N x y x L g g i O r t 2 l T t 6 i k B u 5 - w B p 1 - r J 3 x v l C - 2 _ I l - 3 5 E r n 0 m C v i _ n C 2 _ l 7 D z 0 p i B z l 1 o G k 7 C 5 0 y s O p 6 w S u i h v C 5 i p g G 0 0 v L _ k x 3 H s m s t C y o t O x w z Y 3 p m P x 0 2 u L v 4 v 2 F i 2 t t B m s 4 C l o n u L h w s n C _ 4 n D 5 5 1 z E g 0 i x B h s y Q 2 v 3 w C n 0 l V m 7 r 4 F 6 w p C x 4 2 6 F r 5 y t E n 7 v I x v p 6 F i 4 5 x G u m g w E 6 6 2 W t 3 i k E h _ w w I - l 2 w B 9 1 c s 8 8 l G 5 7 m f j k q F h r j i M 1 v v O 2 3 0 k D h 2 k - B u j 2 s I v _ v T 9 k 1 6 K r 4 t z D h k - j B x 3 7 D g i s t L n 2 w 0 D l m q l C 3 3 _ 3 I v o g M p p s e p 6 - 6 E o h t E 5 l 7 S i u j i C j 3 - l E k 8 1 0 D y p y n D 9 n p q M q j h C x w r V r 7 g i E 9 w 2 w F x 4 6 3 F 1 0 v 1 M 8 r B r t 0 0 C v q 9 o C t n - C x l 7 4 E 9 4 0 B i s i W r 6 r i C z - 4 j B - 0 2 S h t 6 k B s v 7 J y - 7 w D z 7 7 B h j - m B i 7 - s B g m q l B p 1 v e s i 1 U s x g 4 I 7 g B 3 r g K 0 _ 4 i C t p - z G 0 E g B s - h D l v m 6 D p 9 u 5 G u 2 k R 4 y 4 K 2 4 y q F w i s m E 2 - i t C 6 _ y h B 1 x n o K 0 k s J 7 y u 0 B 0 k 0 u B i o 1 q C - k y n C p t 2 B 6 5 n U 2 o i e z 2 m 6 D m 3 y w B u 3 _ C l x l b y 8 j a 2 2 5 j C t _ t L g w 2 4 B n o x q B 0 m 9 1 B 4 r p 4 N 9 g B 1 x 3 _ H 6 y 7 6 B n p p C q 7 u 6 B 0 7 q l B n g _ o B p q 0 W 6 j B v h p g H _ v y p C 5 q r O - 8 T i w k 5 E j _ 8 u C y 1 u P n 6 2 2 J q 0 - 2 J y o o 7 m B n 6 2 2 J z u o 3 J n 6 2 2 J n 6 2 2 J p m B _ u n u J 8 6 s v B y - Q q r o j D 9 - h 1 J 9 - h 1 J q 5 q 1 J o 5 q 1 J 9 - h 1 J 3 m z 1 C 0 2 w l C n m l 2 J p m l 2 J h l w 4 m B t r h N 6 6 6 j G 2 4 h 5 m B l 9 P 6 _ k _ I z u o 3 J s 0 - 2 J s 0 - 2 J p 3 q s J v 7 C z u o 3 J n 6 2 2 J 0 t 0 g B 5 l 2 s E x 7 _ z J v 7 _ z J x 7 _ z J x 7 _ z J v 7 _ z J x 7 _ z J x 7 _ z J s w r B o n - s I 7 - h 1 J 0 m 5 0 J s 7 a o 0 n 1 I 0 m 5 0 J 7 - h 1 J x 2 x x E k v r e 0 r 1 n D p 7 0 2 B 7 y z 1 J n m l 2 J 7 y z 1 J 3 v i O l z 2 - F u x _ 3 m B 7 y z 1 J - i z C r j i g I l 6 2 2 J m g u 2 J n 6 2 2 J 3 j n 4 C 1 2 1 k C 4 u j 8 J 6 t u v n B 9 3 7 j J u h P t t 4 r B 7 t 2 4 D y - 0 t H u r n E q q z s J o q z s J q q z s J 9 0 q s J q q z s J r v y p H u r n E t u g 4 2 E 2 r _ i D 6 w 4 2 B p r t t J w 1 k t J 3 s g u B v 0 o w D - u v g 1 C z j w u J 3 v y p H x x s E s t n u J 4 _ 9 0 H r v g D o n q v J z w h v J z w h v J x t k 9 l B o n q v J z w h v J v p y y B p q 1 o B o 1 u P - r k w J _ 0 7 v J - r k w J 9 r k w J - r k w J _ 0 7 v J n i y - H n 4 j C 6 x _ w J t 6 1 w J t 6 1 w J l - v r F k 8 i T x 6 _ t F l 7 1 R g q 6 o J r 2 x o J v h w 1 B p u v i D 2 x r p J 2 x r p J 2 x r p J 1 l 0 p J 3 l 0 p J q 9 t w D 8 0 g s B w o 6 i I 1 9 q B 9 t - k p H y i u q J l u l q J 7 u l 6 B n g p 9 C 4 r - q J n m n n C 9 8 n u C 4 r - q J - k 0 1 D 9 u q q B 4 u x w J j m 6 w J k 2 4 y I 1 6 Y u g g w J 0 1 g n G q h i L x 3 o w J v 3 o w J u g g w J 8 o k g m B k i v - B o 8 z 5 C o t n o 1 C y y u v J 9 7 l v J q l 9 u J 9 - k t E k z m Y 1 j M w 4 r u J k x 5 l s H p i j u J - 7 8 j C w w w z C s g p t J s g p t J s g p t J l 2 x t J k 6 y x F o x n Q s g p t J q h i j J 9 9 C j 0 z w 0 C g 1 3 s J z - u s J p n 0 h D i 1 w 3 B y y 1 p G g o 7 J 3 5 k p C j p h u C m s 6 t J m s 6 t J m s 6 t J n i j u J s 4 t 3 l B m s 6 t J P 3 - u s J 1 q g t J i 1 3 s J q g p t J u y l 0 l B i 1 3 s J r - y u C n l 7 r C _ r o T o 5 r n E j 4 9 m B - x i D g 7 o C t 7 w i B 3 0 r t B n n 0 6 B 8 g x o F h t V 9 w p j C i 9 k k D h 1 4 Z v x q t B j k w y E z z 6 c 2 q k 9 B 7 j 3 I w k - M _ v s I 8 r 7 h B - _ y x B z k t n B 5 - k z C w o q s C v 5 _ Y 8 7 o Q g h r G v 0 v 5 F u j 1 S q 3 9 W y m n w E _ m F - i j h G o q j P i y v x C 4 1 q t M h t 4 0 C m 6 6 d j - S 4 9 2 q E x m h 9 C 6 5 8 V y 5 g L 3 j 4 l F u 8 9 o B 9 h w 9 F m y d m i x l G 8 x x E m v l 9 B j 2 l N l - 4 5 F j g B 0 H w n v k D n 3 w 8 H j 4 _ 2 D 6 8 J - 2 m j E o 3 l V g 8 x n B 4 t B 9 k l m F t u 9 u D s m g v B 4 r l S o p 8 3 D g m t f k z x u I u 5 _ G 5 - k V i k 4 q B 6 j 8 u C 0 G v l y 5 D 4 5 n n C 6 q i C x 2 2 0 B z o _ v F 9 8 7 u O j o 4 t B 8 - 8 o C z g o M 3 x - n C m q w k F j r n 6 B l w v B 0 t 6 B x u 3 d t 3 w B l t 9 1 I l 6 9 k B j 2 - Y 4 0 w 0 C o y 6 7 J t 6 n C 3 _ x _ D v w q 3 B 6 9 6 a - l V s m 7 z D 5 r 6 - B 9 l z E t 2 8 p B u 6 k - F o w 7 I s 9 j 5 J 8 j r 1 B k l r 6 M 7 n r I k j v V 9 n v M v r o y J q o 8 g C 4 p 8 3 B l s q u P s u h C s - 3 U q m y C o u j k B m w - W o 3 n T - u o z G 8 t w B r 0 n v G 1 - _ 5 B 4 v B _ z 5 n E o Y v 9 m t B 3 7 7 F l J m n r W i 5 l u J p 6 6 p B l - 2 I 7 1 1 Y u 3 6 k B 7 6 2 7 E o n x 2 I g w V j t w r T p 8 r B 6 2 w G k 9 z u C 9 l w o K q _ l Q x g 5 7 D s n j F 5 7 5 j C q 9 1 x E 7 1 u X v 5 8 9 F u q v E 0 t 6 a 0 0 4 l b 6 v u Y n 7 x 0 B 1 7 h b t z 7 i B p z - 9 B y w 8 u C - g u x B - w n b - 8 o W 2 l j E 8 l 7 F 9 t 2 p B 7 3 o G g v 2 d v m v S i w g B - v o B g g _ P z _ 7 y D x u r h B 9 1 5 G t 9 k C l 5 0 s B x 6 x i G r 7 _ B k m 4 8 C 4 u u w B u j o 9 E w _ 6 O n w H _ 0 x 6 D 5 v _ 0 G 3 o 7 k G 9 4 w j C r g r h G l x g e 3 k 6 5 B 3 k o B x g h j D n 2 v Q z q - z H 1 2 k C z q u h D x 0 p 7 B 1 o l L y 4 j q D 3 s 9 U 9 5 k x B y x E o w t t C 6 i s Z 4 i s Z w x j 4 D g 5 x o C w 2 g z B s 3 1 k C h i o P y n t i B k p s 0 H 3 8 3 C 2 y h U v r n 2 B s 7 r 5 B 9 x p o C s n h K m 1 P r R z 2 2 p B k 8 w M 0 z 9 Y z 3 8 t F 6 p y 1 B m u v D t 6 q D 6 x o w M 3 3 k j E 5 2 v u C r M m h 9 3 B 6 5 4 N j y m u B g 5 5 Y 4 m i m H n u R o m 6 z B x 3 x V 0 1 m 4 F g v t Z _ - u l D - 5 0 l D m 7 r 1 B s j h E h i j 5 G u o - F h h n Y g z 7 i G p w 5 D o g h 4 F j t 0 2 C u k l F s 8 j I r n q i B n y z l C 1 q q s B i m _ T z y 2 p B _ 5 8 o F 1 7 j j B 1 5 h M 6 j 8 B 1 p j B l 7 u t E 4 8 y l C v m 7 I 3 3 l p F l i m s B 7 m u j R 4 P p m i l D 3 7 g k B 4 x g h B 8 2 3 J 0 q 8 a g 8 o 0 L _ o v n I l _ 5 O p 2 p o B 5 j _ v C u r q I y 6 - g K q j Z y 4 8 - J _ p 5 p B 1 y B r g i h C i h l 1 Q 1 _ 0 X 6 j k Z p 7 2 n B _ g o m B w p I p 8 1 g K - u s E n o t G _ y h E h r t 6 E - x 5 k B h 6 p 1 D h p x B u u v g G 5 t i q B y 2 r T h x 9 i B l r d - - 9 i B _ h 3 y B v x - 5 B u l q D s 0 3 6 F 8 l - c 5 4 m z B 7 v 0 f r w s C w z x 1 V o i w z F h 2 9 k D w 4 m T 6 w w h B 6 k v s D x _ k u E 7 4 9 6 F m _ x 0 C y v 6 B 1 9 q t B 4 t z _ B 9 i w s B 6 h m p O x - B l n y J p h 6 U w k t 2 P 0 H s q E s o 2 k C _ p q 5 I o o s g C k - 6 a n s o U n x l D k 7 t t D k q 3 m F g 8 q H q 5 4 n C n k 5 v D i y n H u z k 9 B 2 l g j E n g 8 E 3 g q q B i w _ Y 8 u h v F 8 t y L 2 3 5 N l t 9 2 B j i i k B 2 3 u - B l l E 6 t x m N h l V 5 v i 5 C 6 r q V 2 z j _ J - 3 v F q 9 g t B s 1 i z V w v 8 o D t _ 2 E n y z 5 I r 2 6 N o y 3 f y x 2 F p 3 r y H l 1 i L 4 i 9 V k p i r C t 8 4 2 G 1 h t B x - g m G y y i M v k g 1 B r p m B 4 l p E 7 h y b g - s z G j _ x k B l v 6 T q 5 q W 0 h 3 - H j - x G 7 9 x w J o h r E v t t v B l m g M i i r s E 0 9 W u _ y j C 5 t l 1 B 9 x w V h _ p E r y 7 J 0 w 3 0 D l p 9 1 G 7 y 7 S w 4 1 E z y 0 G 4 2 y 3 B j 1 v k C 6 v 5 p G h g o a o l v W q u - l B 1 h k B w 7 v a i o w 2 B r r 1 R s x z n B t 2 - B m q _ r C m o g w L v 0 u O s m l e i l C 4 v 6 C h y z n J v 4 j - k B _ _ m B s o _ i I j y z n J h y z n J h y z n J i - q n J m l 8 n J j g l V 7 v j j F h z o w J h z o w J q q D p 7 u l J m 8 m h m B 5 y n g H i 6 4 N w y s B 0 9 r R m m s w G g 5 C r q w J l v r u G 6 o 6 t J 6 o 6 t J _ 0 r u J 6 o 6 t J y _ t _ 0 C h 1 i _ F s _ 1 D p x E 8 q 9 B i p 2 v K p u - v K y _ 4 g G 8 7 6 C 8 1 z I u i 0 g E i s y z B u _ 4 _ D 4 q g q B _ r v B g 4 o z J 7 4 s x H l _ k M m l w 7 I 9 9 p O h x j h G 9 j 1 8 1 C n w r x J p l 4 I k 0 0 y G 2 4 i x J x 9 w q B x 6 p 2 D l o t t J 9 8 7 s J u y k t J 6 7 l B 2 j s o I l o t t J q z l 2 G m w r H p 8 8 Q q y x o E z u t D w i k R w _ t 6 F 0 3 m 9 J 3 6 9 8 J 6 v C x t 5 i J p 2 u x l B m z w B 9 o m j I 7 8 u s J 6 s q g B l t 5 w E n - o n B 2 0 0 p E y 0 l m K 3 z 8 l K z 1 u m K 4 g w o I 3 3 _ C g y i p l B w 6 t 9 B q g o 5 C 9 6 5 h B 6 2 s j E 4 g u q J 6 g u q J 4 g u q J 4 g u q J w j l q l B 4 g u q J n u g o J o F v h 0 k K n i m l K x k 3 1 E l j 1 e p u 4 p J y 8 w s C l 4 k p C y 1 i u E m g s d g 0 j r J t - 6 q J 5 o s r J g 0 j r J 2 m 6 p B 6 - t H r y w y C 6 o 6 t J 7 _ i u J 6 o 6 t J 7 v z w G 4 j r L q x 7 q D 8 2 9 - C z r j k D 8 7 7 y C l _ i k C 9 r p 4 C i 8 w s C 4 x n M w 9 g n B z x l B j g w Q 0 m i - G 3 4 6 m H j _ 5 E m y 3 s J m y 3 s J m y 3 s J 3 n g t J s 2 i z l B 3 n g t J m y 3 s J y 6 q F _ 2 9 0 H k k h m K h t g z C v n i N n h p Y k l 8 n J y 0 x q z C k i r M - n w 7 F k l 8 n J y 0 x q z C t 6 s M v 1 z j G y y q 1 J 6 z t g F x 2 v E w y z n J 1 l 8 n J w y z n J z n j t I u n V w j 6 3 J h p x 3 J m v g _ m B k B - i p o J 4 9 i p J 4 9 i p J 1 x r p J z z 4 k l B h _ t D 9 3 m s H q 2 x o J 9 p 6 o J q 2 x o J q 2 x o J 5 j x 2 B 1 w o p D s w s i K 2 v - G j n n o C i j r 3 B 3 i 2 z J - s G n _ s g J i 9 r 9 B 6 3 x 7 C 2 p q 8 l B 6 7 l v J 4 t _ g B 2 7 r o E z y u v J z y u v J 7 i u 9 F 2 g 7 N m 6 2 2 J t i 8 e o y q h D 3 k o I 7 i E i u 3 h J m s n 6 B n i 3 _ C o i j u J 7 g s 7 D 8 0 x m B i g 2 o J t p 8 i l B x s t o J u p 7 7 C 1 6 y 6 B 2 n n p J 2 n n p J 2 n n p J 9 8 0 l H 1 g s E x n h l l B y 0 x m E z i - f 4 v 4 p J - j h q J - j h q J 9 j h q J - j h q J 3 q 9 5 C 3 7 t 9 B 5 t h 8 F x i u N k 3 _ t J l h 2 t J 6 u q E l k 6 p H D y h z 7 0 C w 6 0 2 H t 6 4 C v 1 k t J m r t t J 9 5 3 1 C y g r g C w y z n J g 5 k o J l z y _ k B s r 7 6 D 8 j w m B h j t w J z x n w E p o x h B 8 r n 5 K q 3 1 K t w 5 r w C x m x - G z 5 5 m J g j z D l 9 9 p H h 7 t 8 k B g p o v G u y 4 H u s i n J m p _ R _ 9 9 n F w y z n J w m m g l B w 5 j - k B s s _ 4 F _ 3 w Q t 8 z v B 7 7 u x E m _ o E 3 5 4 t H t 6 v 4 H 8 2 u C w - u s J p - 5 7 E v k o X s v g o J 3 i p o J 0 i 5 g C 4 9 7 z C j 8 3 n J _ o v n J q v g o J j 8 3 n J 4 n r t G 3 9 t I t g g w J v 8 3 n D _ 3 0 0 B w z 4 h m B 3 u x w J 9 h q i m B 4 u r G v s z _ G t h 7 v C 8 v 2 K 4 3 u b 6 2 y R j z j s F 2 l 0 p J 7 5 8 p J l k g o l B 2 l 0 p J x g v m G i r i K q 3 v o u K 7 l q i I p w r B 5 i p o J x n x h l B 5 i p o J o 2 x o J r s 3 r H z 5 v D s v g o J h q X y 6 l r I q v g o J o l w k z C 3 2 t M 7 s h 8 F v k 2 j l B - p 6 o J q l D x z q 9 F g r i K o 0 y 3 I h 6 H 5 i p o J y u i i l B 5 i p o J 5 i p o J 0 k i i I p w r B k u l q J k u l q J 2 s x o l B k u l q J k u l q J v v 3 s C n 4 z Q - u k Z h g 3 G 6 w h 8 G s v y l l B 2 v 4 p J h z 7 1 z C h z - H _ x z w G 4 v 4 p J r 4 6 q B 7 w 4 y D 2 l 0 p J 4 7 u n l B 7 5 8 p J j - s X z 4 1 8 D j x x B 0 l 0 p J h L n i k 3 J 7 l u 6 J t s s C o w k 3 H q 2 x o J 5 i p o J v y q u B 6 y q s D y 8 n u C r m 8 b _ y o U l g u 2 J s q y g G 6 v i O l g u 2 J _ y i d v x m v E 7 z _ o J _ 3 x n C 4 h _ s C 1 7 v p J 2 v 4 p J 2 n n p J 1 7 v p J 1 7 v p J z 7 v p J w u h u D v 9 3 t B 4 v 4 p J x y - q F 3 3 2 L 9 s 5 N g 4 l K 7 q z _ G j 7 5 h l B 5 y h C p 3 F k i j g B v w u I v m m k J 6 3 _ g B m u i C h p y X 4 s x - B j 6 m l G p k r Q - l F l q p S 3 u 8 3 H 9 k u N 1 n 1 p B 7 g _ B n 7 1 1 D x 3 s g B t 9 r M v i 0 P j C 5 D y p _ m B 2 l t l D r v l 2 B i q g y B 3 6 1 u G q 1 h 0 C w - J 2 o 6 q B 2 p v c p p p s B o 9 m R 8 p 2 X j t 6 Y 6 l 8 N q p 1 9 D 5 - k 4 G 9 p n 4 B 7 5 5 L l j z z G p j j s B 0 0 t J 5 p o K s 7 p Y 5 u 3 2 D q 5 0 R - 5 4 s B m 7 q 0 C y h i 0 B s m Z g 9 2 z C u v 2 m E l p i C n h _ B y i u 0 B v 3 8 k G q i 4 U u y K 3 q _ M o l 0 C o 2 5 w D i 2 u N j w l Z o s l J 4 9 4 M u w m n B 7 k o c 7 6 5 s R v m E 2 v l x B r x h y R l _ 0 H t 1 i L 8 g q t C i y n I 7 q - t D 7 8 0 _ D r l 6 M 0 1 u P 8 j _ 3 B 7 Q 1 7 _ x E p 4 k y B x 6 i O x l 5 k B i p t n E 8 y 4 E 3 2 q i C i w s g H i t w I p r o c z 4 h z B _ - t v B 2 i _ 8 B 2 0 s x B s j 2 r C 8 s 4 6 C 7 q w n K y q 5 6 B w 3 n I y n q u b o 0 P 5 7 _ 4 c h _ r y B j y m B 9 o o n H u v m g D 8 w 0 V g 4 - O 9 3 0 r E j 1 k k I 6 w t f 1 9 p B 1 q h v Q x q s 3 C s o - 9 F s v g o J g i s u H j j j D x n r 0 G w 6 8 G _ o v n J 9 r 2 j z C _ o v n J k x g 2 I q y I j o l 8 k B y t 1 O 1 l z - F 9 h n 9 J x m 7 0 I & l t ; / r i n g & g t ; & l t ; / r p o l y g o n s & g t ; & l t ; / r l i s t & g t ; & l t ; b b o x & g t ; M U L T I P O I N T   ( ( - 9 5 . 7 7 9 3 1 5   3 6 . 0 0 4 1 9 8 ) ,   ( - 8 9 . 0 9 5 9 3 7   4 0 . 6 1 1 1 7 4 ) ) & l t ; / b b o x & g t ; & l t ; / r e n t r y v a l u e & g t ; & l t ; / r e n t r y & g t ; & l t ; r e n t r y & g t ; & l t ; r e n t r y k e y & g t ; & l t ; l a t & g t ; 3 2 . 7 6 6 4 2 6 0 8 6 4 2 5 7 8 1 & l t ; / l a t & g t ; & l t ; l o n & g t ; - 8 6 . 8 4 0 3 3 2 0 3 1 2 5 & l t ; / l o n & g t ; & l t ; l o d & g t ; 1 & l t ; / l o d & g t ; & l t ; t y p e & g t ; A d m i n D i v i s i o n 1 & l t ; / t y p e & g t ; & l t ; l a n g & g t ; e n - U S & l t ; / l a n g & g t ; & l t ; u r & g t ; U S & l t ; / u r & g t ; & l t ; / r e n t r y k e y & g t ; & l t ; r e n t r y v a l u e & g t ; & l t ; r l i s t & g t ; & l t ; r p o l y g o n s & g t ; & l t ; i d & g t ; 5 4 9 5 6 8 3 4 7 1 2 0 2 3 2 0 3 8 8 & l t ; / i d & g t ; & l t ; r i n g & g t ; j 1 p 2 4 s 3 4 - H t m t 9 F 2 8 x j C 3 z 9 K - i w o H p g F 1 m p n H s q g 0 B g s m m B x l 7 i C z v _ k D & l t ; / r i n g & g t ; & l t ; / r p o l y g o n s & g t ; & l t ; r p o l y g o n s & g t ; & l t ; i d & g t ; 5 4 9 5 6 8 7 9 3 7 9 6 8 3 0 8 2 2 8 & l t ; / i d & g t ; & l t ; r i n g & g t ; z 1 s r y v z v - H q p o p B y l 2 8 K t _ u b 7 s 0 d 9 n t D g q j 2 B i s p - E u k 8 7 C t 0 - j D h 2 x 3 H & l t ; / r i n g & g t ; & l t ; / r p o l y g o n s & g t ; & l t ; r p o l y g o n s & g t ; & l t ; i d & g t ; 5 4 9 5 6 9 1 1 3 3 4 2 3 9 7 6 4 5 3 & l t ; / i d & g t ; & l t ; r i n g & g t ; 8 4 1 j s 9 v 3 _ H 0 r 4 p D _ l 4 l E y 1 - 2 I - _ C 3 v 7 I w w o X k 6 _ P 6 i 9 X l y r - B h o t C p 1 m 2 B z n n - G s 3 v v N w i n q E & l t ; / r i n g & g t ; & l t ; / r p o l y g o n s & g t ; & l t ; r p o l y g o n s & g t ; & l t ; i d & g t ; 5 4 9 5 7 3 9 6 1 5 0 1 4 8 1 3 7 0 1 & l t ; / i d & g t ; & l t ; r i n g & g t ; x k s 5 q 1 7 r _ H 7 v y n B m 0 u o G 4 j q O 1 o h 8 L m 7 5 9 B x x 4 x D o h h - J r z 2 0 B 7 y x 1 D x j 2 4 p B q s u k B v v 6 o E 5 6 4 6 G _ u g J v p o 9 L 1 x l r L 7 7 G k x _ 8 L s 2 n z H 5 9 m P w o 2 4 L y o 2 4 L y o 2 4 L l p 7 r D h 5 w k D p y 8 y E n w o 5 C u 9 h x O z q i y J i - y W _ q m p K x _ r x B 3 i - o M g y - k B 6 o 0 e - q 8 6 J 4 Q 5 g R q 5 g u C 9 x w G y 6 t n B - z w - I g 1 n f 9 _ 8 x C 4 3 s 0 C q _ j E s t s H 7 q l M _ 1 l s E 6 0 3 h C v r k t M 0 m s d v x 9 B 5 z w p C m 0 u n M 0 j z S 8 o r _ F - y c _ g t C 3 s j o F x t E 7 g J _ v w t G 8 7 l o D k y v K g k I 1 8 E o i v v C t 6 m 3 F q - q N 7 j d 9 y k P 4 j w h K l k l 9 G 9 q t z B 3 q l y K n 2 w T _ g v j F 8 u u 6 E s 9 K 0 - m C j 2 2 n L l 0 4 6 F 1 9 j u B 5 7 H 8 6 8 w L o i k j I r h n D 6 v s l B k y 8 4 F 2 7 D o _ l I 8 h 1 H l j g t C k m f y q 0 m I - p 6 q B 3 h 9 e t x 1 D x n h x M w i W m 5 6 y G x t u m D z g v s B 6 j g D k z q l C w s 4 J 9 8 3 t D i t 8 G w v 1 _ G q y i e n m - g B x 7 6 E m 9 q f 7 n z P o 9 g P q 3 3 C j 4 _ 2 B x v q Q j S n l q b w 7 m r C s v n r C j o 9 D r o u t O k s y B z p i w B x v 9 D s g 5 y C 5 3 p t C 7 r v L g m 4 G s - h - B 6 u z y B - 4 4 F 3 r 2 P z _ r H 7 n k g B 1 9 5 S 1 3 6 6 G 2 1 j I v u h j G g v r w B p h y D 5 m w U 8 2 1 z B - y q u E - x g l J p x q b 6 1 0 F _ 7 P 1 z 7 Z g 7 z - F p 5 3 2 B - h _ W 9 x i l D p 1 x o C - 3 0 Q t x t N 7 k l e 1 4 y 4 B t m 3 j B r m z 7 C s 3 x w B 0 w v h D n 7 Y 1 p S i 1 m x B 9 n y i O j 0 b g v p 3 C k 5 D 7 8 z B 0 h m k B m 0 x 0 G 3 k w e x o k C 5 p t l B s s 9 1 G n m 7 k B j p l l F 7 8 u C m _ n x M u y 1 s F 8 g u 3 P 4 m n z D l r h I 1 8 y h G x r r p B j m 6 c y g 1 5 C y j 1 t C o y w f l 6 2 4 C k 1 y _ B l u - 8 B 1 6 6 _ D s u q m G 1 l g t F 3 i g 7 D j 4 p 5 M n _ r L 5 k w _ D i q s 5 C p 1 2 r H 9 l 3 J o u 3 5 D h 6 4 u J - 5 4 u J 4 - 7 5 l B - 5 4 u J 0 j w u J 0 j w u J 0 j w u J m t h 5 D q j i p B 0 j w u J - 5 q b y i l z E m 2 x t J p x h O 6 g s 5 F r g p t J m 2 x t J v g r 2 l B r g p t J r g p t J t u n U 1 9 2 l F r g p t J m 2 x t J r g p t J k 2 x t J m 2 x t J r g p t J m 2 x t J k 2 x t J r g p t J m 2 x t J r g p t J r 5 x z G j - 5 H u s i n J n 2 v i z C w x 4 W g _ h 6 E u s i n J u y z n J u s i n J 4 2 z 7 E 4 y l W 2 h n 1 z E t - q n J w i 4 o s K u s i n J u y z n J 1 w j l B o r 7 6 D t - q n J t - q n J o 9 1 h z C t - q n J 5 m w 9 k B l u - r C n - 1 n C u s i n J 5 m w 9 k B 5 m w 9 k B t - q n J i 9 k 8 B z w 3 4 C t - q n J r - q n J t - q n J t - q n J z 6 u 8 3 w B u s i n J 2 h n 1 z E t - q n J y 0 0 h H _ y 1 E t s 0 g B 4 q 1 j E t - q n J u s i n J u y z n J 8 g - 8 k B 5 m w 9 k B u s i n J y i 4 o s K r - q n J 7 m w 9 k B r - q n J q 9 1 h z C v w t n C j _ i B 4 6 l 0 B 5 j 9 e u 3 4 l B s - x w B - g 1 b w k y 3 B 2 4 m 4 G g 5 t y C r g q K t h g 8 F v j _ P s _ 0 G w w 0 _ E y g r D r x r w J h x v T i 4 s d m u O v _ y j V 6 6 2 L n m 6 J n w n v Q 7 q z V 4 3 u f t x w J p l o m C 9 5 - l B _ p h t E l y u m H 3 z s z B s 3 x 0 I - o h h B 1 g g 8 N l r r H _ 0 g R 4 - 6 2 E 5 i h j B v 7 j R j 3 _ B j 6 3 O _ k 0 9 H y q t Q 2 g 8 9 G v n u Z l l 9 E 7 u h 3 B 6 s r 4 D h 9 l n B 5 g p 6 G 1 8 4 N h n y _ L n n Z 1 0 8 M x p 8 k D t j y o B y - k w B _ 9 p e t v 7 l B n 6 r H n 3 i w C _ 2 r x C i 5 j l C h 0 1 S 9 n 0 i G o v p N - x _ h J z h l I 4 v y z T 2 3 o G _ - s c s 7 y E z i 4 2 E r n w x C m 5 o k E 7 g q Q n z t 8 B x _ s x D p h 4 u B i 3 p 9 B m 9 j 5 D 0 7 y - B i y p g D y z l D 7 2 1 I _ t i j B 0 w 0 s E s h 9 0 E o l m u B k x s C r i y 8 E 7 i m 2 I r h z O - 5 1 e q g 1 5 Y q u O 6 h u o D i - 3 z F t d k 7 g 6 L 6 i 6 p D r 6 n j D 2 h x u E u t x O z q 9 o C u 6 4 z E r 8 g F 8 s u u F q B o x 0 t F m 9 y 7 B 9 p i y D k o x U y 6 1 x B 3 n 2 r F v - 8 4 B m p K s x h 5 P 7 z g H w 2 y _ D 2 4 5 5 F i u d r w m e 4 z z b v 0 r U 5 - r n R - v 7 q H 2 - 9 H 9 k t n B g w i p O n l 0 m B 3 g s 7 C 0 u j o K 4 f 4 6 6 9 B _ t y B o t q n B v h y l C q k v a s x 6 j B 7 r u 1 C 3 7 i o E 6 6 - k B 0 r 2 K h k u B 1 9 0 J x s j l B r 5 k C v t g o B v z 1 B - z m 1 B m 6 j q B q v 2 v B _ u D s l P 8 0 o n B 2 1 7 o B p p h f i o v J m q 1 K 5 r q d 1 8 p w F y g 8 E p q O q x h X i 9 2 3 D 2 7 j h I 7 q u J m 7 u E 7 w i 3 W 6 u a n v i 2 K 1 8 5 m B i l q x H - o - S 1 u 3 r G v 4 m G 3 1 i 6 B n 1 6 b 2 m q e 6 x x 2 C p i q q E y z 4 n C - 9 l t D o p K 1 6 x M l 8 4 z C 4 o z N z - 3 h B z 5 s B 5 2 - n B w x r p C 0 j _ B 9 0 4 u B 2 q 3 F s 7 3 I 1 j 5 H y 5 2 L k l y G n w o H 0 z 0 4 D v 7 j O 6 2 h y F 0 g _ k D 4 6 g p H 2 o F 1 2 2 K q u v x E g y h 7 D s t k - P o p o 9 I v x e z 7 t 8 B k _ g z F j _ z F g t w Z i o 0 z D 4 g l y B g h Q l i m c 9 1 h I v 5 6 Q i k 7 m E 7 p 5 L z r m D k 7 n U _ t n j B h o r T 6 5 N o v R 8 4 5 E 8 x t R m _ u j B - r 2 a r v p H 3 h n m E - p 8 h B i 8 h X 3 i p C 6 0 8 k C 0 n z x E 9 p O j z l x B q v o K 3 2 k B m x _ C k 9 q 8 C v - 2 l L i r g P 0 h 7 n B 5 z R v 6 3 R y m v X w _ 3 8 C 7 8 x x K h _ j F - v g 7 C 2 6 P 7 0 1 I k 5 g s C z x o H - i h l B 6 g x R r 1 4 m F 6 q u z B - z 3 f 9 8 k n B g 2 K x o 3 v D n 7 m 9 E v p p G 8 m 0 Z x q s m B h 9 p c 4 n k t B w 7 q t B m u 8 g B q i _ D s k i S w 9 2 g B 9 v v 3 D u G n 7 M 6 3 p O x j s 4 B - 5 q h B u x 9 E 1 g u - B x I 0 m t J 2 m 8 P 8 7 q P s 6 1 i B x - 4 B 9 y k Y x _ w M 0 4 7 V r k s z B 9 m o B v - J q 8 v p B z w y P x i g y B g y 8 Q _ r s E 5 1 v T o 8 v g C p i h 4 C r g l x C 8 - 9 R 7 _ 8 w B _ h h 3 C h g u E x 7 5 p B j r y s D 5 o 2 H p 7 v W j 0 v 5 C 8 g j B j 3 r r B v h l h B k q F t n 4 o B q 3 i L 6 6 m J 7 g D g 6 v i H h x y L 6 t x g B 5 - 0 L n l 3 D x z v u K r z R 2 z h 2 E 8 2 w g B g _ p Z p 3 k q B u 4 1 V j t g m B w 4 3 T 7 z K 8 i 1 h B i _ h M 0 0 l T y j 6 e 8 x 0 a y x C k - _ U - h 6 J k 4 r N 5 r x B h j o S g 9 m r B _ j y L 4 9 8 d n w m W o p 3 l B 0 i H 9 K y u o v D 6 m 7 h D 3 g 9 l N 7 l l 4 0 B n y x m N l q 6 3 E i n y j C 3 g 9 l N n y x m N 7 l l 4 0 B 1 l 6 j G g 6 y E k o p T q 6 l 0 H l v 2 X 3 g 9 l N _ p m r E p u x t C y 6 g s N - 7 8 u G 2 0 7 n B t 2 8 t B g _ 1 - F j k m n N z n 9 y L 2 x 4 B z h m y N 2 p 5 E t 2 - m E l q l q B k 6 9 m z D z 6 l B i r p t D o 2 z g D 7 q 9 3 B 0 q _ s B 4 k r C _ 8 0 f 7 H v o q y L 3 g q 7 E h i n R r 4 _ I m p s 7 M 3 t 2 7 M w 1 r w B o z 1 x F 7 u r B i p l 2 C 6 z g r D _ 0 p x M 1 - T i 7 7 m N l k m n N 4 0 t z E 6 s _ m C u 6 7 x C k v 0 k E 9 3 k B w r z v D p u 5 5 B 0 i f g t z n O x 3 o n O x x r j B 4 v v a w h r v C 2 k 9 l D 5 o y p D k 8 x _ M u 7 y 3 M v h B k z y 3 M o o 7 B t 2 t m M 9 p 2 e 2 9 w h C - - x Z - p 3 D l 2 _ B 8 1 3 _ L j t x 8 I m 0 o P s i i 6 G n n 4 M n 5 k D q 2 z u N 8 m k i E 0 3 p f - - 6 O k 7 3 x J z t g O w 2 3 3 N h n t 3 N 1 g v B 7 _ l l M b 0 j i B q 2 z o I 0 o 6 I 2 o v u J w 5 r M 4 w 1 s N g x 0 Q 5 l 2 0 I 7 m s m L p y m D h 8 - s N 1 g 7 s B h l 6 j G p m m j F g l h _ B 0 2 o o C y s 1 y E 8 q v _ C p 5 v I y r 7 E g m i o B - x 6 K u 4 q 9 I t q p u N k s w n N x h B w n _ k N s j h q H 1 y q b i o g J 3 4 _ t K 9 j w k J 9 x z R _ u w y N 4 x 8 4 J 1 7 q J g m k f h 6 I 0 o 9 k G 3 s v y E 8 m y j C k z 5 o N w 5 k M 1 v y l J p x 5 W q n 7 o B 5 s 0 H 1 2 q D o t 7 Y 8 5 7 x C l r x p E 5 6 y v N 2 r 0 I v k 0 H w i p y J h 8 n O l k 1 _ I n x r r C 4 5 n _ D z z q 5 B _ 9 - E q 1 y y D m s o q K 9 y h I n t 8 w N l t 8 w N 9 2 w e w 8 s 4 F m 0 0 B n 6 z V l 9 y m B 5 H j w g n D 6 t h t E 4 7 k y C 0 _ _ t N 8 3 i b 9 g x w H i _ 8 k L 7 r o D m l 0 p I _ 2 z d 8 o x P 5 9 b 6 i D x 3 o w J x 3 o w J v 3 o w J - o 7 y 1 C v 3 o w J s u 1 z 1 C x 3 o w J 3 g u 8 I 7 q K g k h q J p 4 p q J g k h q J j h 6 o l B p 4 p q J g k h q J g k h q J 4 p r p l B g k h q J h h 6 o l B r 4 p q J g k h q J g k h q J h h 6 o l B r 4 p q J g k h q J s 4 9 D k 3 z o B n u o w C t h 7 q J 6 s y q J t h 7 q J i 2 j r J 6 s y q J t h 7 q J i 2 j r J 6 s y q J t h 7 q J t h 7 q J r h 7 q J t h 7 q J t h 7 q J 6 s y q J i 2 j r J t h 7 q J 6 s y q J t h 7 q J i 2 j r J 6 s y q J 8 4 y 3 D x l q o B 6 s y q J r h 7 q J p p G 5 - t 8 I _ - 0 r J - 0 9 r J _ - 0 r J _ - 0 r J _ - 0 r J - 0 9 r J _ - 0 r J _ - 0 r J _ - 0 r J - 0 9 r J 8 n 4 u l B _ - 0 r J - 0 9 r J _ - 0 r J _ - 0 r J q 8 g B i 6 o k D _ 4 z p B _ - 0 r J _ - 0 r J 7 2 j q 0 C _ - 0 r J _ - 0 r J m q m s J _ - 0 r J 8 n 4 u l B - 0 9 r J _ - 0 r J i 2 9 q 0 C _ - 0 r J 4 h K m _ v 4 I q 3 B t 0 7 j J _ - 0 r J i 2 9 q 0 C _ - 0 r J g 4 u 9 1 E _ - 0 r J k 8 6 v l B _ - 0 r J _ - 0 r J - 0 9 r J u u u Z r 8 y 2 E v 0 r t 0 C o q m s J k q 5 h 2 E o q m s J l v s I l g 2 U l z 0 u B 2 _ j O h - n l H n 3 3 l W 6 5 m G t o g 1 O w - s 9 B t k y s C 2 j p l I j g s t C n k v v B n 7 8 _ D q u l t E k g m P h j g Q i x 7 g B r z r C 4 u l u B h 6 m o D r 4 o m M y u 7 r B 4 t m s F q 8 _ l M 8 m s r F - h s s B q 8 _ l M v g 1 l M i - h m B - h 5 x F w p w 4 L 1 s 3 V j 0 5 4 G z 3 s y B l 5 _ 2 E 4 l w 5 p D 6 6 u H i n r 1 I 8 8 8 3 L 7 l r B z 0 r S 7 y B w h 4 j H u v r l L j h i l L p h r h C 0 3 q F t 1 h 6 C z w s v I 8 r 0 O j 7 9 t t B z 5 y r L y 6 m o B g 0 2 h F y 9 H 7 t z o L y v J U z _ r z L v n - z L z _ r z L 8 r 2 j F - o 9 p B z _ r z L 1 _ r z L n 3 8 J s h _ j I s q i z L z _ r z L g z 1 z L 3 6 y r F k 1 1 g B n 3 G q p r l L z 5 Y i m 6 n M j i o k B z y l 9 E s k 0 q B p 3 _ D 8 t z 1 E 0 t g C r 3 6 2 J v l _ g L t l _ g L 1 0 m I s j g 5 I j q q 1 B h w 4 6 D l N 4 - - M 2 l o m J g n q 3 K 2 g P l n y x L 1 s l 9 E 1 4 y s B 4 z o x L 2 z o x L 5 g m T q 2 5 7 G n n y x L r g - w L k - w w B y k g 2 E s l 6 n B - 7 p m F 7 8 l 6 G 2 x i V 7 2 r p M z 8 8 l F j _ _ k B 9 4 n c h 9 5 2 F _ u p B s 9 s q H 8 h 4 K m z 0 5 K - v t H _ q q n J z l 6 k B o 9 j m G 6 x i a _ q x o F t j i X r 9 6 i G g 8 o 0 L 0 l 8 0 L g 8 o 0 L g 8 o 0 L 3 w y 0 L 9 5 0 z C 2 l n _ B j 5 i F t z B - 3 y r L v z k 2 o D g 8 o 0 L p y 9 n F t u m l B 1 8 9 5 K q m n 6 K 5 3 1 H n r 8 7 D y 1 7 c 9 - 5 4 L 7 5 r r J n g t E - - 5 4 L u p w 4 L u t x t D g 4 6 v C - - 5 4 L u p w 4 L h 7 z y B x s B s v w R p n j _ B j z m 4 L w p w 4 L j z m 4 L 8 v w g F j 5 2 o B u 1 2 y K 3 2 t L u w u 6 H 5 m z 3 L 9 w t 3 G k j j W z 9 4 2 p D g C x k 5 1 L 7 m z 3 L 5 m z 3 L 6 w p 3 L 8 t H r h l m B h 2 z B - i w w E g 0 o z I 5 p w J p y o t K - 0 x r B 7 5 - 7 E x 7 8 _ L 2 0 m - L x 7 8 _ L l g 8 8 B i 3 i n E 9 m p M i m L 7 t i s H i u 5 - q D 3 5 - n E l l q W z u 2 J r 6 w z E 2 q w y B 5 k v k L 6 2 l k L 3 7 t Y r 3 G 9 4 x 1 F 5 k v k L g - y r D 6 3 m o C - o 8 j L 7 k v k L 6 2 l k L 6 2 l k L 6 2 l k L 7 8 K j 6 u T 4 9 5 k F u y k t J 3 v m 9 D 4 y g v B i 8 o 0 L h m 4 t C 8 t x t D t n - z L t n - z L 1 u i o C z 1 1 p C y s p E s h 5 j K z h w j K z h w j K - i g v o B z h w j K - i g v o B - - j y B 4 6 l n B u - z V z h w j K u h 5 j K o j u u o B z h w j K - i g v o B z h w j K s h 5 j K u h 5 j K z h w j K 7 0 i h B 3 k 3 1 E s h 5 j K u h 5 j K z h w j K s h 5 j K z h w j K u h 5 j K s h 5 j K z h w j K 9 t q 3 D 4 u g y B s h 5 j K z h w j K z h w j K u h 5 j K p 3 s m J y u W 3 j 8 t o B r h i k K z h w j K z h w j K p g 6 R y m 4 9 F u h 5 j K o j u u o B u h 5 j K z h w j K z h w j K s h 5 j K q j u u o B l v x o C _ 6 6 5 C z h w j K w 5 4 L 9 4 j 0 G z h w j K s h 5 j K z h w j K u h 5 j K s h 5 j K z h w j K u h 5 j K s h 5 j K z h w j K z h w j K r h i k K z h w j K z h w j K s h 5 j K u h 5 j K v t i c l u q M r j _ m G g 4 l 0 C x 3 g B - 5 p k S k u 7 L 8 w h u D m r t t D 4 m i n P o m 7 5 H 3 p 3 X o l 4 - N j r 2 n C g r 7 6 E t n 4 i C k 8 h 5 M 9 h k F w 7 s z N _ o 9 K 3 0 x c 0 r - p C z k 9 y B x r 5 u D n 5 l 1 J o l 2 2 L 6 u z P g 5 z 6 H 7 g D h y t z O g j W s 7 0 G l u h 3 E 2 r k c 2 2 x 4 E 8 6 9 9 E 0 t j q B 4 o 8 _ B 3 m l B 4 g j u B p 0 3 0 B z 5 s h Z 8 n G i o l 7 B 8 z s 8 E w w x z J 4 i 2 0 G m t p J r 6 2 1 G 4 u 8 Y _ n y 0 M 6 u l X h 8 7 q G v 7 l n B w 3 x i C h 8 7 2 I g 5 z t B 7 s j i B 5 9 j 8 F - 1 P g z y g M z _ n Z m 0 y 8 W v h a p t h F p r x 1 O 7 i B m r v r H - r v Q n v 1 g B t t i u C y 1 g u C z 8 v r E k n k Y h - u l B z w z w L 4 q l 0 B w u 3 c u 4 s c k u l 4 I i y p g E v j t i B t x j N t 4 v Y s _ 8 P m 5 0 6 F - 4 C g h k s K j 1 W 9 v v 5 K l y l E z u h 5 E k 1 1 _ E _ o 1 2 B - 8 w o K q 8 w C - u h 9 S _ 5 0 2 C o j y E - - m 8 D o h x q D _ y g K o 2 z _ B g 6 p F z _ s o B q 9 4 b 5 p 9 t C q 0 w I n 9 5 k R 2 o k 5 F - y h m C t g r k G 9 0 o 5 D p w s O x r h m C n o t w F 3 r x C 1 4 s i G z u 6 k C 2 s 0 b w q s Z t 0 5 1 F 4 y t D o z 4 3 F i p X z j 5 g S m s k G 8 9 2 6 F m r t M w w v l B o 4 j P v q 2 i F 7 r x O - v _ N v y i j B 1 1 p 4 J l H z x 4 k K 8 i - B u t 6 r Q 0 9 t E r k i p E u v - n H _ l _ w K 5 z z B w i O - t 6 s G j 0 _ J o 9 4 6 L x 8 y z D o o 2 h D 5 m u p N t Z j _ 6 8 L w v y p T t 9 i J t w x 4 I o v j 4 B u n _ s C v n u 5 F h - 1 j C 1 p o 6 O 4 u x 4 B o m 4 n B 4 s z F v v p 5 R 1 j g F n r t 6 B v o 6 M w - w 1 M _ 0 _ G j p m 3 J l n n x D l _ h 8 K q i w e 2 n g y G 2 n g 3 E v y l y H x t w u E h n y k B 7 9 z z G _ m 2 - B s _ u s B v 5 g - I k v v o E _ h - E k z w y E 0 m 0 t C j 7 - 1 F h 4 v q B v y z - Q p y h N u 8 w u I 6 n m 4 D v u 6 n C 5 u p 2 H o y j f 4 h 8 k O 0 4 o 9 B 8 i u C h 0 1 3 E 5 i w G l y g u F 9 - v w F h l - 5 E u l w b 2 p 5 B j x 6 z E k 8 5 2 I q m 8 I k 1 6 t D & l t ; / r i n g & g t ; & l t ; / r p o l y g o n s & g t ; & l t ; / r l i s t & g t ; & l t ; b b o x & g t ; M U L T I P O I N T   ( ( - 8 8 . 4 7 1 2 4 7   3 0 . 2 2 4 3 8 5 2 0 5 ) ,   ( - 8 4 . 8 9 8 4 0 4 9 9 9 9 9 9 9   3 5 . 0 0 7 5 9 1 ) ) & l t ; / b b o x & g t ; & l t ; / r e n t r y v a l u e & g t ; & l t ; / r e n t r y & g t ; & l t ; r e n t r y & g t ; & l t ; r e n t r y k e y & g t ; & l t ; l a t & g t ; 3 2 . 6 4 8 2 8 8 7 2 6 8 0 6 6 4 1 & l t ; / l a t & g t ; & l t ; l o n & g t ; - 8 3 . 4 4 4 3 7 4 0 8 4 4 7 2 6 5 6 & l t ; / l o n & g t ; & l t ; l o d & g t ; 1 & l t ; / l o d & g t ; & l t ; t y p e & g t ; A d m i n D i v i s i o n 1 & l t ; / t y p e & g t ; & l t ; l a n g & g t ; e n - U S & l t ; / l a n g & g t ; & l t ; u r & g t ; U S & l t ; / u r & g t ; & l t ; / r e n t r y k e y & g t ; & l t ; r e n t r y v a l u e & g t ; & l t ; r l i s t & g t ; & l t ; r p o l y g o n s & g t ; & l t ; i d & g t ; 5 4 9 7 9 6 9 6 9 5 0 6 1 4 4 2 5 6 5 & l t ; / i d & g t ; & l t ; r i n g & g t ; 9 2 o n 8 _ o 8 l H s m p e o j q m B z u B 0 z q f 9 5 6 J x - 2 t B u 9 k U i m q L 0 3 g G y h h i C 8 h v u J l z 1 M y s k B 7 h l v E g 8 s g B m x k 0 C l _ t i B 8 2 0 g H w - j p C m _ 7 E _ r 9 2 B 1 s 9 h C s w 1 Q 8 u - N 8 w s 3 B g o 3 0 C p 8 3 f r y 0 p D 3 4 7 e z 6 q J 0 6 - 9 K j 3 v i F l h v h C o j 4 N - - v k D s 4 v v B 1 x 1 r F x 7 - n F r h q N 3 k j s E l m l p E w 5 t m E z s y h E 3 u 8 N m 2 X w 1 j C t 5 l j C s j j 4 B 6 o 5 P p - - o C u k 5 j D 6 3 s M - m y 8 F r - z l B 5 t m v C 5 j j 2 C w _ 3 I l v m - B h k 2 d n x 5 g D j z 3 D s k H h 0 i w C r k 2 N n o 4 Z 1 r y n B 6 o z 1 D j z 6 F y j 0 a 4 l h P _ l _ v B s s n J m 9 m I y z w t C k j u 8 E p o 8 O v t s C i k 6 7 C 7 1 n E 8 y w w C 7 7 5 1 G i 4 4 q D j h h S v m v Q q _ o h B 8 9 o q B r i 8 c 9 m 0 D 2 5 x h E 0 v _ m D t s 4 0 B v q 5 z C 5 j 5 R j k q v C 5 p U u t v w L z k K o n z z I 4 w v D m s s s B z m y 3 E l p 4 m E i y w 4 C 9 g u w D 4 z h Q - 6 y e 4 l - L j g 6 D i 5 3 G k m g F 2 n z G i x 1 F w j 4 n B h l p w I 3 u n B u n B 2 y l Q k 6 0 I 5 z q I q m 1 z D m y 8 P 0 o z V 8 h 9 j J _ y q J 6 u z r C 1 g o v E r t q i B w 0 t p C q l 1 C u r h x C 7 6 h 6 B m 3 o C y t x x B x 2 8 d m v i N r k - f 2 v _ D t - J o 0 j G 3 2 h G 5 z 5 c 9 2 _ H l n n W n g 8 B g o 6 G g u 5 c k 7 g w C - t p O y w v D _ z r P 7 u t W _ m 4 L p 9 n C i t _ g D 6 k 2 h B j 8 s r C q x 6 D o i u Q z - y l D j m 8 R w t 4 Y - u 0 C 4 r o G 3 4 L 2 t u d p 7 j B k t u W u _ j L y 2 z 4 B n 7 8 H 6 s 3 s E 3 9 2 E m s 4 L 4 - w 4 E q p x B _ y r G - y i e t l y F 8 7 h 4 B h k k R 2 3 p d _ v 9 G 4 4 i E v q m h B 3 y z H o o m J t n 4 j B x x l g D y 2 2 g K w 9 y E 8 8 1 9 D t l h r F 8 v s I v q g g K 6 l s S 5 _ 1 C 4 0 y c 3 5 e y u _ 2 D x h 0 9 E 3 z i B 1 g 4 0 E k _ u n B l k t i F 7 1 t M s p 4 p I y 4 9 2 B _ w l M p 8 o j F 2 u _ 1 F m n 5 2 F s 5 6 9 B 8 o y R j h j m F i s _ h M u 0 j I 4 k y u S l s D 8 t k q H 7 1 8 m Q w q K t 2 x t K t i x T x v g l H - j y C 3 s - t C y g 5 _ I 5 9 _ X z t l - C 8 y 5 2 B x s F l q h g B 8 j - 4 K 8 2 x M v v 3 5 C i - m D 5 j s g D z 7 j l E 3 g 4 x B o i i - B 8 h 2 K 0 - u _ g B t - J q _ h 7 G s u u 9 E 0 u o q B y _ s T s 8 u h I h h q y D n u w Z 1 C y _ g n E k t q 8 C j q x B 7 h 6 o M s k 0 Z n - g 9 I y y 1 U j x 3 1 B i 7 6 F r 3 j J q w z z L j - i L o o u w D x 1 6 z G 1 v z Y h v 9 m E h v r L n t 4 y F s _ x C 6 - w y C t 4 4 O o k 8 r C 7 w w k B 9 x u H _ _ i - E _ y h h F u 7 s Q v 8 i 0 H 1 d - y p 9 I t k g 5 D 1 2 x 6 B u i q v B o h _ E 9 y k 6 K n t - 4 K 8 p x P 8 n j w F 1 y v v C u i q H g m q _ H - 6 8 G 5 l h 9 G w 1 1 - D 0 u s 8 C 2 h w g C 4 k q p C n 1 3 z T 3 h l E 3 9 h b i - s s C p x q S x y 8 k O 6 0 0 y B h 9 l J r 7 5 p Q 7 1 v q C p x 3 s D j j k K w t 5 - B j o _ q F 6 7 X k - 9 1 N 5 p u D l 6 j F 3 9 i 5 L r 5 g c s t k v G _ o 2 V w r i 6 H o w o q B h u q q B q g u 4 B y w v 9 C 3 4 1 2 D 8 s w 8 F m 3 q C y m o 8 B u v q w B t g 8 o D x 2 p Y l u 7 5 F 4 - 4 u K l p D x r o 2 C z x c 4 z m i T 5 x k D z 1 r j E 6 w v m B x 1 t 0 H 4 x 6 q E 5 8 1 7 C s m 7 L w - r 3 B 6 z - s C p g k t C - k K - 7 K v q p m F m z d _ 7 r r E q 1 6 v E p v 9 M j t v 7 H 4 x 2 j B _ j l r H w 0 4 C k v 0 h C r k 6 V t 4 3 7 D m m g F v q 2 y B s 2 k F x t h r R o g 1 I g k 9 x E 0 p l s B 9 w 6 l D 3 6 7 K s q n l C - p h q O 6 r 1 H s g n U 3 s h _ F y 9 7 G 3 6 x o K o y s I 4 h i Z 6 0 9 m E 4 z _ R i w m B 2 1 7 x Q 0 q t D h z 3 9 E k 6 x r L w 4 s 7 B z z i 6 B - z n m V t n n a 7 0 x M j x 4 w O 1 8 v h C 8 9 _ c m j - x E 0 r k D 8 n r h M 1 h b - j n s C v s z p E 6 5 r 5 C 8 1 1 U 2 s j V m r - 3 F s n i K u g 4 x E s i s i G 9 0 w l E m 0 p O 8 w g C 2 6 v n I w r p C 9 3 5 1 H 5 i v y D h v n 2 E s 5 8 9 F 2 y u K 8 x g l F u _ _ t F - q 0 p B i h Y - 8 2 2 P y j 8 J h y 0 4 F 9 v q u B 9 9 8 m G g s x Y h 7 u o N 1 7 g V v y t J w 9 i 7 B g r o y D p j 8 h C 5 1 8 i D t 2 - R 5 z s j B r g 0 O 1 9 q R h w i u C 9 6 s w X 4 2 s z N 4 r 7 R v o 5 n J x t s i G 1 h _ 1 B 3 7 w h D 1 8 r z I 3 s i z U o - 0 P 8 q m x K x k 8 k D g x q m G p 9 z D o j z h D t i v x X h p 1 M 4 l h s H 2 r 3 i J y p P n o z l E y k 4 1 H - q _ s K 6 u 3 F s 2 h x B k z _ s G 8 v n s O h o I 2 _ n k E m s k 9 G n _ o N l j 5 a u 2 u i I m 8 l E u 3 t r Y 5 w r j C h n 1 0 D 3 y 9 m E n y w L u g s h O _ g y N 2 g p z E t 5 v u D s 5 o b m y 8 6 W z 7 4 U y 2 T l t v x K l r i n E n 2 9 S v n k o B 2 8 r W k z l c v 3 _ 9 J h i _ 7 D g k 9 H z 8 z F 6 w D 9 2 z 8 h B 9 m 5 G r 0 7 d s o r n B 4 6 6 X j h 2 9 B 1 p j N w 9 0 p J w J 6 t z v G h 3 9 y B y 4 - k L g s 4 C o p y z K p u E 3 w - v R n v j x B 2 l 9 O 8 h p v D 3 9 x j G 9 1 q m J 8 _ m D l m u k N 8 j 4 M h m q 9 J s p 4 2 F r h y N 0 n 9 8 D u - r - T 0 - 9 1 C y y t Y j 7 7 k F 4 q 0 n G r o k t D 0 8 y 3 M 4 l g g D 4 z 5 5 D 9 l 7 0 E g z h - C 7 k 3 r B u p y 6 E 5 p n 9 D m 6 r h J u j h s B k t I y j 5 2 M x r w G 6 o - G _ s 5 8 I r z 9 n C v - l i N 6 l l H q v r I q z 9 E p o 0 9 E 2 8 7 6 K x i _ n B 6 Y m o h u C k o p Y 0 9 l u N 2 9 l u N y 0 q a 8 j z F 1 _ F x p o p D v 2 k p E 5 l r H p m p 2 C 6 4 r h C 2 r - 1 C 0 _ s j C y 8 p t F r o m 4 C o 9 2 x C z p m l G l 1 j Z k - v 2 C z 6 o l M p 8 l - B x 8 u 6 C p 9 7 k E 3 k h r J j 6 6 E - _ z 9 G w 0 0 0 G j h s h W g r V u h f s t Z y 9 t o D 0 9 s v G r 7 q T g 7 2 9 R j t K 9 h 3 r E x r 7 m G o o q i B 2 h 1 g E r k z s C w y l t H p 6 g k O 4 m G y 6 7 8 I n n g 4 B 6 x 3 p B _ o z V 0 0 s N u v j v C m y x - J 2 m o M 1 4 p z C r 7 t r K k o 7 a h g j u C 1 h 9 y B y k l p K q j S i r l K _ g k 0 B 4 2 6 x I 2 g 8 l E 7 0 p 1 E 6 p l e k m g 9 J t g q 4 D 0 k 8 _ B k r r h C z j 1 l H - z 2 W r 2 n v E t 3 5 t D 3 - - u F t t z h D 4 2 D r r t 2 C t p 5 I p o i J 0 n q v f 2 4 n D 1 7 H v s n h X 4 m x 1 G 6 m i 4 B p v z 1 F w o 6 i B _ _ v - D i 5 v x E j z 3 _ H i 4 z u B 2 _ w p F u 2 p r D k n s c j 8 3 g H 3 p 5 p H 2 u 5 F w m y H i w 7 B q u 5 w M l w N 8 1 6 y K 0 _ m 8 Q k 3 r B p k l 5 Q x v R w q - m E q z k r D - 6 t 2 E 6 n z q E _ _ y J 9 4 l g C 4 u i 6 J 9 2 r q B y v l R u 3 6 t E h h k 2 F r g g M x 7 q m B 2 x _ G w p 6 l C u 1 7 - G y k o i B h 8 7 F p y n n P r n j D k 8 s Q 0 7 t s P m 2 r o O t 8 k B z 1 u 5 H m z 3 T 8 3 u T k 6 i g B r y p s C z 1 q q C 4 h 7 x H 1 l 3 7 B 5 9 j z B o l t 9 E 1 7 r 3 C t - 6 t G 6 6 o 3 C s u 6 7 G r 7 p b t g o k K x 6 9 o B w i t 9 E 5 3 2 0 E 4 h k E p n 2 2 O 9 6 Z m h t 7 D _ p 2 l H 7 m q n C h s x X g o p L y m 2 Y 5 3 k o B t w h n C j v k v B k t m C 8 0 g 8 C - y 1 - D v u z 1 C 8 _ n 4 E p p s 7 B x 0 m J 1 8 x O o m n 0 D v y 7 Z v y 9 C 1 p m k G z z j O g t l D v 1 v 2 B 5 r u 3 C 9 n I x u h I - m j E n i 9 R k n v a 6 o s I - h _ j C u y _ M - p n e 0 m 4 H q q V q 1 9 b 7 r 0 B 7 n u G u 2 2 I k w 8 b _ w o e h t x B 5 i Y 9 8 u O y i y H z v j D 6 V r 9 5 v C o a v i 5 I - g t G x g 3 I i 5 9 M 2 t u O - 0 4 I _ _ 6 C v _ t O x x w H r h 0 D g 7 p o B t k - M 3 0 y B u 3 z B 8 3 m C r y s F y h w G t i 8 C q - s G - z r F t - t G t 6 z V 5 x s B - o j 2 D 0 3 h n B 0 9 9 D 1 z z H 4 3 5 R 3 s _ q B 8 7 7 b 5 u z D 8 g t L x s p S j 2 D - l C v h F p 2 p Q 8 m 6 T 3 s h t B i i e v 7 g w B l y s W _ s 3 F r u h t C h u _ K k q w G 2 t 8 7 B t w k g B n u 1 M p D p 5 q V _ s 3 F 2 p k U 8 5 9 H x y o J t j w R q 4 _ L 8 m 5 i D n 4 1 S o 1 r K s 2 4 h B i 1 9 5 B i q h M 1 3 9 K l y 6 Q o y 8 J i w 7 f u 5 9 E g g i 5 C k p F p p h l B v t h C v 0 u F p l i B q z 4 F 8 r p S t o g W w r Q g 9 p G 7 q m T t g P 5 j 0 F - 1 8 E z z g K q 3 4 e 6 4 P s 3 3 k B o 1 r K q 3 s H 1 v x B x 9 z K x z g K 5 v y r B j 4 l V q 4 k H o y 8 J 5 8 2 B k 1 s M w 7 1 U 2 - y g D o 4 S r y - p C v 1 n F w - h 2 E 8 x 6 7 B 0 w p m B 7 3 _ B - 8 _ E m w 6 r C n q 0 G y k o M 6 9 m C w 7 w D 6 y i K 7 i i I o o 9 C 8 h g n C y p i H y t 2 D 4 r o I g 3 x t B q 0 o 1 C z 4 9 G 5 t 6 B z 2 i M m 4 s t c o 4 B i 8 8 5 B n k 9 V v x 2 E t n 1 Y x s s X w r s L x u F x 1 q a s r v U - C u s k R 7 _ 1 2 N p - p F y 5 x c - 9 y I z 8 Z 4 7 7 W _ h h _ B p m T n u i R n k s Z s 4 x N - q x B i m z L h r p G 4 x h H p s o b 3 y 0 P v 2 2 M 6 r O 8 w u r B 8 6 h j B 2 7 y S n x 8 T 6 y n 3 G - g 2 X 7 g k M 6 y 3 H j 1 u I m v S m t y E u 0 p O u o q E 8 o 5 3 B w 3 y C p 1 7 E 5 n l T 5 v l H h O p r r n B z _ p F - m 3 y D - r n l B - n I 8 s r l C g - - j B j o p k B i p 8 x B 5 j t F _ r P - 2 m P s _ 9 H x p 2 h C r 0 p g B t 7 5 q B s x 9 O m J 5 r r E 7 o u 0 B 7 u t K 4 g 1 9 C 6 C o 5 w - B - R v p h I - m 2 P q u 2 J 6 1 0 B g h k E u o k M h y z E p 1 l B 0 q g R s m w _ B p t x S m 8 y T 8 z m L 7 s i J 6 k u F j t 2 F 5 u 5 N w n t J 4 z p O 0 q y O r 2 7 m C l o - H t 8 q N q 7 q B 1 z i B 6 i i D 6 - 5 L 6 3 s W v 5 7 B - 6 2 B h w 5 n B j 4 3 J m s i Y u k 0 Q j n B 7 y 1 m D 7 6 t J j 5 4 R 6 - u X s k v K j v k C v v s e 0 3 4 K 4 - n M 9 6 i C j z x N p 2 h L 4 l l H x 5 h B 0 1 m Z y 7 3 N - y 8 N 5 4 q e k x T r 1 m P q 0 m B s s 2 J g z U t 0 s G r w h C 5 z s B 4 8 8 d p g q D 3 3 1 P 9 6 g U - 7 s I i 7 j D 9 m 9 J o u n C y v 1 B g x q F j m _ l B 0 s v G l m m P r x 8 H g 3 4 D g n k 8 C _ 4 y Y v h j X g o p L n l 4 F s l s Y s - 0 R 6 8 h a 0 t D 6 _ m H j 5 u c o g i E 0 6 3 S m o s K y w o b 0 3 5 F y - u D r v s T 8 2 G h k l O 9 8 g F 0 7 _ B 4 s y C t m m I 8 4 i Q o n k F l q h U 5 z s f 1 5 _ Q 6 u _ Z 0 q B 9 8 x Z 7 t q V g g 3 I z k 6 E o t 6 T r l 6 d t h 0 g B z 2 8 U v m 4 U 0 1 s d 9 t - b g t y J n 7 o D o _ 0 D o 9 9 L j 1 o D 6 w c g 2 m G 0 j t y B s _ 9 H g 5 j Y o j p a t 8 j N w h 4 N m t 3 m B m h X 5 _ T n s 1 k B 3 0 r G r v 4 I x q g M 4 o p K p v w - C x w 9 r B z 5 y r B y m s Q o 3 8 g B 1 y f 2 w 8 5 B 7 q 0 W n x t i B k 5 x K x k o D p 7 1 X t t 8 U m k 5 E s - 9 N x x - J n p 5 X w 3 q D x y o C g p v N u k 3 E p l Y u - j a n g q D _ 9 k S u o h E j 9 0 L y 4 o v B _ 9 n G u - x B - 0 1 F m 5 u S - 8 _ g B g - 1 D - p x E 9 p n J - 6 x P 6 k r C m m h G s 3 q H 0 t y G j - 3 F 3 j 1 B 2 9 _ S j j h I j 4 1 G g 2 y M u 5 k M h 6 x E 5 u P x 9 n B n z D p 7 z B 7 j 1 H s 2 - F p l i H 7 v q E h k q 2 D x - s K - 4 Z 7 N 7 0 2 O 8 2 t 2 C x 1 r v B 5 i w h B y i V i q p 8 B p l u t B k u h d r 2 g F q v 4 O i k _ 4 B t - 4 D 5 l x 5 B y t r K q l v H 1 8 n 6 B 4 u k R q t g P m m s t C 5 9 2 C y - x d m l j V p h r j G g 8 9 1 B k j n x B _ w Q y n r t B q k - T r r u 3 B _ m p M y r 2 J q 0 3 F o 1 7 V z p 0 m B y p m G n i 0 F r y h I o 1 6 N t 9 Q p j q Q k 5 3 s B s p n Y s 3 o F 7 j r E k 6 z P z 4 4 B 2 k 8 B w y 0 R w 9 q I q 3 q F i 6 r W 9 x o Q q 3 r q C 5 j n C s m 4 y B 3 l r p B 4 y i j B - w w H g - H n o 4 z B y w B 7 u 4 x B 0 j v v B x p w t G - t s Z 1 o 6 Q 1 k C z n 1 N n i l O m t m I 6 - 0 G 1 t w O n v - O m 5 m C y 1 s E 1 k z I 3 x q D 5 k U 4 w o U n 6 p K y 7 v L u 3 j D y 1 g C j s n X 9 y z T j m 1 S 4 p x 8 B q y M p z - m B w _ 2 r B 3 q j i B m j 3 F s o 5 E y x u D m o 6 i B q _ z G o n 2 E 4 6 H t 5 7 B 6 j _ D 2 6 o G _ w l D g g C 3 2 7 L q m t X h 3 G x x r D g x 4 R 5 3 w P r 7 n X h m O - i n K j 4 w G 2 i 7 B 0 9 x J y w k H r 9 r C u 3 X 1 l u G o o 4 K s 5 k M 3 0 6 F q 5 _ J j h r X 0 v j T p B h r 4 G g 7 j D v x 7 M j u 8 N z i l 4 F s o s V t 7 k E r i s Z 8 6 g M _ g k E 5 3 w k C s 5 D n v 6 Q 5 r _ t E 3 0 6 F n 0 y L h v q C n y 6 x C t i - Q 2 6 D m 7 o d r g u E j 3 a n g q D 7 w g H 1 p m W 9 x l r D w 5 4 e 0 0 p B g _ u f s 2 7 J n s 3 D k z o E 2 9 y W k 1 w Q v h 3 G u l H h 1 n K x 2 v E 8 0 q e g k 6 s B y 2 1 n B 5 z W r q n M x 3 z E l z _ B u 3 v P 6 6 7 i B q - p y B 6 x m C j h g C 7 x x L 6 - 0 G q u o Y v 6 v V 9 2 t Z m s l N t q 5 G p l l G u o E 4 i p R 2 p j m B 8 0 _ 2 D 6 y r M n y d l 4 g f i j k B t 0 l a _ 7 1 i B z r 4 k D 9 3 u R _ k w h D 4 z j i D _ s 2 w C 8 _ n C 1 j 3 D h n j k B y z 9 E 6 4 u 2 C t 3 _ O g - 7 S n w _ Q 1 2 t J 8 j j 7 B j x q z B - o o S t r S z _ C 5 t y 1 B l - - B 2 7 u n D 2 x s H k 4 n l H 1 i F s y 0 p B s g 6 j B 5 u w z F n p x 6 D r l q B 6 j B g o z q F p g k i C q 5 u M _ 1 w 0 E 9 n w 5 D 3 7 w S j 4 Z s 5 w O 9 m 5 K s 2 l o B 8 7 y Q l z I 7 9 n S o s k i B k v z X r v 3 o B 7 o p G 0 g g E 5 6 n O 0 - 6 Y t 2 o k B x t v D y 3 m d k s y J x u e g q n u D r v V l v 6 4 D 3 l - 2 B q y l G w 3 9 v B x 1 2 h B q u z l D - j q K r _ 8 h C u 8 n 1 B r 6 u 3 D 7 g 9 D 4 6 2 N u 4 w B 1 t v o P o s v M o q _ z J l 5 z E t k x q C 7 i v 8 J 4 5 w B - m i 0 M 4 w v B i q o y E w q 6 H 7 z 1 n E o o k H o j 9 m C 3 8 8 f l t n y B h t 2 H s 9 z v E u - _ 0 L z g q D 6 1 x t B 5 n s F 4 3 h 9 P t 4 0 k B 9 9 9 n B s z i m B q 9 2 z F k p g _ B 9 5 _ 2 B u y n g C x 1 y I m q n B 8 D v t 9 7 D 9 l t 8 B 1 s s S x o 2 r E w 8 g h E 5 s g H u 6 _ h B s h g T v k v b z h 4 k F q s j r I u v 5 R j g l 3 C 7 r h 2 B 3 8 h i M 2 h y k B 1 q 4 T j 6 9 P _ 1 q 2 G w 4 3 P 6 w 4 O s r o l B 9 3 - V q 9 l 5 B s g g T z - x P 4 _ n V _ 5 7 p C 5 t k s D 3 x u - D h t q 4 H j p k x G l l o g B l 2 1 w B l n 9 B i j j B 1 7 9 h E 6 1 r 8 C k w s V u k l 9 D 0 y 7 W 2 o _ 3 F i n x I r 1 k B r 4 6 X 5 - 3 q B s 5 p H i _ h h B _ r g - E 4 q R 5 - 0 u C r p j t D 2 u v r B g m r F m g 0 l C r s j z B 8 2 n o B m p r g B v 8 9 G q q s 2 B u i y F t x x t N B _ p 7 9 D 9 h q I r _ v 3 U o l c 7 5 1 a r w N 4 u z C u 4 7 U r p u i B n i 8 H n 7 J 4 5 m _ E 0 2 - - C 4 x 8 B y k G 3 i 5 6 L 9 7 5 i B 6 x k 0 C g 9 q i B n 9 i C y 0 q k C 7 h g w I g o j a h p m s B y m u I 5 1 3 2 B t 7 p 4 I k l 1 5 C j m q I 3 l q 8 D g - 0 E t _ o y L j y u 7 B s h u o B 9 s 8 w B _ j _ Z 5 w q x B g i p i C - s r 5 G h 7 l C u x 5 w B 3 k 4 2 B o 6 v 4 C v v 7 k B 5 x g B 2 v 6 m K 5 o k S l u l e j v z H p l 9 s F 9 6 5 i B r 6 t B p l 6 P h r x f m 8 8 v B 5 W m o o e 6 4 o z C l 3 U - j 4 V o h 2 0 C i 5 - S s u 4 w B r r s s B t 8 i h B y 1 4 o B l o 8 2 E u 8 t B x g 6 4 C o n 0 z B r 7 F h k _ 2 B r z w 5 B _ 3 s B m u h D o 3 C h x m E w l r P j j 3 T x 1 o V h y E g 4 P r z p K 7 p n O p n 8 E k 1 i m B 5 v 5 l B s _ w Y y 1 8 d z 4 G 6 8 m H 6 l h q B o - _ y C z 4 I z o l e u 0 u D l z j B u 1 9 s B y 5 g o B k x n V p w 5 g B - 5 y I u 2 4 K p t q b m 4 y M 0 w y x C 1 0 k o B 4 r w s B g s r M o 1 2 B w 3 c 1 G 9 2 4 P z 8 p b m 2 s D u 8 - q D 1 v q z B 8 g j G k _ s R 6 6 o m B v t l V u 7 i 7 B g p 1 z B 9 h 9 D g 1 3 d l p 1 j C l 3 h i B p - 3 E i B 5 i 5 H l 8 p E n m 7 D 0 h - G 4 g 3 B t v 4 C m o k H m 9 2 I x o j F 4 - - G w x 7 T v 4 v Y _ s m B h i o B z p k I 4 6 5 I 6 g 1 U _ i 6 o B 2 - 1 I w 9 q 5 B 9 q i N w 8 u 1 B - 2 t H 2 t o B _ w x d y - p 0 B v u l a 6 k n D k o w i B w l 1 m B 0 k n Y 1 9 v I 8 z w D w 0 1 R w j i d 0 w m C g y q S g j 3 b 2 r y M j _ k q D _ n x c 0 x 5 H k 8 w V 3 i y E u 7 7 E k z s U 0 w 4 e 0 9 r c - o W 3 v 4 h I _ x u D s t 6 s C 4 4 3 P t v 7 - B t 1 q m F - 0 E h t g H 5 i 5 B 1 8 u 0 B q k j J 5 l 4 F j _ 3 6 B j 2 - b 7 g 0 J s j p R 5 r n C p 6 l B h v x N 8 h 9 W 6 1 p j B z 6 x e h h r Q i m D l w 8 R v g l D q 0 _ F 0 - r i B y z r S g x l T 2 m u O 1 _ _ B 0 j h Q o u l K 5 t _ p L w t 0 I m j - v C w 7 i q B 0 9 m n E 2 g t C p - 6 J y o x n E k 6 r I - z n d 6 t _ H k x g J p 8 x D 7 i n B r 9 w t B o 6 2 M q v l a g g x q C 4 _ 5 Q w k w G x v q F g 0 w q B 0 1 I x 6 w e l 6 k Y 5 _ t X 0 0 5 O t - r u E h m l S g i C k 6 j d y n e g j 2 B 5 n 7 z B 4 t q O 6 7 5 K 7 m 1 M - 9 6 E 2 3 - B 3 3 z g B x y u N r 1 9 9 B y z y H l r x a 1 4 0 x B s y 7 0 B 1 i u D p 0 j l C 6 v 8 S s i h C 4 7 p a 3 x 1 l B 9 0 z D 2 6 l D 1 v z x B 4 r w M g w v y C m r s K 9 0 1 x G m p p e - i r J y x 1 F r z 2 N 4 o h Q i t 7 Y 9 v 9 U _ 6 l G z 5 l k B m o i p B 0 w Z 8 6 r s E x - m P 8 - 4 r B m r t V g q r C 1 j v G q U g m x O j 7 v 8 C 9 r h H 6 z l l B u x o e l n q I 1 x n P v n y E i 1 t k H h 4 g B 7 t 1 s B 0 9 s 3 C - k i i B 4 6 s h D _ 0 7 v J _ 0 7 v J 9 r k w J _ 0 7 v J _ 0 7 v J - r k w J 9 r k w J _ 0 7 v J _ 0 7 v J 9 r k w J _ 0 7 v J _ 0 7 v J _ 0 7 v J 9 r k w J _ 0 7 v J - r k w J _ 0 7 v J _ i s G k y 3 y F s m 8 C s m 6 S i j o 1 F 0 z 9 9 B r q v 7 C _ 1 m n J 9 o v n J n u g 4 D 6 3 z R n j _ m B 4 l 8 n J 2 l 8 n J 4 l 8 n J 4 l 8 n J 4 l 8 n J 2 l 8 n J 4 l 8 n J 4 l 8 n J 4 l 8 n J 2 l 8 n J 4 l 8 n J 4 l 8 n J x m m g l B _ h l B 7 w i k I t v g o J y h z 6 D 8 7 1 l B 1 n n p J 8 z _ o J 8 z _ o J 1 n n p J 9 7 7 t I 7 z U r 0 u v t K j g 2 o J l 0 o h l B 8 x 7 g D 5 h m 2 B 0 _ p l z C i 8 3 n J - o v n J 4 x m 8 z E - o v n J p m 7 _ k B - o v n J z t 1 O _ 4 8 x F _ 8 i 7 k B 9 m x m J 9 m x m J - i _ m J 9 m x m J - s _ B o 6 _ 6 H 3 l 9 t G 0 p q I 8 5 u g l B t v g o J 8 5 u g l B k 8 3 n J t v g o J p y t B t w h _ B 7 p r k C t q 5 r J x g o r J u 1 w r J u 1 w r J t q 5 r J u 1 w r J x g o r J 7 8 g v l B u 1 w r J u 1 w r J s 1 w r J 7 l k l C 3 k 4 w C o 4 8 o 0 C u 1 w r J p n V 4 x v t I 5 9 i p J 3 9 i p J t 4 2 - C 4 0 w 3 B g k h q J p 4 p q J g k h q J g k h q J g k h q J p 4 p q J m - q - I 9 u b 8 p v P _ - w d l l 0 p I 6 r o D h _ 8 k L 8 g x w H 7 3 i b z _ _ t N 3 7 k y C 5 t h t E i w g n D 4 H k 9 y m B m 6 z V l 0 0 B v 8 s 4 F 8 2 w e k t 8 w N m t 8 w N 8 y h I l s o q K p 1 y y D 9 9 - E y z q 5 B 3 5 n _ D m x r r C k k 1 _ I g 8 n O v i p y J r 4 y H 1 r 0 I 4 6 y v N k r x p E 7 5 7 x C n t 7 Y x 5 p D 1 g z H p n 7 o B o x 5 W 0 v y l J v 5 k M j z 5 o N 7 m y j C 2 s v y E z o 9 k G g 6 I - l k f 0 7 q J 3 x 8 4 J 9 u w y N 8 x z R 8 j w k J 2 4 _ t K h o g J 0 y q b r j h q H v n _ k N w h B j s w n N s q p u N t 4 q 9 I _ x 6 K - l i o B x r 7 E o 5 v I 7 q v _ C x s 1 y E z 2 o o C - k h _ B o m m j F g l 6 j G 0 g 7 s B g 8 - s N o y m D 6 m s m L 4 l 2 0 I - w 0 Q 3 w 1 s N v 5 r M 1 o v u J z o 6 I p 2 z o I z j i B U 6 _ l l M 0 g v B g n t 3 N v 2 3 3 N y t g O j 7 3 x J _ - 6 O z 3 p f 7 m k i E p 2 z u N m 5 k D m n 4 M r i i 6 G l 0 o P i t x 8 I 7 1 3 _ L k 2 _ B _ p 3 D _ - x Z 1 9 w h C 8 p 2 e s 2 t m M n o 7 B j z y 3 M u h B t 7 y 3 M j 8 x _ M 4 o y p D 1 k 9 l D v h r v C w 9 s a w x r j B w 3 o n O - s z n O z i f o u 5 5 B v r z v D 8 3 k B j v 0 k E t 6 7 x C 5 s _ m C 3 0 t z E k k m n N h 7 7 m N 0 - T 9 0 p x M 5 z g r D h p l 2 C 6 u r B n z 1 x F v 1 r w B 2 t 2 7 M l p s 7 M q 4 _ I g i n R 2 g q 7 E u o q y L 6 H 9 8 0 f 3 k r C z q _ s B 6 q 9 3 B n 2 z g D h r p t D y 6 l B j 6 9 m z D k q l q B s 2 - m E 1 p 5 E y h m y N 1 x 4 B y n 9 y L i k m n N - 9 1 - F s 2 8 t B 1 0 7 n B _ 7 8 u G x 6 g s N o u x t C 9 p m r E 2 g 9 l N k v 2 X p 6 l 0 H j o p T - 5 y E 0 l 6 j G 6 l l 4 0 B m y x m N 2 g 9 l N h n y j C k q 6 3 E m y x m N 6 l l 4 0 B 2 g 9 l N 5 m 7 h D x u o v D 8 K z i H n p 3 l B m w m W 3 9 8 d u 6 z L o m q r B g j o S 4 r x B j 4 r N _ h 6 J j - _ U x x C s - x a 6 q 3 e 0 u j T y m g M k m y h B 3 q K w x 1 T i t g m B t 4 1 V o 3 k q B - 9 p Z 7 2 w g B 1 z h 2 E q z R w z v u K m l 3 D 4 - 0 L 5 t x g B 1 6 w L o p o i H - 7 C q q l J p 3 i L s n 4 o B j q F u h l h B i 3 r r B 7 g j B i 0 v 5 C o 7 v W 4 o 2 H v k t s D l 0 2 p B t _ s E 9 h h 3 C 6 _ 8 w B 7 - 9 R q g l x C o i h 4 C n 8 v g C 4 1 v T 9 r s E - x 8 Q w i g y B y w y P q 1 s p B z 2 J h 1 n B 3 x o z B 8 t 5 V w _ w M 8 y k Y w - 4 B r 6 1 i B 0 6 s P 1 m 8 P 0 1 r J l H p h q - B t x 9 E _ 5 q h B w j s 4 B 5 3 p O m 7 M t G 8 v v 3 D v 9 2 g B r k i S p i _ D l u 8 g B v 7 q t B 3 n k t B g 9 p c w q s m B 7 m 0 Z u p p G m 7 m 9 E w o 3 v D - 1 K 8 8 k n B _ z 3 f 5 q u z B q 1 4 m F 5 g x R _ i h l B y x o H j 5 g s C 6 0 1 I 1 6 P _ v g 7 C 9 5 i F - 2 o x K w k z 8 C x m v X u 6 3 R 4 z R z h 7 n B h r g P u - 2 l L j 9 q 8 C l x _ C 2 2 k B p v o K - i i x B p - N 0 m t x E i w 4 k C z q o C q v - W _ p 8 h B 2 h n m E n k o H r 5 z a _ _ r j B k v r R 8 1 4 E w j R 5 5 N g o r T 9 t n j B j 7 n U y r m D - y 3 L q q 1 m E u 5 6 Q 8 1 h I p t j c 4 1 P w v h y B i 8 u z D o 8 t Z n 4 y F k o 6 y F y 7 t 8 B u x e n p o 9 I r t k - P - x h 7 D p u v x E 0 2 2 K 1 o F 3 6 g p H z g _ k D 5 2 h y F u 7 j O z z 0 4 D m w o H j l y G x 5 2 L 0 j 5 H k s 2 I u k 2 F x n 1 u B s t 9 B w o n p C 1 x 8 n B 3 m s B 3 i 1 h B 3 o z N 5 p 0 z C h i w M o g K 7 2 g t D i s 0 n C l m k q E 7 x x 2 C 3 m q e 7 g 4 b 7 7 _ 5 B u 4 m G 0 u 3 r G r j 9 S y s i x H h 5 2 m B r n 5 1 K q g a v h 1 2 W u 5 t E 3 5 s J m 7 7 g I i u x 3 D y k - W 1 - N q 9 6 E p o j w F 4 r q d l q 1 K h o v J o p h f 1 1 7 o B 7 0 o n B r l P 9 u D p v 2 v B u y g q B r - i 1 B 7 _ 0 B r o 9 n B - h k C l r g l B h s z J 9 w t B s 3 0 K y 5 8 k B 2 7 i o E 6 r u 1 C r x 6 j B i y s a j 8 t l C g p n n B _ 5 x B g 9 2 9 B g d 8 s 6 n K 7 n n 7 C 7 h x m B g 6 3 o O x g q n B 2 y 8 H 7 6 z q H l o g n R r s p U 4 - w b v 4 j e j u d 3 4 5 5 F v 2 y _ D 6 z g H 8 p 2 4 P m g K 7 m 5 4 B 2 n 2 r F x 6 1 x B j o x U 8 p i y D l 9 y 7 B w _ t t F a 0 5 n u F q 8 g F t 6 4 z E y q 9 o C t t x O 1 h x u E q 6 n j D q _ 0 p D k k 3 5 L 5 a h - 3 z F 5 h u o D p u O p g 1 5 Y _ 5 1 e q h z O 6 i m 2 I n 6 r 8 E j x s C n l m u B r h 9 0 E z w 0 s E 9 t i j B 6 2 1 I x z l D h y p g D k 8 u - B m t _ 4 D h 3 p 9 B o h 4 u B w _ s x D m z t 8 B 6 g q Q l 5 o k E - 2 r x C n _ x 2 E r 7 y E 9 - s c 2 v n G g - l z T - z j I z h 2 h J g 1 n N 5 o t i G g 0 1 S h 5 j l C 2 m n x C j o _ v C 7 u q H h t 4 l B _ l n e x - k w B s j y o B 9 o 3 k D p 7 6 M j 5 Y l u o _ L 0 8 4 N 4 g p 6 G g 9 l n B 5 s r 4 D n 4 9 2 B 5 h 8 E 7 2 r Z u y 0 9 G 6 p r Q m m s 9 H 3 8 1 O i 3 _ B r 5 h R l k _ i B 3 - 6 2 E 9 0 g R k r r H 0 g g 8 N g 7 - g B s t p 0 I j h p z B k y u m H 9 p h t E 8 5 - l B o l o m C s x w J 3 3 u f 6 q z V m w n v Q m m 6 J 5 6 2 L u _ y j V l u O h 4 s d g x v T q x r w J x g r D v w 0 _ E r _ 0 G u j _ P s h g 8 F q g q K - 4 t y C 1 4 m 4 G v k y 3 B _ g 1 b r - x w B m 1 1 l B 9 q 6 e o n i 0 B 9 7 7 w E x 2 t F x 0 9 d 0 t l j C v u - w C k k 0 c _ q - i B 3 7 p H 4 n 4 8 B i t 5 z C m l 7 J 4 _ 5 l B i 6 q 0 F q n I k k r r C r t 9 r E y 8 1 _ K - g e n s 7 r F 8 8 k 3 D p - p 2 K i 9 0 p F k x p k B k h - 8 M h 8 0 8 M y l - D 1 w 4 7 C 0 z _ 4 E o m i k H 0 5 7 y B k t 3 - H 0 7 s u D g 8 q j B t n 0 w J 7 n r 8 C p i G g 7 s M 2 k 9 x J j g v N 2 u v l G 5 u j 8 J 0 w r _ E q q k b l u u - J 4 s _ 6 B s 4 3 s D v z p l n F m 6 j r D 7 t 4 8 B k - i j K k o g m J w o W x - 5 i K k - i j K k - i j K z r 8 n J 2 h T 3 3 5 z C n 0 u u C _ h 9 l K 6 r q 4 o B g p s x F u r q W 6 r q 4 o B h p v G r 4 1 w H y _ w 4 F _ i 6 C 8 h z H p n y g K x k k h K p n y g K 6 3 2 7 H v 5 j E y 5 h _ J i l 9 4 n B y 5 h _ J z r 5 7 B m l g m D 3 n 1 V n z 7 t F y 5 h _ J y 5 h _ J 7 v _ o F j n u X y 5 h t H 0 w h G j h 0 l K s g r l K h h 0 l K i 8 4 D 6 t m 3 I y _ 2 D q 6 n n I 0 p z n K p s s o D i - r 9 B n _ z t o B t 6 6 q B 2 7 6 p E 2 u y 4 B 7 5 k g B 7 x z Z y m h n K h o q n K y r m K h n 7 j E - p 2 L p r 8 n K r r 8 n K q - _ w F h 5 - W p r 8 n K k h 8 _ C p m l n C q t 5 4 k I w s m i I q - 5 E 6 s 2 9 H 8 g s F 2 7 2 s K 2 7 2 s K v w _ 0 C x p 5 j B 7 9 u H 2 6 s - D 7 r 6 n B _ n j 0 J w l 4 5 B l 8 g j D l x 2 w I g v j B n y 5 G g 5 7 y H _ _ - u K 8 n 4 5 B j j m w D t z g p K l v u o K 6 g k q B u g p n E r _ m b 1 g r - E n k k H u i 8 N u r x z E p m x 0 B 4 q j 4 D k 0 k s K u _ g 0 D u r v 2 B m i s u D 5 0 u 4 B i g x i K 3 g o i K 2 7 j c g m x n F m q p x K w o 4 8 C n x r q C j r 8 B l 1 x 5 I 6 6 7 p K p 4 y p K 6 1 p p K t 0 u M l w p 2 G 1 3 3 o p B z 9 k q K v p 0 q D 0 - r 9 B s g u q K 2 x w 8 G o t g L t j 3 q K u m g r K n 5 s 2 C 1 s g v C 7 u g r p B u m g r K 7 j n D n 0 u m B 8 i 9 n D p 0 7 r E 8 n q o B 7 y h K k 8 4 - G 4 1 p p K t i G h 7 q 5 J o x 3 o K v z g p K g x r 4 G u s i M q g 9 u I r i 0 D m q p x K j w y x K m q p x K t i h 7 D u j l h B s y r O n _ m i Q r v p F k 1 r c 2 g 0 z I 9 n l B l 2 i r G o v 7 I t o 0 x F 0 q w K h 4 4 9 B q p v 3 D - z u O t m 4 - G i 0 x X 2 j 4 l D q 8 r L p n s 8 B z 0 v 6 D p u v Z q 6 5 g B s q 5 k F r g x g B y 2 6 a u _ g F z w u l M n k s p D 8 8 F o j t K g - 5 - C 7 8 p 0 B 6 x g D 1 _ g s B 5 w w x D g 7 w D i r 0 i F 4 Q 4 R _ w r r B y 9 q G i h 6 Z 3 v s V j m 4 m E - 0 s F m p 5 - B v z n q B 2 s o k B 7 j j f & l t ; / r i n g & g t ; & l t ; / r p o l y g o n s & g t ; & l t ; / r l i s t & g t ; & l t ; b b o x & g t ; M U L T I P O I N T   ( ( - 8 5 . 6 0 9 4 3 0 9 9 9 9 9 9 9   3 0 . 3 5 7 4 6 ) ,   ( - 8 0 . 8 4 0 1 9 1 8 3   3 5 . 0 0 0 0 1 ) ) & l t ; / b b o x & g t ; & l t ; / r e n t r y v a l u e & g t ; & l t ; / r e n t r y & g t ; & l t ; r e n t r y & g t ; & l t ; r e n t r y k e y & g t ; & l t ; l a t & g t ; 3 8 . 9 0 4 7 6 6 0 8 2 7 6 3 6 7 2 & l t ; / l a t & g t ; & l t ; l o n & g t ; - 7 7 . 0 1 6 2 8 8 7 5 7 3 2 4 2 1 9 & l t ; / l o n & g t ; & l t ; l o d & g t ; 1 & l t ; / l o d & g t ; & l t ; t y p e & g t ; A d m i n D i v i s i o n 1 & l t ; / t y p e & g t ; & l t ; l a n g & g t ; e n - U S & l t ; / l a n g & g t ; & l t ; u r & g t ; U S & l t ; / u r & g t ; & l t ; / r e n t r y k e y & g t ; & l t ; r e n t r y v a l u e & g t ; & l t ; r l i s t & g t ; & l t ; r p o l y g o n s & g t ; & l t ; i d & g t ; 5 4 9 0 0 5 0 4 3 1 5 2 4 5 3 6 3 3 0 & l t ; / i d & g t ; & l t ; r i n g & g t ; y 1 n k 1 h y x 0 H - 9 2 B p p B m g f 5 z K u g g F 0 s m B 1 m w B 0 4 j D j 8 8 D _ 1 e 5 s h B s v S u 0 h B 0 z d 2 - n B s 0 _ E i x g B g m j H w w P w p H 0 i O t q X 1 4 q B t i P & l t ; / r i n g & g t ; & l t ; / r p o l y g o n s & g t ; & l t ; r p o l y g o n s & g t ; & l t ; i d & g t ; 5 4 9 0 0 5 3 6 6 1 3 3 9 9 4 2 9 1 8 & l t ; / i d & g t ; & l t ; r i n g & g t ; o 5 6 6 p 8 8 g 0 H - x 0 J 1 h 8 s B s m p P 0 7 2 z B _ 4 X y 9 p L s v k E g z m B 5 7 H - m 0 R 7 8 k B p z N y 8 v H q - t b 2 m s B v 4 2 H z m 0 E g w k E 4 l _ M i o 8 F w 3 6 I y 4 4 B w w m B i o h B u n h B 9 O 7 3 e s p y B k x m B h _ O p z N q n s B k _ _ C g n p P q - t b y 6 m C _ n s B k x m B k r w F 4 q o c q n s B v k 8 B t p j D 2 m s B o 5 9 H w 9 _ C 0 z - B i o 8 F t g u B p 3 L 8 v u C 0 z - B 2 m s B k _ _ C q p 1 G y 4 4 B 8 p w F k r w F w 5 p J s 8 u E 0 p c 4 x m B i o h B u n h B q 4 n D s p y B u n h B y 4 4 B w q w F o 0 5 E 6 7 m C i o h B i m s B g q y B _ w 6 D _ p n D s o - B _ 9 r B 2 i 2 C s o - B q 9 r B s w _ C _ t 4 B 2 m k F s g k E i 8 0 O _ 9 r B h m 6 E r 5 G q h 6 D _ t 4 B 4 n m B g p - B q t 4 B 2 g 6 D _ j 2 C y q n D 8 t O 4 k x I 2 u m C q v m C q r u E _ 9 r B 4 i 9 H 0 m _ Z 6 s q l E q h 6 D i o n D q h p J _ - g B q j 2 C q 4 5 B g y G q p n D w m 9 M _ j 2 C 2 j K u v s H 4 3 v F q j 2 C k i w Q q - g B o t y k C q t 4 B w t 0 f 2 8 r B g k u C 3 4 O 5 s K 4 o F s v s H k n 9 M _ h 6 D 2 g 6 D _ 9 r B q 1 7 F s o - B _ 9 r B _ - g B s - x B 7 9 1 G t 0 B q n v H s o - B 4 3 h H s o - B x H 5 0 b s j u C 2 q u E q v m C q h 6 D 4 p u B _ - i G q 9 r B _ t 4 B q t 4 B q h 6 D 4 - j E q n k F q h 6 D 2 i 2 C _ n k F q t 4 B s o m B 9 o D j k T 0 k u C y 3 n V 4 0 x B 2 r h s B 2 l 4 7 B 2 g 0 G m 3 g B u 4 g B g 2 x B 6 3 g B v o P j 2 T _ 6 m D 0 i _ C 0 t J i 9 _ B 6 5 t E 0 i _ C m 3 g B s 1 x B o s 8 H y 0 r B 0 - l B q l m C 4 j v F u j m C u u n K y 0 r B _ z r B v v _ D j z Z i g 0 G 6 3 g B s k v F i k m C k 9 _ B s 1 x B 2 k m C 9 t 7 B n u i C 4 0 x B 6 2 1 C y 0 r B _ z r B 8 2 t C q j 4 B k w j E i i 4 B _ j 4 B y 0 r B q z r B v E p 4 4 B s k v F k 4 i t B i 1 t S 0 l v F m 2 1 C u j m C q j 4 B w l F 6 9 Y 1 3 - E k 6 _ H v q y F v 9 n 4 B j v o a m j 1 B 9 6 3 C 4 6 7 C m q 9 B t p L 2 g g C 0 3 h D a v x m C r u k R x - _ T 9 g - t B l 3 p Z k s m E l 1 6 B 9 y 3 P _ m l V w p 6 j D i 5 3 B n 8 5 G g s 7 K s y 7 M q r 1 C z g u C t j k C 7 h 2 M u x i u D n 8 u 1 B y q G w t t l B 2 8 8 T k n X 2 s l j B - i _ q C k j 8 y B y 0 w c n 4 g D m h n j B 6 g p y B - 1 h P l 1 3 E s v g C k i u E 3 w t Q l 0 p C p 6 s E u o z F i k 3 O g m j g C & l t ; / r i n g & g t ; & l t ; / r p o l y g o n s & g t ; & l t ; / r l i s t & g t ; & l t ; b b o x & g t ; M U L T I P O I N T   ( ( - 7 7 . 1 1 7 9 1 3 4 7 7   3 8 . 8 0 9 3 1 6 ) ,   ( - 7 6 . 9 0 9 6 8 7 9 9 9 9 9 9 9   3 8 . 9 9 5 0 0 9 ) ) & l t ; / b b o x & g t ; & l t ; / r e n t r y v a l u e & g t ; & l t ; / r e n t r y & g t ; & l t ; r e n t r y & g t ; & l t ; r e n t r y k e y & g t ; & l t ; l a t & g t ; 4 0 . 1 2 4 1 4 1 6 9 3 1 1 5 2 3 4 & l t ; / l a t & g t ; & l t ; l o n & g t ; - 8 9 . 1 4 8 6 2 8 2 3 4 8 6 3 2 8 1 & l t ; / l o n & g t ; & l t ; l o d & g t ; 1 & l t ; / l o d & g t ; & l t ; t y p e & g t ; A d m i n D i v i s i o n 1 & l t ; / t y p e & g t ; & l t ; l a n g & g t ; e n - U S & l t ; / l a n g & g t ; & l t ; u r & g t ; U S & l t ; / u r & g t ; & l t ; / r e n t r y k e y & g t ; & l t ; r e n t r y v a l u e & g t ; & l t ; r l i s t & g t ; & l t ; r p o l y g o n s & g t ; & l t ; i d & g t ; 5 4 8 1 2 7 3 9 5 0 0 9 4 7 5 3 7 9 7 & l t ; / i d & g t ; & l t ; r i n g & g t ; i 6 i 4 j l 1 s h J 4 u U s o 9 9 I y _ v n B y s z j C X y 4 r s C v m 4 2 D 6 i y 7 B q 7 r 4 E r 0 6 s E 8 q 0 8 F 4 k i d 6 x p f z q t - H 5 h r q C - y i r E g _ 0 C w i 9 P y s v m J 8 l s 9 G u t t B v - 9 J y p 4 m L 8 2 s w B m i u - C l g K p 1 j 5 V 0 C x 8 1 c g 3 w 7 S x q 5 L z - x 8 C x 5 7 z R w s z 8 B o m 4 1 B 2 1 0 _ P 5 u y C 9 x 2 h G m q l t F 6 q j j B r r y w H l z t v F 3 s l 1 B l X w o p q I w x y B p v 2 L x l k 0 E n r l G 1 w j W 9 y 9 2 D k 8 g y D l l p k D 7 5 4 q E g 0 l a - r 2 l B 1 h i g G - p 5 5 L s j l V 8 y g z K 0 3 I 7 n n 2 F x g H w t 2 j E n 6 y g X w 6 J - u q i B y n n r P 2 m n C y 5 3 9 L 7 7 z I m _ t w B 7 w l h C j 3 3 k B g x w J w l u 2 L t 0 s 3 P t n 8 _ N p h 3 B z _ v o C 5 y v n G g i w B k 9 j r W 0 x r 4 B o x 5 l B n 3 h 0 G 3 p 4 y B u 5 3 i I h i 5 E z 7 j E 8 s _ q N 8 s _ q N t 6 2 I 8 q q y E k 0 r i B y y C 9 l 2 w F y u 1 o H k m 9 6 C v - j 3 E m j 3 - G 8 n r 1 C 4 i - R 4 9 5 j N 5 v n G s r p z G 5 1 w K p r r n B i y w E q 1 z _ E 9 6 5 o E 7 p g s B 4 9 n p B x u u v E p 0 j B y n z 1 H k 4 y e r w y I 0 9 3 w E l s - F 7 8 l o G 6 o x O 4 x t y C l 2 z C 4 7 k x P r l v 7 B j w - C x v o t C q v - 3 C s j 4 G z k - 3 B x j 3 9 J z D s _ i g E r 2 4 7 E p p s T m w 7 B k - x n K 4 n w x B i r j l F h 6 n 9 B 3 w o _ J z 9 O 8 1 J 2 r n 3 U z 0 s u E m o l i E 4 5 6 H j o m v B q t z 8 D l l - B m 5 j m W i h g O 8 l h v D o g p K x - 7 X 0 _ 1 K k w s 4 Q - w 5 n B h 4 t m B v o _ 3 P 6 2 _ v B n 7 8 Z _ 5 h w F n 3 - C 2 u l p K i 9 7 i E q o m 0 B m i j u J 3 9 w x C 6 6 p l D 2 y - s M k o j B t 3 6 2 D n u 3 D t x i 2 B 7 u t m L n x 6 l L n x 6 l L 3 9 J 5 y h l S v i l L k p s B l s r o D p g p O g 2 n Y _ _ s D o x _ m C 5 2 q z B - 8 y r B w _ p H m q 8 i H 8 i - 3 E 3 h 2 h B n 2 u o P o v t 5 B 7 s 0 8 D 5 2 t D s i j B x k k q M g 0 1 R 7 6 r C 2 h z t O 8 k k B 1 3 2 i M k k 3 F s g 3 1 E 2 u 3 x B t - w T q 7 y g N m q m I - k k 5 B l 3 o 8 b k n t D 6 n j L m p 6 s R y s p y D h 9 m g E i 7 D 3 q 2 I v q 1 j e 6 8 h M n _ 1 b 4 h o 5 E _ _ 1 j B - n v v O q r 1 P - q 1 9 B o n x y D z 0 u h B t 0 p 9 C u 6 i _ D 0 x N g w 6 9 J n m i Q 1 s g j E x u 6 q B v t 1 c 8 m g m D - s 0 C 0 k 5 _ M o x l H - 9 9 r D 7 - u y D 3 9 i m C z 4 L z g K x s C o 4 o 1 C w _ l v I p m j o C i v z k E z t u 3 C 4 j r F k y 6 5 L 8 1 k t B m l h 8 C q 5 o F y g k l C h m C w 9 v J w v i E z z 2 c 5 r k T o u t - F 9 0 n k E z r 0 q B y p 8 W j v 8 s E q o _ k C h 4 8 I 8 j h z B 4 q z W o j 1 n B 4 n g r D y p o P 0 w j F 9 n 3 q D x o i 9 C o k - B 1 o 4 5 B g y 7 7 G g m p J x 2 E q y w D 1 i m F _ x i C 6 4 m 2 B 7 k - O h 6 z s D p y w U v o n - B z r p l C - s 9 r D 6 i r C 8 2 w D 6 2 3 p D 7 1 w b 2 3 o V 2 l p 1 B m q t H 5 q 1 l B _ 4 o u B 6 - x 6 C h x q s N g - r N 3 m Q x q l J h p 0 E 4 5 4 n C w k 6 w B q o 3 m C h 8 b r h Y 7 4 6 x F e 6 m 2 2 C w 2 d n - m k B j y B 4 P t t n O l x p w C k s q X y 8 z j E l 8 v i C l z k o F i 4 1 p B _ o h x B v s n 4 F h u j E 5 n h z P 0 n l f q g w S q 6 B q k 4 6 D m q o o B q z _ D 8 _ x J i 3 u x K k q r j I u 3 h b l x 4 t C h 4 k b r l q I g p x v B 2 t w f r n h i D 0 k o c t l p t C p r _ 0 B r r x J u h i g D 3 3 5 6 B v q 4 k C z i n G u 9 7 k C n m j P g o _ x B j h 1 4 B g _ S m g l f v v 3 0 B r 4 y 5 D i 1 6 h B z o r P n z z G - w q P l 9 T h 8 t g B h 5 z W 9 4 - 1 B p l _ D y r 2 H q 0 x N y s u N 6 p s U i l q Z n x i P s l _ t C g 6 - g H 6 - 9 k B p z s 9 B _ 8 u Z m _ y i J p j 5 B 8 5 2 y C 3 v l n B v 6 7 s E 8 2 _ C i 7 g C i x n 7 C 4 h z 0 D n v J t z y C m g q B u r p d n e h w g P l h l x J 2 y 0 N 6 t 5 s B l x 3 K j m 8 M 2 7 x I h m 2 h C 4 y 3 G j h 5 2 D 8 l v m C 2 p 0 g G 7 0 h 0 B 6 8 3 W 2 _ l Z l l _ i C 7 g y d p i 0 I p w y Y y p 3 p F q v 3 X g k p 2 B t q i W x 0 1 N h h u 5 G 1 X p 0 w k E q r g 2 D s 4 y h C m i 0 t B q i 7 0 B 5 6 s W i o j K _ u _ w C w g z j B q 0 p i B 3 s z S z n v f u n B q _ s j C 3 _ _ Q 5 1 0 4 B - 2 - C h 2 f o z h o C t w 9 8 H p t j o O 9 s g 7 E 6 l z J 1 w h 7 B o 8 X 2 l 6 j L o 7 g g B h o 5 9 F x h o 3 B 9 h w O 0 9 N 8 t t 8 C 6 2 i v O - y n E v p r d z 8 4 x C n j j r E t _ s j B t u E i 2 k v C v i 8 a i i i M v 1 m j B 1 _ x r D m p 6 U - r s S 2 w 9 2 D _ j t e 4 5 r K 8 r j - N 3 7 - F x 9 g O g 5 J _ q x z E p n m v B j i 5 _ K h - z H w n r g D 2 2 8 _ F l v 0 K z - t v B j o u B p k m v I k y g g B i f i s 5 a 4 u 8 x B h i 4 U q 2 t 2 C k o s E m 9 v 2 I s m v r C 9 X j 0 4 R y g q 4 M u h 7 t B v y o J y - i S 5 _ M 8 s r g D s 6 q k D w l i E t l x K n 9 z U y 7 o 2 C 9 x y E s y 6 O 9 w 8 a 5 - v V 6 0 o E _ 3 4 e 8 i r j F 2 l k E w 5 g C 4 m w C i 2 y Y q w 3 - D p k y r D - 2 1 I l 6 z l B s 3 1 Z 9 y 9 o I u j W 7 i j t B q r i g E n q 7 k D y 7 2 Y m _ v p N s m v p B 0 3 y D 9 7 6 2 D 7 5 k L 7 3 0 x I i 1 8 p B t 8 k k B w u y U 4 j h 1 D w q C t g m d v s n z I - h w _ E 9 4 u F 6 u n B y m 2 1 B l q 7 G 9 r w n H x s o D i u - K 5 9 j m B 8 v n e w 3 l I 9 q y u B u i v 5 B _ 6 0 X s _ 5 R 0 k i C r g p 4 c q x Q _ q 3 6 D z 6 n l B u m 5 4 B i z 8 B g s 5 h K u 7 1 r B z 6 7 L p u z g B 5 r C 1 h O y z 4 0 B t g 0 _ B l 3 w b 2 j 1 e u m p K x p 6 1 B u 9 C 3 1 h E p i h y B 4 u 7 C h q m b 2 9 l O t 5 3 M 0 r n b 2 t 5 Z g s V x v _ K 2 i 1 G n 7 2 E 5 4 z j B u 8 T _ k H t h 5 U v l y 6 E u 9 j C n 6 7 G n t k C i 0 t F k r n B z k m M 7 r n J j w r a z y 2 B s q x P 9 l 4 R 1 q g M 2 8 o d 2 q 6 I s q y J 2 t 1 J 8 y j C u 5 p W 1 y 8 3 E 6 5 r K 0 q - y B q - H i i i F p 0 z h G v 0 3 v G z l i n K i n 8 b n u f t h s u G o s 2 n B m w r m B g l o c x _ J y k c 3 u z G h k 8 o D 1 g 7 X s n _ M s g 5 d 6 7 2 2 D x _ 7 e i l N p w v - M t z v g B o j x m B l 5 9 Y j 8 3 _ D 3 0 z g B h k C p r p 5 H w 5 - g C y 8 n P y l t 7 C - _ 7 Z i n p K n 3 6 u D 7 u t M g p 5 2 E 8 k 9 8 C 0 r n o C 7 9 2 O h 3 z C s v o C g q 4 C 2 v b z 9 l F z 6 z Q 7 r g b g v t U 6 j - J 8 u q i B 0 q 3 J n d 4 3 g P 5 1 7 t B i s m F q h i O x 8 i B t h s r F g 7 m C z j 2 4 C 1 s - I o z _ D o - 5 B - - h F i m X - p k P z z u L m n _ E - 8 H o v y D 1 q E n _ s i B x w z K 5 s l S 7 j 5 o B 1 g 0 U t 1 y x B 9 m p i B x m 0 T u y r I q 8 6 I k w j x C t x W z m r u B k 9 j _ H 8 x 8 o B 7 7 2 H x h 2 4 F z 6 5 1 C i t 9 G 1 9 j z F 2 9 w n C q k 9 k C i 4 k i B p o 6 3 B z 8 0 C 1 n n w C _ h 1 W l r - 9 G _ v 1 E q 9 4 c x k v G t 4 2 Z 9 k t M j g - b 7 h 8 R 5 1 z q B n 1 6 C _ w m B r g z 5 D l 3 4 I v p l r B s o 8 H z k S 2 k - w B 3 6 5 T 1 r n p C w j t D _ v s M 2 s j 1 G t l i i F v 6 r H n 4 n I r k h 7 B 4 i n y F i l s B 6 3 1 p B m p j w E s 0 l i B j s g G q - y i B _ n t g B h 0 j r J u - 6 q J h q w r l B u - 6 q J 5 8 u 9 D 4 x m l B j 0 j r J 8 g - q l B u - 6 q J j 0 j r J i q q h D 8 u l 3 B u - 6 q J u - 6 q J j 0 j r J 2 - - h 0 C u - 6 q J u - 6 q J u - 6 q J j 0 j r J u - 6 q J u - 6 q J 7 2 h F _ 1 y i H j 0 j r J u - 6 q J u - 6 q J h q w r l B u - 6 q J u - 6 q J h 0 j r J j 0 j r J u - 6 q J u - 6 q J k k j K 3 2 u n G k u n t 1 E u - 6 q J 9 7 k s 1 E u - 6 q J o z h s l B u - 6 q J u - 6 q J q 5 1 H 8 3 w h E l s _ J 5 o u S o 7 k p F h 0 j r J h 0 j r J 1 9 0 r J h 0 j r J h 0 j r J h 0 j r J 6 o s r J h 0 j r J h 0 j r J u r 3 h J q 0 C 5 _ _ y E 9 u 8 a m z h s l B 6 o s r J 4 o s r J h 0 j r J h 0 j r J 6 o s r J 4 4 J 0 g 0 1 I l l 8 n J s 4 k o J u 4 k o J z m u 1 B 6 i _ h D 5 _ 0 - k B u 4 k o J l l 8 n J l l 8 n J 5 r t o J x 6 r m C s 6 T o h z g C l l 8 n J s 4 k o J u 4 k o J l l 8 n J s 4 k o J v k 1 y C u t 7 h C q l m g l B l l 8 n J s 4 k o J 1 o 6 k G q k j K o s i n J x 5 5 m J h q x k B 1 n i 8 D o s i n J 7 v x k C w l t 3 C k x i _ F s y s Q x 3 k q z C h i p o J h m x h l B h i p o J u - g P n t m D m u G q w h L - M s 4 N 5 _ K z 5 M _ 1 K j j U 8 E j 6 C k t B _ E 0 t B J 8 j C x Y w Q 3 S o B v O o C q w C v K z W 9 g B s U m G n _ C p W z W 0 q B 2 j B o c n B j E n g C y D z J i T 1 q j B 4 m S 8 L 6 - G j 6 J 7 7 B k C i B i e j O 9 N _ j B z W u M x p 7 Q l T 8 P 3 x z B c 3 j C 2 o F r y L 1 t B m C l D 1 0 B v p D p w F u e y x B w x C u k B 2 o C m Z r t C i K o 6 B - 7 H i a w 8 C 0 m E 0 m G 6 G m 1 J t o B 0 m G t c n 5 C k y B m y C j 4 D o v Z x _ C - z B h D i u D 3 b s M _ o C s C s G 3 W h F i B n w F l u B s C x B _ V p T k K v v B 1 h D w m D t i B 2 l D - S q B j u I i 1 M l G 8 t F 1 T 4 4 J h 1 G x 1 x D 4 E 6 8 v N m g C P l O 8 P z 1 C i q B k G t u F 0 1 q B g 7 j E h O m J o R g t F o R - o B r l L - o B 5 L n h o B z z h I 2 2 X z n B x 0 i B 8 y B x - M 8 y B 1 7 B 8 - B s e v 8 B z 6 u F 8 q B g v x I x B t 6 J i G m G l 0 B s - H 9 C 6 j B y w C j t B n r k J i B 0 t 8 B k - H 3 2 3 B o x J 2 u 0 B k w C i C 4 T _ v C 4 T x R j 0 U - a P s o F t _ D z H 5 s C 3 K l S m Z o C g l P i B 1 H o C l S n S q Q h C - B 5 F _ l B 0 8 D g H 7 B 2 C z i B 7 B m a 9 F X 7 9 O y C x p g C _ y - B - _ J l F m u D 9 6 J t 0 C i g h B k 2 F h n B v 4 C 9 7 i D p m D j a 4 B n H r E y X 4 O p E c t m B g L 9 M t w D y X n 8 C - Z l B k L g 2 B 5 Q W x C 2 O l B i L t r B x J p E 8 n B 4 3 D B 7 s B l _ C P q w B r H 8 D P k C v B 4 3 B 4 p B 4 3 B o j D - C 4 P _ d 8 I v B 8 D t H 4 Y _ T 8 I 5 g B G 6 P i M 6 I 6 d n b i M 6 w B i e r W 6 I l b i U 1 q G _ d - u F t W 4 j D 2 j B _ P g E z B z B g B i B 1 H 3 H 9 s C m Z h C 2 _ J 1 m B 6 D e 0 P n W m C 6 P x m B o w B 6 I - E x B o M k k D i Z _ Y c 9 U 8 P 8 P 0 v E 5 k C m E x 4 I _ g J 9 o D k 2 B 2 5 P r s C 7 _ B 7 F h p D l B G 4 u B 7 g B g E o U q e k Z t - C F 0 k D 3 D Z o N O g R X 5 B x 1 D r l C K 7 1 B 1 O 7 o B l o q D 5 H 6 x C o i B o _ B 4 2 B 8 2 D 1 C x C l B z G 1 R y j B i U _ L 5 N e 3 R R i v I - C e t p E r b p t B 7 o D j O i E - s C 7 1 C u U T j D u 5 D 1 K z B p h B t k C i Q x h G l Y r 3 D m x B w n C m n C s w C 9 E k v o B q - e g Q n O y E t L p O o q B z H k U w w B v K i k G q G z K i x B z B o M l D x K - i F I o U t q E g Z 1 z D z B o M l D x K l F h F g J m 8 E v t B y n R u o F 0 1 F q 3 j D s B i B g J z z D q U o q B j O q G q e m q B i G m C t H i 5 C n w D x C p V s L z y C 2 9 V 4 G y C l i B y C z c y C x c M j L x F r D v F 2 5 B i N u M r O t S t 3 i B i y O 8 M x 4 w C i V i H x I q C h F e 4 I r H q 3 B l 9 D i t D 7 E 4 p B 4 3 B e k C G 9 C l b 2 3 B 7 y D r W c k G r H - C 8 T 0 j B 6 3 B n t B s j G m C m C 8 t D y 4 D k M - N _ D 4 - B x B 6 w B m C i q B r s C 8 I v K - j C g J 1 K z B s e I 1 B x B w U k E k _ 9 B n O p n M _ g I 7 H 8 i J g m K 0 J 5 c - m B x C k I z Q p m B _ H u 6 B z 6 H x q I i N h P g B 7 9 7 C o M x B g Z z B - j C z W i E g B l F k Z i E k J q x B i J 0 4 B o Q l F z B i B o G p 8 B v m Q F w q B 7 b j u B k E 0 M z I h h K F o 6 F r 2 D m N Z o p P 2 Q u f n u C i y O r - F u C z q H 6 h C 6 m E r 9 B i N o 9 C q a s N i R y z B u g C _ D w r Z 2 d k w B 0 1 V h y B v 7 B q v E i G - C l z D 1 p 1 C k 2 F p 6 G x z L - 1 C 9 4 a v d 5 s D n t M q t F 4 x D 9 B Z z D 0 z C 8 f i 0 O j 3 B b 1 B g 6 C 2 4 D - N 5 q F k U _ D x W q u D 8 i 4 D - v h B 5 n I z 7 B v B n t B h O h 8 B o C h p D m e o G r - C 5 1 C 3 b w e n 5 I z 2 E u w E t 8 B i E i B q M z z D o G i E g E g J 5 t B y U h X u Q w G v 7 O q x B z K q C o C k 4 B r b 8 D 7 z B v r C 2 n C 3 8 F l t C h 8 B p h B h y L 4 v Y o M 1 B w U s C j X k v D n 5 G z B 3 0 B m J g E o g C o x B l z L 7 1 C i E 0 n R 3 H s G u U 1 D i n J 4 8 L t 2 E - R j 1 C w 1 F h h B x t B o g C m G z o E x K z B w e j D i B j F i B n S 3 b z 5 M 9 g B q C x K l D g E x B w g I o Z r 8 B k 5 D g E q u D q G g Q i g C l F x b y k P z 0 D x p D o C i B o x C g Z z B z B 4 o a m J z B x H 1 B 5 0 d 3 D k k B z 6 M h F v H 4 w B m C p s C - u V m G v _ u B k E i 1 p B j 2 R g s B l T Z s B 2 o a g Q l S z B j O R o g C 0 e r S 1 B w M 1 B w M 7 _ B x _ I i h H o q B I j 8 B _ I s F w g D z N t H v B t H v B t H g w I z b g B 1 K g E F s U x 0 D i 7 B z D y E k N D 7 l C _ Q n P o U o U g g C h 4 H _ w B h h B n n B w o C y k E x 6 G l c 0 u u B 8 e z 4 O 5 1 E q G j F o g C k z G 9 t B 1 q E s o C 0 y J i B v k C j - G 2 s B w U m e h n B q G z W u q B 1 - C p w F w g C p O 0 4 B 8 q B _ J q B 0 E 0 E g H 0 z C j d 8 f 6 s F 5 2 B q r C 3 K F v h B s M x B q G o C l F m J o M 1 B x B m Q 1 b n F s 4 B k E 1 b 2 e m J 7 2 j B l 9 c 7 m C x 2 C _ q B v l w B j S t 9 F z 5 O i J I 4 4 B n F F k l B 5 s J k l B J 6 q G D m t B j C _ z B 6 7 N j g E t 0 g B _ Q z I i e 5 u 6 C j s p E o 7 N p 7 l B v 0 V h T 9 t n C m G z N k T t B v b t W 0 U k J q e h D - g B g J 3 K q Z j D q C n O y x B 6 q B h 2 C 5 b 7 K w z B k g B F g K u a 6 J p I n I z X g a _ Z - K 3 I q K g F - D o u B 8 C v F 7 B 2 J o s P q s F 2 l B l P 2 a g K i B w x B 3 s C _ 7 E m C m C 8 D m C 8 D x 7 F r h C l V P t B 8 B m 2 B q 2 B r 9 v N _ w B s U 8 1 G q B 0 C y E 7 B z D 3 _ B 4 4 B j D T j F i B q G v H 6 - B p K 8 3 B i j E q 3 B s F x 5 B t y I l a n y D z N _ D g B n F s G 8 j D p 1 C 8 P p K - C m C g B h - 1 F l v B _ V z o Z n j B 4 4 J n j B 0 m H y m P 4 v l K 4 D 3 D - k C k l D 6 _ L v t C 2 3 F 1 m H 7 u S 7 8 G p w S h y r B i h r B 0 0 I g 0 E 0 6 j I 5 4 K j i F 1 R k C 7 C e G 8 6 C - H K D 0 G 5 B h L - S 9 9 B y r F o m E t 9 B 1 F z h B s 3 F g r B u Z r O h F j 9 P p H 7 E G _ F 7 C 4 D _ F t B 6 C 1 B w R 3 D i r B o E w Q x O _ w O g q b l 7 C m c q - T r l g C x d 3 7 t B 2 3 9 M - K p n 0 J h n C - i s D 7 g P 1 u p J z q m E - V j z o N 6 C l c 0 m H 8 a g j s B x l x G - H t 7 a l 8 t B j u I p D t 1 s B _ z T 4 p l E 0 I q o B i 5 C _ w C x 7 S 1 l B 5 _ L n 5 B 4 E k - G - n c 2 T r y C t 6 B m z F 2 q v C 8 6 2 B w _ M _ H 9 v Z 4 D 7 C h h B g J o x B 1 H l F n O j D z 4 H 3 b 5 t B 1 K z K z W 1 7 m B q x B k k B u 4 B j m Q n 8 B r 9 F q G _ q U k k G q x C w g I 3 W h 6 G l O i B n h B w h J u e q C q U z B 5 1 C p p D k k D m g C _ j B p v F v H R s 4 D 5 R q 6 L _ s D n 5 J y 3 B g v E c z K v _ B z _ B 8 4 B s k D 1 5 G v s C k k E z 2 U 3 n B w x C k E 6 o C l D t n Q 2 g C s C r S z p H p F 4 e 4 e - p H s C 6 e w G 3 8 B t k Y p O 9 t B 7 W k E t I 0 s B v I 1 h E 2 8 C y q C q z B O y z B m R 1 5 i B w C h t E 2 w D r t J i 1 G k r F 9 n B x q D x g D 6 y C k z C o s F i s B 2 z C j w B - C 6 S u u C o i B 2 w K 5 l D 2 7 G 9 o E j n I 2 k l B 2 x J x 4 O 9 j C z l M r i F - R _ j N g x C s M k Z 7 X _ 4 D 8 4 N x v F q x B v d - 1 D 5 1 C p p D i h H l 2 E u k E 4 G 3 8 G p h B p o I 5 t B l O - j O 9 K s j I p S 1 z D 7 0 B 0 w I q 4 B v n B p v C 3 4 E k - E u 6 C u k V k J j j F y x B y l B r i B w q B T 4 w H 5 g L 5 8 B 2 C 6 M y J 0 E v u E p z L o k P x K o C j h B r 9 F t q J m l K h 0 e - 4 L j i E m n D Z i 0 C - 1 E 0 8 E v 2 E _ G h i B k B n u C z X j m C u N r P y U o w E w 2 F 0 o R v q E q k G u k D 6 u D 0 U s i H - t B u x B y 6 C s w I 3 6 M 3 s S y - V _ x Y 8 i C o g B k g B l j B m Z t 0 B y j B W t 6 h B h B k h B o s C 2 R z O x i B 9 F 7 9 F l q E z W i y G g u O _ g J z K m G o 6 C l 5 O x B h 7 J u w I z 0 B o G j D m o C q M _ D 5 1 C k k D o U l S - k T p O g J y q B 8 w I 5 b s g C h w P l F y o C o k B s k B 2 u D v p D 1 H v p H r m Q 6 h J x p H 3 _ T l j F n t C 2 o C n D x n B i B o 3 K i B 2 q B t n B s o b r 9 3 B 0 l K 7 w F l 3 P u 1 O j u B i g C t p J 3 s C w e 8 e w x D s n E v r D j y F 9 7 G q 4 F k u m B l o T h g n B h - F p 5 C q _ C 0 p E 4 t B u O 4 2 D g v G j 7 K 8 3 C w o B 3 r F n k J k r H 7 m K q g D m j D x u f o j D w u B 8 S y i B 4 _ B u n B 2 0 B - 3 B 3 5 C w 5 J 2 y D n j D 0 p G l k F _ 9 E y - L n s E x 4 E s 7 D n g G O n I 2 k H 9 O n 2 D n 9 G h m C k m D 5 c p h R j I n 7 H 1 F 6 1 J p j L y y B r 2 D m z B 6 5 D s C o y Q g q F l h L g 7 E n 9 D p w L k i l B _ s 0 B l y R m k g D u w B i - q C 6 0 v C - m B - m B j l Q t o H k U m o C z b - j C i B - 6 J k k K g E q k P m k G y u D l h B v - C w k K h p H 7 4 a 8 7 P r 0 F q 0 J i 7 B 1 2 C p 4 b w Z 4 x B 9 b p - C 9 g B i e - g B 2 5 C e 2 _ H 3 o E y u H 0 P 5 E 6 e 6 8 L 4 g H _ w C g J x p J y n E y e u 4 B 0 u D r j F w 3 F 2 s B k 0 E 0 l G 4 i H y 9 C l - U 5 F t m F h 9 H 6 p B n W r 1 E m h d _ - B q e m C m x C j o I i x T m o C _ j B l 8 B 3 p J g J s 4 B s U x t B h h B z l Q x - D v T l D 6 w B s B t O 5 8 B 8 J 3 F 6 q F O 1 h B z I h q D 2 2 F x 0 D t S m H s B 6 C q B q N g a k a t L Z p I o B Z p d 3 H x W c z m B 6 Y 9 - C t d p 4 C - i B 1 D g H i a i H p F y M 7 H 1 W 7 N t H q B 8 V u k B s B r P l P i H i M m Q j p B - v B j j B u z B g a - S j g D x S 6 x B 9 a 3 D v O x 6 E j c z B x 7 C 3 D 3 D 7 L T p F p - D l k C q U 8 I r b v W m g C n D q Q i m B l 1 B i B x r G s v O y E q 6 B y w E t 8 B y w E n O m M k J F 6 q B t S 5 H l u B s G r w F 4 4 B j 2 C 9 b j - F 5 t B t - C k J n O n p H w R x d u r C q r C i 2 v B g 0 H i 6 B 5 z B h n B h q E m s Z x 0 B - p E _ o F 9 2 t B m 8 E x z D _ j D 0 s B s U x s C x z D _ w B t 4 I i 8 L k Z _ 5 P h D q w M l F n O x S 2 q B 5 t B n S q G q U v n B o Q u G i B 2 k E n O q g C 8 w H 5 L n S s g C 2 o C l F j 3 E j t B p F 4 x B n u B 2 4 B k w H h C r p B x I 1 L h j B v - C y e i E p d m g B h D _ 7 E 7 _ D m J q k B 7 F h C q f 0 U 1 Q v p H v n B m y B v P t D u k d k o B m e i Q m Q 7 K o G 7 E u q B 6 M 5 t B n S g v O j c 0 E z L 9 F o x B o M n 5 I p p H l O _ u O n j Y z 7 J s 2 F _ w B g B j n B m m D 8 j N o g h B g Z z K x s C u U 3 D q C 9 W j X 9 s C 7 F 1 v B 5 H 2 e 0 q B - b k E _ m c 7 p D u Q 2 E 3 _ B u x B n F 8 k D 6 q B n x P 1 h B t O i x B 1 W w g C 6 C t Y 3 0 D 4 B 4 3 F O 0 I j c z 7 G r O k J i k B 8 j B z i F n q E 0 o C y g C 2 i C m i C 1 c t o B i s s B 0 E 9 l F - 3 C l _ 7 B v h B 3 8 F o 4 B t 0 B i Z 6 Y s p F u 4 B g k B 2 - B k M 8 j D 5 9 T e 7 v F g E 2 U x w F 6 x C v 3 E o n D 8 Y o G 1 D 8 G 7 o I 7 1 C 0 k E 3 k O r 6 O i m f 1 B 9 W z i F t w F 9 4 C - _ B 8 q C l g K j t E 0 v D h g E 0 T - F o 0 C 7 _ B z 5 L t P g 7 B u R w N l h F 2 I _ r h B O i J 4 3 P o _ H 0 Y 6 d 8 I 6 P 8 w B s e s Z x I _ G m i C 2 C s i C 9 O n u C 2 z I v D k a r L r 2 B p T 5 h G - c _ p C j 3 C m 7 B j v E g F 9 P v k D y 4 C _ O l B q D g L 6 n F W q c 5 G w L w T h K _ W r U w t B l q B 7 w B w s C g 8 B h Q C g t C S r 7 W o 0 D 1 o C a x J j r B l B h B m F D o y D v x C k D n C l k D k r F q r B k a _ f v S o 9 L o x I 1 p H z n B k i S w k B q 6 D 6 x B o 6 T i 9 D 7 t H o v L p v X w a k g B s C g Z m G 5 m B q t Y W p f m t E 6 5 C x p J g E 4 - f p s S m g C k Z l S T o C 3 g L s Q 3 8 B u Z 6 6 C u o C 2 2 K t h D 5 m B n o H 4 7 E 7 7 B t K - C 4 w C s e y s B h C t 8 B w 5 D z v B 0 e 3 K G 9 R z B k K m E i E g J t z D u U m G 2 Y 2 Y j F 7 v F 0 k N g N y w I u 2 F y 2 K k x B j z L s B 4 2 F t 9 F q k G n S w q B m Z 2 y G T 7 t B q C u U q C z B o x C p p D l h B v B i p F h F z z D q e j r G l F l D s M y k G i p F 0 2 K - 0 B i x I - m C z s M 0 z E 9 u E j L s k s B 5 H m 7 U p _ E w 4 P o z B p W g l B p 7 I h i B x 8 t B 8 s K m V 8 t O x r R _ H 0 M 0 k B p u K k v m B n O 9 r i C o l b o i 7 B q t 0 C j g p B p s K m 7 L 0 y X y - B n 6 J 0 7 L _ n F 5 z b 5 z b u o F 9 i w B u o F 9 N 3 _ K m 3 5 B w p U 9 7 Q x s K 6 1 K z K 6 i P v B 3 H p o H T k q C 8 h d l m D v - K i C o u 0 C u G _ f n O 2 - B c 4 - B 9 4 G x H s v I 8 7 E r _ D v B g L z 7 B - j C g B 6 v H _ F i 6 C 3 D _ D p o H s R 7 _ K 8 5 C 3 g B _ 3 B _ Y t H 4 4 D _ n C z W 7 m B x B 6 - H 3 p J - _ C I k x B t h B q U _ t D 5 _ C t W t W 5 _ C I - E x H 5 W 9 R q n R o C v K _ 5 C 6 Y u - H h D - N 8 w B t 1 C k G v 1 C g E t W v K o G z p E j h B 9 W j O j i F 8 n a 0 w v B m x C 8 n C o u D x l M _ j D k x B O o C g B g B i Z h r G s k E z i F r H j F j p D i 5 D 9 w V g E t b 1 b n k C t z D s u O g o C i q B k 2 K 5 j C m k E 1 B x W - N i B 1 o D s g C 6 t D 6 w C _ w I z p E 2 g H m 4 B o G 2 k N i k D r v F x H - j C g Z j h B s w E 7 _ C g q B _ j B n n B 6 w B t t B i o C k 8 E _ w B g B m M g B h S o q B p S m R 3 D 6 j N x b _ 3 B v W o C o q B n h B 8 j B h 9 F q k D u Q k J j _ Y u U h c o N 6 x J x _ D z s C 7 i F s p F 7 H 2 j K j D z K e l p D _ Y i 4 S j m C j k C i w E s s n B z b t o B x X m 1 G v D z K 6 u B z K w r B s M p y B j S j D i g C k N 5 i B l I s g M y y E u w H 1 z I h W 1 g B x b 1 K h - C 3 p E i B _ 1 F k G I i B v B x i F _ x G 0 4 D v W 0 w C 4 w Q x K k 7 9 B j T 0 - H i k E - i O s 8 E - N h r G i q C j q E g 4 B 9 1 E u M w U 4 E y J q q B B r i F u 2 F 3 b t S z I m L 4 w B q U s C 5 1 C 8 Y g x C l 2 B 5 1 C 1 0 B n 8 B x t B 1 _ D w 6 C q 6 C m k V g B y r B q k E _ - B 1 3 H 1 j O u U z 0 B m B s f l 9 F - m B k 6 C O m J 4 J w w E 5 _ D q G s 4 B l n B j v B v z D o e w 5 W n i B n 3 U g J j I X - S i Q x o H 4 G k h J k 4 B q q B n n B 4 G v w e g x B w f 4 h j B q y G 2 o F o z C - g B w j G j k C m k B k 2 g C k J s C r _ Y y w M 3 W n O k E l O _ Y u w H 0 j W _ g H _ j D T 8 o a g k D h p D - 0 b x B 8 Y i Z k g I z z D l n B m U x b j k C 4 2 F 5 z D 3 0 B x z D w u O l D o x T 6 r B o C 8 o F 8 o L 3 b 4 2 K 2 6 C u Z h S w N i x C m k E k V _ j G u k E _ M j k O 7 5 G l n B l s S 0 k N 2 k V g k B n S 3 H v S m V q y J 5 y L q C w V h C g Z u k E p g L p k C t b k g C 9 S x K 2 - B 9 o D i E q N 8 M i q B p s C 8 h g E o p F r 2 E x o H j r G m p F y k E 8 6 C 6 u D 0 k E q w E 9 8 B j 9 F s y G 0 k V 5 r W m y G k p F 9 k C z W 1 k T y k E 1 - C q p F 4 k E 2 5 F h r G l 9 F v 5 G q w E x q E s - H t q E i 7 P h 0 D t q E k p F w u D j D x H o k E 2 u D w k D h r G 9 k C 9 n I g 7 C o 5 W _ o C 8 I n 9 Y o - f t 1 B p y _ B o g C i J 5 k C x 6 Z n 9 F 6 g H p 4 I t o H s 3 K m 5 W - 5 m B j r G - _ D n r G y g H l r G x 0 y B n 8 B i t n B s q B m k B u q B u k D w 8 E - n I q 8 E z D l 4 C 0 t O z v F t q E h - D - z D u 4 B l S s 2 F 4 g C 3 i F 1 o H q w E k p F j r G q w E 3 1 E - N u 5 D _ g H q 2 F p q E 8 6 C q p F t 3 U y g H 6 - H m y G p r G s x T q 2 F m r C s 5 D n 2 E t 2 E m r C o 6 C o U 0 x C 4 1 T j 5 l C 4 v H h k C o o C o h d p x d j 9 F u w Y m y G j r G j D w u D 9 8 B t 5 G v n B 3 K y k E n r G - _ D p 2 E 3 v F y k D - 3 H k p F 1 v g B r t C y k E z 5 G 1 H 5 s C 7 v P 6 6 C v 5 G t 1 B 4 - H n 9 F j 0 D 8 z C 6 C t p B s 5 D 7 8 B 4 u D g B l 2 E p 9 F s 5 D g Z g k D 3 v F 6 x Q 7 v F _ - H o 0 X 3 i F l _ u B q k V i k G 3 i F t 2 E q C h t C 7 _ B 5 i F l 2 C o M j p D 7 t B p h B 1 p D 5 m C s 5 D y u D o C 6 u D _ o C m r C r m Q _ k E 7 _ D w k D 6 x B - z D 2 k D - 8 B r 1 B 3 i F u 5 D l 2 C k p F 2 u D t v C p 2 E 0 k E r 2 C 9 _ D 6 6 C 7 8 B u k D u 2 F 1 - C _ 5 N 6 x Q - s S l D u G q Z 9 m C 9 F j c h F 5 9 Y v o H 0 - f 4 j G m M 8 g H 1 v F 7 v F k k G h 4 H u 8 E y k E 8 8 E 6 1 X 5 k C u 8 E x p D 2 5 D 6 6 C u 5 D l 2 C 7 8 B 9 t I l 2 C 4 6 C s C 6 4 B 7 _ B h 0 D 5 8 B p 3 B r q E s w E r 1 B 5 i F y x C n t C k k G x p I - _ D 9 m C w q B n S y z J j 0 D l 2 C l 3 B 0 x C 4 g C r q E 6 u D j i D j 9 F p 2 E 9 F v 3 E 8 g H x o H r q E 0 x C t 1 B w G x h B 6 i C k p F 0 k E 2 x C 5 k C l s D s 5 D t v C u 8 E i 5 B 9 _ D z p D 4 g C 1 - C 0 x C 6 6 C 9 8 B s 5 D g p C 2 u D n F h u B 7 8 B 4 C k m B - h D m x B 0 y s L _ J j 2 C g l E 2 g C x p D r t C 8 u D y M w Z r q E v S 0 M z - C - i F 6 i C 5 i F 5 i F z s S s 5 D 6 k E 6 5 N 7 _ D j 8 B k w o B 4 4 S 7 5 O w 8 E 5 4 I m p F m 3 K t 5 I u h y B 5 0 B 4 8 E j 0 D p t C - z D z - C s 2 F 4 i C h r G q 5 D u q L t r T 7 K 4 q B t 8 F 3 i F q w E 5 i F - z D w k D 2 x C k E 2 4 B z p D v 6 G q Q g 2 H - - C q z E z m Q q l H - z D 0 z B n 2 C - _ D v 9 F 6 g C 1 9 H m p C z _ F x t C i 9 D 1 T 6 l K m n D - k F n t S y k D z - C _ w H l - D 3 q E y 7 P j t C l 0 D o 7 P s 5 D w p F 2 o C 3 H 7 z L 6 u D y k D 9 z D 6 u D _ u D 7 k C j 2 C 7 8 B 3 - C 2 x C g 5 B w 5 D y 9 C u U w e 5 r G k 5 B 6 6 C n 2 C 7 k C t v C 1 8 J i 5 B z 2 D g 7 B r 7 M h j F 9 3 U w 5 D h 0 L w 9 L 0 k D p 3 B t 1 B x v C _ m G q 1 G y k D i 8 D h l C s i J j - D n 2 C m E 9 K w G t 1 B 7 - C k p F 2 k D z z L z 2 E _ o C k p C t u K 5 8 B t P u R v 4 C g r C 4 u D g j C t T l v J w x D p t E h q O j i D 1 g G l D x 8 B l 9 F g n D 3 h a 0 n G t v C 8 z C 5 h E - m C x u F s j E 0 9 C p m 1 C 7 n I R z 9 D 4 v H 9 u Q v t Y j r C 9 s o B o l I m 4 M 4 x C 0 2 F 8 6 B s 2 M t t E h z F y n G o 0 I 0 m G 9 3 E r g D k 1 E g 5 F 0 5 W j 0 D z 2 E v _ T u k D 7 s S j 0 D 0 k D 0 x I i p C y i H k g B _ 1 H 7 v B r - D 1 v C l s H 8 i C j 2 C g K 9 i B t 2 E 2 i C y 5 D z p I 6 u D y k B m E s n E n 3 B 2 g C 8 q U 4 x I n 2 C 7 k C 1 o H - t H h i D t 1 B k n D u r C k r C w n E 8 V x I t 2 C - m C y - E k 5 B h 0 D v 4 C 5 s G 9 m C n s D n t C r P 4 V 3 8 G g n D s z E o k H 1 2 D 4 i C 4 m S 7 2 D 2 - E 1 g G n s H h m F z 2 D t v C 0 8 D 3 h E j z F l o o B w x D 6 x B 3 h E r 5 E g 7 B u n E p 2 C g j C 4 i C k n J 8 z C 1 4 C l 2 C 2 x C 5 k C s B p p B F u N r d 8 i C h l C 6 g C _ 6 B z 4 C j w B w l K 9 b q Q _ g C 8 g F 9 - C _ i J 8 6 B o n D s z E 2 i C 9 k C i 7 B 9 m C h 6 E _ J o s B g o E 3 _ B _ i C i 4 J r m U z z K g 7 B k p C t v J x 4 C v v C 8 x C - k C 5 _ G 4 E j n C j 3 B 7 m C 2 n E x 9 G 7 r H v p B u v y B w 9 q C G z D 2 C q s B m 2 p C w R i 6 X p t C 9 K h c x v B m R i 5 B z - C g 7 B v 8 I y 6 F j n Z o z B 5 8 B i k B i x B 4 w s C o w T k 9 C 4 x L 0 x _ E q - W 0 3 K j 2 C - _ D 8 4 F 6 v D v 4 C 3 4 C l 3 B y q B m Q l r G _ j G 3 s K x p D p j E 0 n I i 5 G s q G m 1 E 4 i C 4 6 D 4 m C p 9 C 5 V h K m 3 B 3 i C s v C 6 m C t x D y v C _ y K v 3 Q 5 l B q T 4 _ B x z B 9 8 K 1 - n C 1 n C _ j Q 7 l _ G _ o C t 1 B x 4 C q 8 D - 2 D p _ B l P r u J o u L q 8 D n s D q q K r q H s v D 9 _ B 7 k C w N _ V 9 m C 0 2 M - 8 H j s D 7 2 D 5 h E o z E z 2 B 9 s H 6 5 F 3 s H r 8 b h z F y 3 Q 8 z C i 0 C 0 6 F r 6 h C q i C t i 5 C q z C - l F p t E u s F t v B y l B q z E n 6 h B t 9 G m 9 C g 7 B y y 8 J l s D 2 2 9 B p 3 4 B t q N 7 z C 4 2 D 9 9 C _ 3 D m v H 5 4 G m t D k g E 9 _ D o 4 J 3 8 G _ o C v g G j v E - 3 D 6 n D 3 r E j 5 C 6 Z q r B q j I 9 h N t g D 7 - F g 0 I i p E t j G x g H r g D l x K 8 j I o w a - c o 6 B l - D 4 e q J - 9 H x 8 R m o E s 9 C 5 _ B o 9 X 7 r Q p s D u 9 C 9 m C h u I s 0 C 3 h B 5 4 C 0 M 9 - D s q K r z K 3 g N x _ I g q K v h K y n D 5 v X v t T 7 m C x 4 C - h E h i E 3 v C l r J p 3 B 2 w R x t C 5 k C n 3 B k 0 C 4 a u R w 9 C 2 3 G p q H _ i C t 1 B i 7 B - s M q r C n i G y N - m C 5 9 H 6 g C i 7 B g j C n g U 4 g C 8 o C 9 - C j - G w 8 K 6 g C w k D r t C y h I s Q - b 6 g C 8 h I _ i C g h T 6 9 C 5 p I 7 k C r 2 C n 0 D - 8 J - k R l n C m y I s 0 C 6 g C o p C l n C m 6 D p u B r 7 G n h K h q I g 7 B x 9 H 2 g C k 5 B h - G 9 r Y 9 4 C i 7 B 7 s D _ 6 B _ i C n j B 6 C u l E 8 g C o 2 I i 5 B i y y D t 1 B 7 _ B h l C i 2 I k n D 5 2 D z i D n n F 9 _ B u 5 Q 8 6 B i r C _ s V q 9 C u s F p v J 2 6 B _ z E t i E s t c v 4 C v _ B _ 3 Q o n D t i D 7 s D o z E h j R x s Q - w w B 8 4 F - s D z q D 6 0 G 1 t J - j 3 B z v 6 B l 2 C z u K 3 5 H g w H - y F 0 x B h g D p - Q 3 h B w l E p v K 4 z H - _ B x t C - n Q _ z C 6 z C 1 2 D t v C p t C p P l Y _ o C x p D 8 6 B 3 h E z v C 5 _ B _ z C 5 h E p 2 C 9 k C 5 k C g 0 G 0 l I p 3 B 8 i C m i M 6 6 C 0 z B 5 _ B h i D s a 7 o B 2 x C l 0 D - 5 I 9 k C u G w x B 6 k D h l C m 0 C 5 m C o 1 O 1 4 C u i M r 8 H w n G 0 k D g 0 C g p C 3 h E x p D 3 - C 7 p D g p C 8 g C m r C h z F 0 x G 2 k P 9 t B 5 9 Q 6 h H - t B w k D 0 k D m g W 0 x C i x M 9 1 k D p 4 y B j x w B n 4 V - t 3 C 5 b p h B 1 - C 7 8 B 4 k G j 2 C l z s B - 8 z l B j k p B n v r B q g w C 0 u I m v H y g C l 3 a R g 6 C q x B 8 8 E _ o C 7 c x I t P 4 4 B v 1 C z s C j t C l n C s z B h i B 7 l C 5 L - 1 C t s K 3 2 I r s C l 8 B 5 r G r 0 D 1 _ D - z r C t - 1 8 F 8 x 9 m z C s 4 4 n B 9 0 - 2 D 5 9 i p J g q 6 o J 3 q t x z C 5 9 i p J - r n k l B v 5 6 j C l n 8 x C q q z s J u r q 2 C r g j g C x 6 w N z 8 l j G 8 n t 7 J 5 4 s C g 3 j v D m k k i B y w 0 i G p 6 4 Q i p x 3 J 1 u o 3 J 9 q 1 o B 0 j k w C n 4 m I 8 0 4 Z j t w j F m t y 2 J k - 6 B _ 0 q k I 0 w h y J i - 2 h B i 6 r n E - r k w J _ 0 7 v J g u _ g m B w 2 2 j C n w 3 0 C v 0 q s B x 9 o 0 D r 6 1 w J y r k O p i 6 - F 1 z h z F s w 4 U w 6 w l C g _ s 7 C 8 2 x q z C t 4 3 E v h T q 4 8 r G l g 2 o J 8 z _ o J 7 z 5 d r m g a w _ o s B p 3 y i H h z m G u 7 E j y 9 C g g 8 n I k 5 9 j B w t 9 l E k 7 1 S x 8 3 o F 6 z _ o J 8 z _ o J _ 6 6 y F _ k 8 O 6 z _ o J r k 3 m F 9 3 0 S 8 z _ o J m m k y H x i 6 C n i j u J n 2 x t J m s 6 t J w q i j G 8 u v L i 2 j r J k 2 j r J k 2 j r J 2 g z s l B k 2 j r J t h 7 q J u 2 p 8 C 1 q _ 6 B r 4 p q J g k h q J g k h q J g 3 s G 5 5 o 5 G s w y q F 0 5 0 R r 4 p q J g k h q J j 6 j c 8 y 6 u E 3 n n p J 3 n n p J r v y l l B 3 n n p J 3 n n p J 3 n n p J v s h B 1 m n m I y s t o J i 7 5 h l B y s t o J l 0 o h l B - o p j G n n z K - q s r J - k r y D x 4 x r B n 7 7 m 0 C i t t 8 D t _ 4 l B k 2 j r J 8 - 0 r J r q k t l B 8 - 0 r J k 2 j r J - q s r J - q s r J g 0 1 t l B k 2 j r J - q s r J p k _ I v r n r G t s 6 w C r 7 8 j C y s t o J y s t o J j g 2 o J k 7 5 h l B j g 2 o J y s t o J 5 p q W 9 0 k - E x 3 3 x B g m 0 q D u 4 r u J p i j u J p i j u J w 4 r u J u 4 r u J p i j u J p i j u J p i j u J u 4 r u J 2 u h H 3 j 6 i G 3 7 w L m 7 l 1 F n v g q D 7 z q p E w j 5 D 7 h g - B 6 k q V r 0 2 s B j q h 7 D t j g D 2 g s w D 0 v 5 5 C 2 6 J j w 9 L u j 8 6 E 5 l 7 o G s - p U w j T 0 z v I - 5 8 0 E 9 l j q C w n x f s l 0 r F _ - _ b g 5 k l F 6 v q J o _ 9 t E w q 5 3 D 3 z x 4 I j w v B j 7 v - B p v n g O n - s G u 3 4 z B 1 p z _ E 9 h s p D l p 8 j E y 7 s I p m 7 n B y q 0 l B k y u 8 B - y w P p t 0 6 F v 0 5 C u n l p B 3 6 y o H r l N r x q i B y 8 4 k D s v 8 z H 9 x 8 b m s S r 5 7 m B 5 r 1 n T 0 0 B - i m k B 0 i m w F g 8 q j G 5 2 p s B s 0 B x 4 r 6 Q y 2 1 P q 0 y o G 3 4 x k B q w _ B t x 4 i C y 9 7 i G 5 r 6 o B 9 x u 6 F 2 o D s g o y F 3 h l j E i 4 7 B g o v u R s 8 - B p _ x G 8 k l _ M p m u I 5 v I 0 i 1 3 B j l r q D _ x u g D m 8 n F h 9 5 v H s l w Y g x p 4 E 9 v - 3 E m x s B j g y F s n t t D r u n 1 D r 7 L k g 1 r F y k q d x u - - D s g y v C 6 i w E g p w x C j - k 6 G l q 9 C r r n 7 C i s s h D 1 j g H x - q g C z l p s F q 8 m B p v v 8 D w v 8 5 C 9 0 3 F p w o u B m 1 x v C m o i V o 0 t I 9 8 C i 6 w 0 B o j - 8 B o 7 7 i I 1 z z B w o v B i 8 _ 3 B 6 w k _ D _ j u Z v o 0 0 B r q w 4 F i 6 V 3 9 l 9 F n x k p C 0 9 6 B 7 k x D v m u h B x Z - w 5 u C 9 7 v N p w 3 B h 3 h X q y _ - F h u h g C 7 u o 4 G l o j b 9 o p F 5 1 k 5 H x 3 - t C p l 9 C 4 h n 7 F 1 u j k C 6 _ 0 s B z 2 5 F 0 i z w H u 6 j g B z o u n M m q 2 S 2 9 z D 6 5 4 z I 8 i B l n t B v m 4 7 I j 8 9 O x 9 w w C r v - 7 G 0 h w Y o u k _ D - - k j D s - 8 L u t x 5 N 0 4 C u 7 u h J n x g z D 4 i q w B p h k Y 7 t l r G 0 5 b 9 j 9 5 L g u 1 4 C m 5 l h C p i g W 1 6 m n D m x h u I - 2 y K u h v x D q 0 n n K 9 3 v r K 0 0 r B v 7 5 o D l 1 8 z C 1 1 o _ E g w n l M n l f w o w v L s r v 3 M n 2 p Q z w u _ I i s 7 D 9 4 u z K 1 7 5 X q 2 3 D 8 4 v - G p u i o J j w 8 D q 8 G l 2 g g Q w n O s 3 6 9 W i v B v z 5 E 9 w 3 8 K m x n I j i o t I u p 5 B k _ p o K 5 - r M 7 7 5 w H k q t Z 6 g 5 1 F w w q t B 6 n v g C q - 7 Q u 1 i t C l i y i D l g 8 i D r u n 4 C 5 i 7 v H k p 7 d n p z w B z w z j E j 4 4 d q - 4 C - g m 3 F t 6 - s D - v n n C 8 i 7 k E 4 m s n I u i 0 K h 7 1 5 I w t w D j z y m E o 7 w w D 1 j u Y k i - _ G m z t k F j 1 g 6 C y 4 d 7 g 7 w H w r i m F s g 5 N 3 v k 2 J 3 k z J g o l v D v y _ a 5 3 6 7 C - k w M s v g g G y T m q 7 F v 4 1 9 L r p q L z 6 n t K z k m K l _ 1 f 3 y s g B 5 p q 8 E 2 j r 0 C j 8 D x t 5 K 5 5 1 j G - j v 2 B 0 i E t m 1 q J 0 z R t 6 3 w E s s r 2 J n k P x w k 6 I 8 v 7 m G v 2 y 7 B 9 p j l C r l 6 s J p n m u C 0 _ 5 d 0 m o m G m o 6 G _ 1 l u E 3 r s U w r n Z w 6 l C 3 v u 1 G z 3 l N 6 w k _ B x u 9 0 E 5 - l 2 L 7 h y b 8 k p i D 2 i h E 8 h 7 s E w 5 H w q 1 s G x t g D 4 9 H - 3 1 H w i p z K 0 6 y 2 B n 9 1 z D r z w i K j s h B 9 t v i D z _ z j C w t E h - N 5 q 7 0 B 7 q p l D q 5 7 I - u 7 o B 5 2 o 0 F 2 g 7 J m p v j G n 7 _ y D k u h q C p g s I 1 0 - z I w 3 n y Q 4 h h H j p 5 K 2 g g m b l _ 2 M 8 n j C 2 t o x U 1 m 9 G 7 u y h C 6 w q D g w s - N u h r Y 4 s x H 4 8 t - K z i k h B - 4 o u B p x z g F 3 8 s U y 0 l x I 3 0 3 L q g o l E k p s e v g h 9 C y u 3 e 5 w y 3 Q n q 7 w B l 9 0 D 1 1 1 y N x 2 k E w g j 2 B 9 i 5 z O 5 4 3 W r 9 1 s D 9 z z i I r i 3 m C o o 2 E 9 r y t F j n 8 p B 6 p k g F - r v x I o 1 6 B 2 o h 8 L k - F n _ 1 3 D o 3 3 z C 0 q 6 S y q 1 9 J y g 4 w G i _ 9 h C y 2 n n J z 7 v J 6 l o L u i p 3 Q u q j T _ 1 9 q F 2 p s k I 2 j U 6 g o 0 N t _ p L 9 g z 3 K 2 0 z E 6 k i 2 T t y v - H 3 l 7 C s r - 1 K w 7 Z x y 9 d x y u i H m w i f y h m B 3 2 3 h U o D g q y w I o 8 Z - i z v L 9 p o M _ q y l G j t x i E n g 0 a l 6 0 v C 0 _ p s K 8 p r L 0 p p i L k 1 h V n 6 v 0 C 0 o B x y l 1 M 1 - z 3 F p 8 v w F - k 7 h E 1 m p V y s g C p q - p M 6 m t n D s v w 0 D - 9 5 l E i s - h C t g 5 S 4 - r E l z 5 6 E l x p e j x _ L j s 2 3 I h h m l C z p r 0 D o w i t L l 4 6 D l k 8 j B q 4 t z D 8 k 1 6 K u _ v T t j 2 s I g 2 k - B 1 3 0 k D 0 v v O g r j i M i k q F 4 7 m f s 7 1 l G 8 1 c _ l 2 w B g _ w w I s 3 i k E 5 6 2 W t m g w E h 4 5 x G w v p 6 F m 7 v I q 5 y t E w 4 2 6 F 5 w p C l 7 r 4 F m 0 l V 1 v 3 w C g s y Q - 7 g x B t 3 v z E m 8 m D 9 o o n C h 2 9 t L 2 x 3 C q q q t B u 4 v 2 F w 0 2 u L 2 p m P w w z Y x o t O r m s t C 9 k x 3 H z 0 v L 4 i p g G t i h v C o 6 w S 4 0 y s O j 7 C y l 1 o G - 2 m i B m t g 7 D 7 6 5 n C k k y m C k - 3 5 E _ 2 _ I 2 x v l C o 1 - r J t 5 - w B s 6 i k B q t 2 l T - - h O w y x L - v k N - j 6 9 E 7 z m x D 4 l n C q p q q I 5 v 1 m B 1 j i C h j - n d n j o E l j 5 E 8 x 9 4 a _ 0 j o C 3 8 s R n 4 1 y G p 7 8 I i q z s H m g - i B 6 h u L - y 9 R 1 y w D g n r 9 D - 0 8 n E 4 p D - o s j H p v s U 9 6 1 r B v - 2 4 B 1 6 - _ B z g 8 c i z _ 6 B o 8 u g E q 6 i H k r 2 g I 6 0 w o B k n 7 5 I t w E y 9 F k x z i D 1 v 2 2 F t h 8 q B o t 7 - C 8 q z O 5 0 1 u G 4 7 o y C z j v M - D p x k n f x j 3 B u 7 6 5 a p z X q r v 8 C g i _ n B n v - w B 6 q w C z z 9 i M y h O 8 5 m v O j u Y y 4 x q B 1 y J k - 2 K y z j K t q r x L r - x 0 F h h d g 5 6 m G u g r t V h - R w 5 i t D k 9 s q F _ j v d i y 4 _ S 9 h j B 0 o i u C 4 7 8 8 M g g v c g s 7 _ G - I 3 5 p H q p n 6 J 2 t x m C h z o I q m 9 j B k 1 m K h r m 4 Q 5 k s c 1 t v G r 2 y v C q 8 4 j G r 8 z X i _ k o B q t C g p y y J y g Z 7 s s E 4 g z t E 5 1 v m C z 1 _ C q - z k N 1 x M y 3 i h L u p h D - 8 j 3 F w 1 9 C i w 7 w C n 2 g C t o 5 3 B z k h 3 C x o o h C 1 h 7 Y r i 9 I w 2 u Y h 7 1 R 6 8 2 k B o 2 D k 8 p G w j t x E p _ _ 5 L p 9 l K x 1 z t B 4 n x _ E q 0 o S x 9 i o I j m l K y l x j B 0 2 6 s W 5 7 v F 3 9 4 9 B j s 3 G - w 6 q E r q L 5 i 2 z O 7 i u q M 2 u l F 5 9 y C 0 9 m 6 D 8 h v s E 1 x p O 3 1 t 6 L k 9 2 K 5 x w m D k h j k B w j z _ C y 2 k b 8 o _ j L r _ u m B 6 j k G 6 6 5 - C k x 5 w E q w 0 o H w 7 D h 2 D w _ o 5 K 1 x - s F 7 y 1 W 3 6 k O z u w 6 M 1 l r V 2 3 p _ G m 8 n 5 B j q l J 2 2 x i E x y _ g C y n 9 P k 6 z j K q 1 z B l 8 2 3 B 5 y h i F _ 0 w p D 6 1 Q 6 v D t l m s C i t q m D z 0 n M n 4 s j K 4 q t y B w 6 p 5 E l g s J j v v q V s 2 k l F p 3 5 B 3 w o R 6 6 r g C o 4 p v G r l 9 8 C v 0 g p B q 1 n z L z r 4 n F i l o S t j u n C s 5 q h D x 5 5 I i u 2 2 I 4 9 9 P s q 0 i H u j s m B p v n 1 B x 7 s v T 1 u o p G s 0 h 0 D x 7 s v T m 8 l t E l k 5 Z y 9 m j D h 4 r K w 2 8 _ B z 4 1 Z r 4 q O m o 3 9 B u z z t C 6 1 r B 6 k y E r m g s E 1 5 6 4 E 0 6 j h D 1 - m F n 6 x y F 4 t r 5 B q i w D 1 - 7 v I l u r D w o z q D _ j 4 Z o m x s E 3 m 0 e m r n m B x 0 w m B 7 w r h K i q H 7 9 8 n E p 2 g t E w 3 t D k _ 1 0 B l w u 1 I _ v m 8 C 3 o m J x 6 0 k D n w 0 j B 3 8 7 2 E _ s T 3 0 l 8 M q v s D n o 2 o H o i 2 d k w 5 l D n 1 5 1 K x _ z N 0 0 v 1 H 2 v t 5 H r n E 3 w z 6 G _ 1 w g D k g 0 F x 4 z 9 F l z m B w 3 0 J 1 k r k Q u i 9 j G h u 7 _ C k v 6 r H o o 7 i B z 6 y 3 L 0 _ k G 1 m v 6 D s q i _ C 9 5 x I 6 w t m B 8 7 u l B 8 0 w j J l l v h E 6 k k n C m _ k B 4 1 z 3 G v 2 G 8 3 l y E i 2 y g V 8 5 v j C z k n y C j o 1 X g X l 7 _ t C j j - k D 6 7 z k L s 9 8 g C q w n z E 6 2 0 _ N y 7 k 1 C w 1 m p F _ 5 l U 0 0 z l B 6 4 1 1 P p 8 n o C 4 m o 6 B 4 g m z E x s 8 0 I p 3 o 1 C 4 7 g F i - q j G p _ z n H h t o K q 5 1 e q y 7 i J 9 z o i C q x s Z u 6 p I z - n s F m t l w F z o 1 J _ r x 5 B 9 7 s n J r p u B n g i B z 0 8 g O t 3 1 r B s z k B q 0 z - B 6 5 0 w B w 8 0 t B m y r _ D - j 0 5 F o n s X - - i y B 3 2 v 9 H j p j r I r y z X g i 8 _ B 8 i i y E k t z t J z t D y s t N - 2 v g M 8 0 j O 2 4 w - T 8 j C 3 i s - c z r s q C 4 s K v 6 i l C 5 8 v P 6 u - R o n 7 I _ n - t C 7 u 5 l C 0 _ l G j l t 4 B q n 7 N g y v D n k 3 c w k h 6 B k k i 0 B j 4 m n E r g z E _ m t X v _ x V 8 z _ 5 F y k 8 m C h 5 s H o 7 r q B w g 9 p L _ u 3 w D z 2 l I k 0 o h J 7 p r t B 4 q h J s 1 j O - r 0 _ G k q k v B l l m B 8 1 g 7 G - z m n B t w 5 j E y 7 0 v J y s 3 E q k g l D u u - s D n l 3 C w 1 3 v B n 1 w m I 7 m t 3 P 4 w v I v 9 l E v g _ i M h y - j B 4 9 q q N 3 8 7 v C q j 3 z D j 5 0 s E 4 8 t k E 4 6 - d 2 7 2 j K 8 1 i X x i s t C 0 h s m B 4 1 z g C o l 6 s B 6 3 x n F r 1 o F s l j F s 1 7 w C y 6 g 6 B p g 4 8 C o l r Y o 3 w 3 E t y r Z 0 w 5 r B 5 i i D h 4 p p C 5 h z X 1 i 0 U h j v 3 E z v p k C 8 9 w _ F 2 l 2 6 C _ y y z E - n q Z h i q 1 E 3 x g s C 6 1 l B s p x 7 F h q k H 1 h h v B z o m k N x i 3 S - 7 w v G 0 9 y 7 C 0 8 z B 8 b w g y z B y h p p E i - 6 m B t 3 r l E r h Q l z y V z z y 1 C x 9 2 3 G u o m N n s s U z h n H - l g g S l 5 W s v v c x j 9 o B 3 h 0 0 B p r 7 8 D 5 i i p B 2 6 g C 2 s 0 J s x m z D y t o B 1 o x D 3 0 8 J v 8 k M h r L 3 1 0 Z r z 2 - C m 3 9 K 7 9 x y B 9 5 6 8 D m j v R s 9 m v Q k 0 w e 3 w g g C 8 5 s o C v i 9 5 B s 7 k k S 5 i l X 6 w V p o o 5 d z 4 S n i k Q m x r q I u n z - E k j x q C h t 0 D v s 9 y F 0 k 4 M x x o o E s 6 t f v q 9 v H t 9 g 5 B 9 w x v B k n z 9 G x q 5 k B v 1 n u B o n x a - z p _ B 1 6 w E v y 3 j D - l _ 7 E 1 k W w r h v F u j _ t B n n z j K p v i c i o l d p 7 g q H g w q P r 1 _ u L n 2 q B v y v C 7 z 8 d 9 s 0 1 E 6 x 4 t C i t z V a u 8 1 x N 0 u - E 9 m 9 o B i 7 0 o G q 3 _ H q 2 E r l i 2 P 1 r v H 7 k m J p n w t F n i u 2 C u 1 x L v v g 3 I 2 g 3 K z i h M z m o v E 9 v 7 s H 6 p z H x 4 y 3 C x y y a g j u - F x i 6 I m 2 5 3 D 3 4 j D 2 w r o B 9 y t p G 9 r u q D h w z i C h 2 p O 1 n i h B t q j r I h q 4 X n 9 9 e 3 m - o F j u s b n 6 p p E 2 i _ p G y z 6 O 3 l 1 K 4 z j 7 F s - i H k 7 w M s p 8 r C 3 4 - j D u u n q C 0 r B y j x 4 B u r 9 6 C 2 x j 9 B t w 4 h D s x 7 6 C 6 k 5 h B x v h 2 B 3 8 z _ B - k y _ N v 9 p d i l v J t t m f 5 _ w g E u 6 l 0 B r v C - 0 w B _ 9 0 a - m 6 u B 1 g z y E y l 8 E 5 i h m F - 4 6 B 9 s r b n 1 u D q _ 8 F y s q o I r 4 o y E i 4 k _ B _ v h W u s s X x v z z O l 5 P 9 m k t B k u - l G z n v n C 2 z o t C - - g w E s 6 z C 9 1 u D - l s Q t k r h F h w s u B & l t ; / r i n g & g t ; & l t ; / r p o l y g o n s & g t ; & l t ; / r l i s t & g t ; & l t ; b b o x & g t ; M U L T I P O I N T   ( ( - 9 1 . 5 0 6 5 7 9   3 6 . 9 6 7 7 8 3 ) ,   ( - 8 7 . 4 9 6 3 2 8   4 2 . 5 0 6 9 1 8 ) ) & l t ; / b b o x & g t ; & l t ; / r e n t r y v a l u e & g t ; & l t ; / r e n t r y & g t ; & l t ; r e n t r y & g t ; & l t ; r e n t r y k e y & g t ; & l t ; l a t & g t ; 3 8 . 9 9 8 5 5 0 4 1 5 0 3 9 0 6 3 & l t ; / l a t & g t ; & l t ; l o n & g t ; - 1 0 5 . 5 4 7 8 2 8 6 7 4 3 1 6 4 1 & l t ; / l o n & g t ; & l t ; l o d & g t ; 1 & l t ; / l o d & g t ; & l t ; t y p e & g t ; A d m i n D i v i s i o n 1 & l t ; / t y p e & g t ; & l t ; l a n g & g t ; e n - U S & l t ; / l a n g & g t ; & l t ; u r & g t ; U S & l t ; / u r & g t ; & l t ; / r e n t r y k e y & g t ; & l t ; r e n t r y v a l u e & g t ; & l t ; r l i s t & g t ; & l t ; r p o l y g o n s & g t ; & l t ; i d & g t ; 5 0 8 7 8 8 7 9 9 9 7 8 2 3 5 4 9 4 8 & l t ; / i d & g t ; & l t ; r i n g & g t ; 0 m h p 0 _ - z - K l r h m C 7 g u q J w s l q J 5 g u q J w s l q J 7 g u q J w p x o l B j y i p l B w p x o l B w s l q J 7 g u q J w p x o l B j y i p l B x _ t z D r y y q B w s l q J 7 g u q J w s l q J w s l q J w s l q J o 1 2 q J 2 8 g w F g w 9 P t k u 4 z E s w l Q h v 7 t F n l 8 n J k s h _ k B s s s x C m g 8 i C n l 8 n J i y z n J i y z n J p y y _ k B k s h _ k B r n j k z C i y z n J n l 8 n J l l 8 n J i y z n J i y z n J n l 8 n J k s h _ k B i y z n J n l 8 n J i y z n J i y z n J i y z n J x - m o B r u w Y v u h j B i y z n J i y z n J n l 8 n J i y z n J i y z n J w 4 j - k B i y z n J i y z n J i y z n J n l 8 n J i y z n J i y z n J p y y _ k B s - 7 0 B m 9 x i D i y z n J n l 8 n J n 1 s W 0 j v 9 E - l t I p 7 r v G s _ n r J n z w r J 0 4 6 k 0 C w k _ t l B s _ n r J s _ n r J 7 6 s t l B s _ n r J s _ n r J k o 5 r J s _ n r J z h 0 B 1 - 5 g I n z w r J s _ n r J l v 1 m J 1 T s _ n r J k o 5 r J s _ n r J s _ n r J s _ n r J n z w r J s _ n r J s _ n r J l z w r J 7 6 s t l B s _ n r J n z w r J s _ n r J s _ n r J l z w r J n z w r J s _ n r J s _ n r J g n o 8 F s k 6 M h 0 g B u 6 0 p I s _ n r J l z w r J s _ n r J 3 9 7 M 7 0 q 6 F h i p o J x 3 k q z C h i p o J h i p o J j i p o J h i p o J h i p o J 2 x _ q z C 4 u g o J h i p o J u 3 0 6 B z 9 s 7 C i y z n J l l 8 n J i y z n J n l 8 n J l l 8 n J i y z n J n l 8 n J n y y _ k B 8 g 2 z D y 6 7 p B t 6 p 6 z C r 4 8 p J y s l q J j 4 8 h B o x 7 i E j h g o l B 7 g u q J o m p h C r 1 p 0 C r 4 8 p J 7 g u q J r 4 8 p J r 4 8 p J y p x o l B 2 5 - 3 F 1 t 1 N w s l q J y p x o l B r 4 8 p J m 1 1 K q 3 h k G r 4 8 p J l w 6 8 C u i t 6 B r 4 8 p J y p x o l B r 4 8 p J 2 w 4 P 6 u 7 w F r 4 8 p J 7 g u q J w s l q J r 4 8 p J w s l q J y s l q J 3 h B x 1 - N w 4 r u J 4 i 2 6 l B w 4 r u J w 4 r u J i w 1 v I u l a n i j u J y g r 2 l B m s 6 t J k s 6 t J n 2 x t J m s 6 t J 4 7 8 t C y - 3 o C i 1 3 s J 7 o l h r H i 1 3 s J t y t B o g q g I 1 h m n D t 8 n x B k 8 3 n J k 8 3 n J u s x u B 0 z w r D 1 _ u i H 7 8 y E k 8 3 n J i 8 3 n J k 8 3 n J 0 k _ G 2 n r 0 G r 2 x o J _ p 6 o J j 9 k j l B r 2 x o J _ p 6 o J 3 r o 3 E l 6 n Y 2 x r p J 2 x r p J 6 5 8 p J 2 x r p J 3 l 0 p J 1 l 0 p J 2 x r p J l z y W z y p 8 E 8 5 8 p J 8 g j C p 9 n 4 H x 5 j - k B _ - 0 - k B 8 i h v G 9 r 7 H 0 5 5 m J v s i n J g 7 t 8 k B v s i n J g 7 t 8 k B 3 i Q x 5 y l B s y x q D k o l 8 k B h j _ m J m o l 8 k B 8 1 m n J w q x v I 5 m P 6 g 9 5 F q 5 0 M k 8 3 n J n z 9 - k B k 8 3 n J 8 5 u g l B l m m w C o 9 _ j C n 2 7 2 m O - 7 g C 7 j j 6 H j 4 y 9 0 E 3 l 0 p J 1 l 0 p J 7 1 j 7 D 2 q 0 l B 6 i p o J p 2 x o J t v g o J 6 i p o J 6 i p o J 4 i p o J 6 i p o J k m q M 8 s h 8 F 5 9 i p J t 7 p l l B 2 z 4 k l B 0 x r p J m m 4 t F z y s Q 8 5 8 p J j u l q J 8 5 8 p J 3 l 0 p J 0 u - y H x 4 7 C j 1 r x J y 9 i x J j z n g B h n y q E x w 7 i m B 4 u x w J g i q i m B 5 5 t k D p k n 5 B l k 2 7 J 8 z q 7 C p i p - B y j s t z C 6 i p o J 4 1 z i l B h j t 6 B o 2 9 7 C 5 9 i p J 1 l 0 p J 4 - r C u _ s 2 H 5 9 i p J 2 x r p J 1 l 0 p J 2 x r p J _ F z p v n J l _ z p l B k l m V p s n g F l _ z p l B l u l q J y j o - C r _ o 4 B s 0 2 B m i _ g I g 1 3 s J _ 7 5 V 9 x q g F w 4 z I j q o v G z - u s J g 1 3 s J z - u s J 4 1 2 E 2 4 l l H _ - 0 r J - 0 9 r J _ - 0 r J 9 x p v l B - q s r J q h - s E 1 3 u d 8 t w r l B t h 7 q J 3 k - q l B r h 7 q J t h 7 q J n z j S 1 8 k p F 5 v 4 p J - v 3 n l B 5 v 4 p J _ j h q J 5 v 4 p J 8 s m i G 9 r g L l g 2 o J 1 n n p J k t g x z C 6 z _ o J 8 z _ o J g r t o B 6 w j l B 5 9 g X 0 - h s J y - h s J 0 - h s J 0 - h s J y - h s J 8 z 9 p E 4 z h f 0 - h s J u u g Y 8 v x 6 E h o u 0 l B 7 - 7 s J 8 l m _ F 3 g z M u 1 k t J 7 - 7 s J h g t 2 G i 6 o H x k 8 W p 4 l 9 E - 0 9 r J _ - 0 r J 8 n 4 u l B - 0 9 r J _ - 0 r J x 0 i x B 2 x - p D r h 7 q J t h 7 q J t h 7 q J n 3 h s l B 6 s y q J p t 1 2 I 0 m L g k h q J _ j h q J 5 v 4 p J g k h q J 5 v 4 p J p 4 p q J 4 v v F x 8 r _ G i l 1 y C 0 4 v i C 1 n n p J 8 z _ o J 7 - v k l B 5 - v k l B 8 z _ o J o q p C 6 7 w 2 H j g 2 o J u x 7 g B u 2 j k E 2 z 4 k l B 0 x r p J 5 9 i p J o k s 9 D 3 6 y k B 3 s x o l B 8 5 8 p J 8 5 8 p J 9 u - G m h 3 1 G 8 5 8 p J 8 5 8 p J 4 4 m N q h 9 5 F 2 r - q J j 3 2 q J j 3 2 q J j 3 2 q J g z l i C 7 5 i z C l g 2 o J o 8 q w F q 0 v P j 5 k o J w s t o J 4 l 8 n J j 5 k o J j 0 o h l B 4 l 8 n J 5 1 4 g B o z v j E 9 s h _ k B u - q n J u - q n J 0 8 m p B - q q v F l i s i C 6 v 3 9 D p 2 t p D 7 j t 6 B 6 x _ w J m 7 k o C j m v w C r p n x J 6 x _ w J _ n y Z 7 o t j F 2 u 5 j K 2 u 5 j K 6 l k z B t o 0 1 D w h m 4 D 3 z 5 t B u 1 w r J x g o r J u 1 w r J 7 8 g v l B n k r x I r 7 S 1 w y 8 B 7 n 8 6 C o q z s J p m m x l B 7 0 q s J 9 0 q s J v x x g B 9 0 x m E g 0 1 t l B k 2 j r J - q s r J g 0 1 t l B 4 q t _ C n 9 h g B h g 1 D 6 p r p l B r h 7 q J r 4 p q J r 4 p q J z y 8 p l B q y w 8 B 2 q 9 5 C g z 7 1 z C 2 7 v p J 3 n n p J t - 0 m l B o j B 9 t o i J y s t o J 6 z _ o J y s t o J y s t o J 6 z _ o J t r 6 1 E o 0 w u E 8 1 i B 7 y z 1 J 7 y z 1 J g g 1 W 5 v i v C z o v n J 0 1 m n J 0 1 m n J 7 i _ m J z o v n J 0 1 m n J 7 i _ m J o z n 9 k B 7 i _ m J 0 1 m n J z o v n J 7 i _ m J 0 1 m n J 0 1 m n J 3 j g h G 2 y 6 K 0 1 m n J 4 n l 8 k B z o v n J 4 n l 8 k B 0 1 m n J o z n 9 k B 7 i _ m J o z n 9 k B 8 1 w C 6 t - y H 6 y v - F r s q L 2 n m s J x y 9 r J 2 s x 5 I 0 s Q o 2 6 v D u u 7 4 D 4 1 k 3 D v - g g C o 5 9 0 B w n m k D 2 p - q J l 1 2 q J t _ n r J s 1 n r l B 4 p - q J s 1 n r l B 2 p - q J q h - O _ m z j B 0 l r 6 B n s i n J w 5 5 m J r g - 8 k B w 5 5 m J n s i n J n s i n J p s i n J n s i n J - 0 8 7 k B k - q n J n s i n J w 5 5 m J k - q n J v Q 3 u 5 i J w 5 5 m J n s i n J k - q n J w 5 5 m J y 6 t 8 k B k 2 z v B p s 6 p D y 6 t 8 k B i - q n J k - q n J n s i n J h _ j q B 2 i 5 n w B o x 7 g B i - q n J o y y _ k B i - q n J h y z n J i - q n J j y z n J h y z n J k m w 9 k B j y z n J h y z n J i - q n J j y z n J h y z n J k m w 9 k B m l 8 n J k m w 9 k B h y z n J l s h _ k B i - q n J h y z n J j y z n J i - q n J h y z n J l s h _ k B h y z n J i - q n J j y z n J j s h _ k B i - q n J 5 9 j o G t u p J h y z n J i - q n J o y y _ k B i - q n J j s h _ k B l s h _ k B 7 q r _ B g _ 8 2 C r k 0 p J o x 4 k l B s w r p J r k 0 p J _ 2 4 v D g _ t s B s w r p J s w r p J u w r p J s w r p J s w r p J z 8 i p J r k 0 p J z 8 i p J s w r p J r k 0 p J z 8 i p J u z q h J l 5 B z 8 i p J 4 g 7 l l B z 8 i p J 0 5 6 z z C s w r p J - 4 p l l B s w r p J 0 5 6 z z C z 8 i p J s w r p J u w r p J s w r p J z i l 0 C g l l h C z 8 i p J r k 0 p J s w r p J z 8 i p J s w r p J u w r p J s w r p J - 4 p l l B s w r p J z 8 i p J s w r p J r k 0 p J z 8 i p J s w r p J s w r p J u w r p J s w r p J z 8 i p J s w r p J x i r x I 8 i H 2 n n p J 1 7 v p J 1 7 v p J z 7 v p J 1 7 v p J 1 7 v p J z 7 v p J 1 7 v p J 3 y m 9 C u x w 5 B 1 7 v p J 2 v 4 p J q 2 x o J q 2 x o J q 2 x o J 4 5 m r E _ 5 y d q 2 x o J 0 u i i l B 9 p 6 o J q 2 x o J q 2 x o J 9 p 6 o J q 2 x o J q 2 x o J q 2 x o J 9 p 6 o J q 2 x o J q 2 x o J q 2 x o J 9 p 6 o J o o h k D i u k 0 B q 2 x o J 3 1 z i l B q 2 x o J q 2 x o J 9 p 6 o J 0 u i i l B q 2 x o J 3 1 z i l B q 2 x o J q 2 x o J u v 5 _ C q 6 q 4 B 1 7 v p J 2 n n p J 1 7 v p J 2 v 4 p J 1 7 v p J s - 0 m l B 1 7 v p J 1 7 v p J 2 n n p J 2 v 4 p J r 3 j m l B 1 7 v p J 2 v 4 p J 1 7 v p J 1 7 v p J 5 1 g 5 I v q H 9 p w 3 H w i q C 2 n n p J 2 n n p J z 7 v p J w - t z z C 7 1 w m F - k 6 S p p n s B v l u v D o z 9 - k B m v v M h g m 7 F s v g o J 5 i p o J 7 5 u g l B s v g o J s v g o J s v g o J 7 5 u g l B r n 1 _ B 9 q q 2 C 7 5 u g l B s v g o J s v g o J 3 i p o J o z 9 - k B 5 i p o J 3 i p o J s v g o J o z 9 - k B 3 i p o J 0 y l x E 1 n z B w 8 7 - B h 8 - w C p w 0 - E s w r 9 J t l y o B 0 - 5 t E q r i o B 8 r j g E 4 5 r 3 z E q p 7 7 C 4 3 - 5 B v s t o J 4 x 4 z w S 1 x s D 7 y q s H v 4 0 j D u 1 r 0 B 0 l 0 p J 4 9 i p J u 7 p l l B z x r p J 2 h h z z C 8 r r i B y 1 0 o E _ u 9 4 J 9 z 0 4 J _ u 9 4 J h q m 5 J _ u 9 4 J 4 i v 7 G 9 4 8 H h 2 j r J s h 7 q J 9 t w r l B j n 6 p C 9 3 2 r C y l g i 0 C - K 1 2 m n J m _ z p l B x i u q J h n l q l B i 3 2 q J g 3 2 q J x i u q J 6 - s - C v 2 s 4 B o 7 1 R 2 h 9 r F l 0 g x 0 C i h 8 J 0 x t y G v u 8 5 J x u 8 5 J u 4 o p I i t _ B r g p t J j s 6 t J r g p t J m v s I j j 3 1 G r 0 n 0 J t 0 n 0 J w 7 _ z J s r 3 1 E g o 5 b 4 u 0 u J v 4 r u J v 4 r u J v 4 r u J 4 u 0 u J 6 w s t D 3 1 3 y B w 8 s i B - z q w E o s 3 - J 2 s z h C l - 6 5 C 1 q j X z r 8 8 E m m m x l B 8 0 q s J 8 0 q s J s z 5 v I o o W 0 k - q l B s h 7 q J 5 s y q J h 2 j r J 5 s y q J 5 s y q J s h 7 q J l p g v C t v _ n C i m 6 w J i m 6 w J i 2 l h H s z 8 F _ s h _ k B t - q n J j z y _ k B w y z n J j z y _ k B t - q n J 0 n i N y 4 j 9 F y w h v J 9 6 1 9 l B l i 3 1 G g r y H w y z n J j z y _ k B t - q n J 1 l 8 n J t - q n J w y z n J t - q n J 5 h B p 3 m n J o r t t J o r t t J o r t t J m r t t J o r t t J o r t t J o r t t J m r t t J i q 1 o B - 9 x 5 D n n q v J _ 9 y v J 6 j 4 n C 9 3 h w C n n q v J n n q v J _ 9 y v J n n q v J x - 6 5 C 9 x 9 9 B k u l q J g 3 2 q J k u l q J k u l q J k u l q J v i u q J x i u q J k u l q J v i u q J t 1 i p l B k u l q J v i u q J k u l q J v z u Q h z y u F k _ z p l B k u l q J k u l q J x i u q J v i u q J i g 7 N t 6 4 1 F z 5 5 m J u s i n J r - q n J z 5 5 m J u s i n J - 6 t 8 k B h 7 t 8 k B s s i n J q 1 8 7 k B u s i n J r - q n J h i n 4 B _ 0 y 9 C h 7 t 8 k B s s i n J l 3 i G i i t E h v k _ G 9 z o _ s H x y u v J 8 7 l v J 9 2 7 8 l B o 1 p x B k 6 i s D x p v h C w 7 7 o D v 3 p u L v 3 p u L u q w C 7 t u 8 H 7 0 x s 0 C g 1 9 r J g 1 9 r J u m s w l B 4 4 8 D v 0 u p H 2 n n p J q v y l l B 1 7 v p J 2 n n p J m 1 0 x E p v u i B u n 8 y J l 3 q D w 3 o w J 3 u x w J 1 u x w J w 3 o w J 3 u x w J u z 4 h m B w 3 o w J 3 u x w J w 3 o w J 1 u x w J 3 u x w J w 3 o w J p _ 0 l H & l t ; / r i n g & g t ; & l t ; / r p o l y g o n s & g t ; & l t ; / r l i s t & g t ; & l t ; b b o x & g t ; M U L T I P O I N T   ( ( - 1 0 9 . 0 6 0 0 9 1   3 6 . 9 9 1 2 8 5 ) ,   ( - 1 0 2 . 0 4 3 8 9   4 1 . 0 1 3 6 7 ) ) & l t ; / b b o x & g t ; & l t ; / r e n t r y v a l u e & g t ; & l t ; / r e n t r y & g t ; & l t ; r e n t r y & g t ; & l t ; r e n t r y k e y & g t ; & l t ; l a t & g t ; 2 3 . 5 3 8 0 0 0 1 0 6 8 1 1 5 2 3 & l t ; / l a t & g t ; & l t ; l o n & g t ; 7 8 . 2 8 8 8 6 4 1 3 5 7 4 2 1 8 8 & l t ; / l o n & g t ; & l t ; l o d & g t ; 1 & l t ; / l o d & g t ; & l t ; t y p e & g t ; A d m i n D i v i s i o n 1 & l t ; / t y p e & g t ; & l t ; l a n g & g t ; e n - U S & l t ; / l a n g & g t ; & l t ; u r & g t ; U S & l t ; / u r & g t ; & l t ; / r e n t r y k e y & g t ; & l t ; r e n t r y v a l u e & g t ; & l t ; r l i s t & g t ; & l t ; r p o l y g o n s & g t ; & l t ; i d & g t ; 7 4 6 1 0 6 6 1 6 2 2 5 6 7 4 0 3 5 6 & l t ; / i d & g t ; & l t ; r i n g & g t ; i 1 - 9 x z k z s F 6 x l q J y _ r g E l n x k D 4 o 6 h R 7 h w O o 9 D z k k h K m 5 p P 1 4 5 w Q 6 8 y g J h 2 D h z 6 1 I 3 _ r w C v p 0 G 7 5 2 y J 9 6 p E s - n 3 N 7 k g G l 9 1 4 C t 4 x 4 D t u 7 y D 4 y n p L i m l p F g t 7 h B 1 y u 0 K w r l 0 K r y h 3 F r v w p C l 4 u 9 B 5 n 4 l D n t s j G 1 h - 6 E w z i w E 7 s 5 B 6 7 i 7 P w k j 8 C u o u b 9 8 6 - R j 5 1 C 2 i V l l X z x y o R k j g _ B x 7 l s G k z n o E s _ m 5 L 8 w u l L h 5 2 k C 2 y l T u 9 x I _ _ n i g B x s 8 C z x 9 4 H 3 q s p H z 2 o l B g s 0 _ P m n 5 2 C m h s 3 C 1 p h 5 E i _ 8 2 S t k h 7 B 8 1 r F h - 8 k Z 5 c 0 9 t 6 B 8 h u j W M i 8 v n Y 9 - m K q 4 j 6 M i k z 4 H 4 1 l D s 7 2 V _ h H s s x 8 H n 5 7 c 2 z a k - 4 x F 3 6 9 w C 8 k H s _ x r C l x s j B 1 I g 6 3 0 K u s l a n _ 2 0 B y _ k f z s o k C g 8 D 4 u o 4 C w n y V 7 p x M q 4 i t D - x q u L u 6 1 P p - G 8 w i 3 D g y 2 V - j _ C l r x H 0 9 5 F y g n 2 C 6 j 3 g P o t L o m 5 y H k o z x E 9 w 0 J r g h 7 B z _ J g s 5 y G q n j L g 3 z 9 C j _ w v C 3 1 j n C _ g m G n q M 5 s r 1 R x k h m B k v x u C _ 5 n 6 I 8 6 o V s q 2 0 F 4 9 8 B 8 g h r C 1 1 u g D 4 x h k I m 6 6 7 D u 4 r q J r n _ N h s 9 _ D l 7 w 0 G r g 5 h B y i u P h i u g F 7 h g P 6 r w j B y 4 k f x x 3 h C n u _ y C g n y o D z p m F j 3 k o F k i r X 3 m p X g 8 j j B 7 o B i s o b n g n Y h w p g E _ l w j D s y t s D 1 x j 4 M 7 7 3 4 C s r p 0 D 6 z H p p x r b u 6 1 O 8 1 h 4 U 1 t g d 8 y i _ H i k s B t 3 u o K - g p u F l t y p B 3 l 4 i N m - 2 r B i t g 8 E 3 y u 0 K 2 7 z W n 0 0 1 K n j p s T 1 6 n M 7 l x p J n t 7 W 3 1 6 8 S 6 q _ Q 8 8 h Q 7 o w 7 K - u - 1 I x 6 2 i B u i _ n O v l i F 8 3 j z B m 7 n g D o h 3 7 F n 9 7 E - s n S w 2 z 3 J 4 p n q H u g q D j 2 z l C n 4 9 8 N g q 1 m D 0 y t J _ x y 1 K y 2 u J p 6 i 9 B h 9 q y E q 4 g m E i j t y N k v u S o n s 1 F w 3 1 Y q 4 8 h P g j l B r _ 2 9 L h 6 6 l E i 9 q 2 C w 1 3 8 N n y g W 0 D 9 0 8 k J y 6 k p B 1 0 7 9 C 2 3 0 s G h v 6 H x y h z U y 7 7 L o i v k D 5 s s p N 8 z 7 R g 3 i 3 L - 4 n g C j v m 3 E h s y 2 H r m 8 w D k k p 0 C 2 n _ r O p 5 v P j g i C z s x p L - u E 8 s 5 r J r 0 - 2 J j 8 z u H 6 j - F q 6 9 m M t n 1 7 I j w 5 M _ 5 y i S u 8 r m B u 5 1 G q 7 3 0 F 3 k z 1 M h p 3 C 8 i k 1 O q i t H r n x a 5 0 6 _ H 5 x v 0 B i o 0 i L 4 u - 1 B 0 4 5 C r 2 r k I 1 3 p G 1 2 _ z H r z - w E r x - w B x g m 3 E n n 6 H 3 1 n 6 C 1 2 y 3 E w 4 x 7 C w 3 8 7 D r r 4 u B 9 v g 9 K 8 o l 0 C o i p w D 6 u 9 x N 3 i L r l 5 v C 7 j 1 n F 5 h i _ N 8 l 5 J 0 9 p q F i p x w G o r t k B u o k n I x 0 0 v N 5 7 5 0 J w 7 o K s z v i H j v r 2 C v 4 u i J x y l E n y g s I v t m u H - m v F i 1 x 1 P 6 s g r C 0 n 3 - D t l 6 m B 4 g t k N y 3 1 o H h 1 k C 6 0 g l B l 1 n M k z u c q g y g I h _ w C t o s r W 2 w 7 B 3 7 w O l C n n n k L 0 l q H k 6 2 2 J k q b l 2 n j F p j L j h x 3 D 7 i _ 2 H u r z u C 6 w 7 _ B 6 1 g y G 4 k p E m 2 p J l I r 6 n 6 L z g _ y E _ l 9 P 5 l g q B n r 5 r L 3 n 7 t C 6 g g O u - 1 L 4 o l r C h j 1 C 1 o 8 l C i i _ 6 D y y t E o 8 s j B 1 u 6 H h 8 n q B 6 r r j B 6 k v L - o x Q _ _ 4 N o 4 - l B 8 l 6 E o 1 2 Q v r g E 3 t 2 C v w o N z h 2 t C 7 7 h M 1 7 2 l B 8 i 6 b 1 h g I z 5 _ i D _ i 1 6 B 3 i r w C 9 k s p H j w i 2 R o 6 i E r o 3 2 L k 0 j x C j w 7 7 G p 9 j h M 7 9 k C 4 s 7 Z 3 i j 4 P w 7 3 3 P h l 3 S 1 3 u i I t j h 3 H 7 3 w R 8 t w s M 0 q j g D h p m y D 7 u y 7 N 9 t v B p p y 5 O r r l 9 C j 1 D 4 k 4 1 K 0 0 q 2 K 4 k 4 1 K 4 k 4 1 K s p g 4 q B l 8 s f y g m 2 H j k 0 B t p r j O s n y B g r 3 8 M r 6 k i C 5 2 1 w V _ q R i j 5 9 G g 5 p o C 3 l t 4 H 7 v j M 2 g h 9 S 7 q 3 C 9 9 B 4 7 l 5 W q g 2 k E t n i i E h 4 - h C i h 3 1 D u r l 0 K 1 z w y B x _ 6 k E x 8 w g L 4 g 4 C r q v z C x p j t N o 2 Q 3 9 7 i I j i h 0 F m 0 z w B y _ g w F m 3 _ t J g 7 9 7 G l n y L 1 i 6 z B l 3 m s D 7 4 u i C x 3 2 n F 3 u y N 3 x 2 E 2 r o e i z s 4 F o v k B x _ i 2 C 4 j r G r 4 q 0 C j n r t F 0 7 q G 7 5 l q K y k n C 8 l r g F k i 9 8 B 4 o n J o 8 5 8 F y g 8 u B _ 0 0 I x 1 z y E n g m S p 8 - L 1 g 8 I y t g I 7 n 4 K t y v h C - 8 9 J v 5 s B 6 R s 1 o C z v T o l 0 - B 5 _ l x D t 9 o J 3 p o 1 C 9 q n 5 D 0 9 l K i 1 2 - D z y k u C i i 7 N 8 z g V z 5 n G w _ _ h D s 1 y w F h y 2 L g g s X - o 2 y C 9 q 3 w C - 5 W - y k L k 1 o N v 1 6 g H 8 7 t O o r u G 3 2 x 6 C q 5 k b 4 6 s o C j j 4 k B _ y c l 4 B 4 0 k 6 L s _ w W t k k U 0 g a s y F m 1 4 M z n y O r h x i C _ m 1 N u l 6 c 3 z 3 B 0 r 7 v D - u k P y 9 7 3 B v - 6 n B o s - F 6 4 x f v h i B 6 m t s C x _ p X 5 u 8 n D o 3 s i E j n x i G t p 4 p C g j x q B 3 h i r B 6 4 O - v u Z k t j h B w 1 4 p E l n p B 9 0 2 0 B k - x _ B y 5 q X s j t D 1 s 7 D u n m g B j k z L p r k M g - p h B h 0 K v w 7 a 2 o 5 k B n i 1 l B s n 0 9 F 2 p 5 J M h p p B w t 9 i B _ 0 o _ G y r o b o t y y F _ k 3 i B 4 7 r g B n 8 7 r D 7 n 5 V x - 0 T y y p q B k x 6 F w 1 3 q B q z 6 4 B 9 8 7 P - 5 x 0 B o k z g C o m 5 l B _ 7 9 l F 0 j r j E s 0 m R z 4 n h C s 4 p N 0 1 p g G 7 y g 1 B t k 7 u B t r 2 T i 3 5 5 C 9 n 6 u B s v 5 b 7 5 h 9 F i 4 2 K - r 1 U g v 4 G x k t h B x h 0 t E 0 m d x 4 _ T 1 n 2 y C 7 0 y h B 2 i 5 K 8 3 o N 3 p k 9 D 9 5 5 n E v 7 w t B n t 3 i C 0 g 6 k B i i h G o g l q C n r j g B 8 o 3 g B 5 q u i C m r i o B g 0 Y t - 7 x B g j F y z 4 0 N o h 8 h B p 6 1 B y k w B 3 9 R v 0 h K h 0 9 T n z 3 Z i w q m B m 2 - 1 B 0 _ S 4 2 x s B 4 g g z F 8 u 9 Q x h q S 4 h T _ 5 7 h B _ s l V h 3 p y B v 1 u P 1 j w I h s _ 7 C s m z C 9 4 y g E u 4 p 4 B 0 v 3 z G p l s W h l i J k w m t B 3 w 9 B y q 2 R _ 6 w i E 3 h x W 0 9 w p F 7 n n B n 9 3 t B 6 i v w H h j P u m x - B j w r _ M 4 3 8 B g y g D 8 r 2 U 2 z y l M m 3 _ v B - 8 y x B 0 g 0 M y p 2 s C 6 7 z T v m w x E h _ 6 C k t 7 H n 2 D - l m o B p 7 q C 7 y 3 C l w 7 q B x j i C s 5 t L - p m H v 7 o i B v 5 7 D k x _ i B h n 1 K p - h D w 6 9 4 C z 0 i 3 B z 4 o n B v 4 q B p w _ C g z p Y 5 x 2 w B u m s - B _ v g r E p y y E 2 m n C u 6 i D n l _ s F 8 n V w b 7 - 6 p B 9 t s h E 1 5 k K q l z b 3 3 2 X 8 m q B w h q D 0 1 2 d 9 o _ E h _ 6 8 B j j y V j w m t B o t t x J s 1 a m h n 6 G 0 o k C n l 5 8 B _ _ 1 X 3 4 _ g G 6 n _ S 5 h t d 8 1 t 1 C g m n V i t 4 T 0 w P 7 o i d m l w B l q 2 l E 1 k 9 6 F - 1 u K 1 h 5 u C _ k 1 2 E g y f y j 9 u C p 0 8 0 D i n l j B p u q l B _ u k J v 9 6 x C 6 1 k 1 C j 4 h F 9 g q 8 B 6 o D - h 0 I h l t W 5 k x j G z x j R g 1 y H r 8 x E n x w s B q 9 6 j B - i o P m r m L 7 4 y 5 B l w 2 9 G - j 0 o B x s 1 5 B u 3 3 V j 5 l O 4 8 t 3 B j r t O x k 6 z C 0 4 x n B n w 4 h B - h H 6 4 h W 6 6 l Q z - B n 9 p a 7 m 8 K u x z l B 7 o v m D 9 v 9 L h m v m B p 7 5 O v l o E s i q D r n z X 7 u j l C 2 m 6 Q r r _ Y 7 r 6 g B j 7 6 7 E - 1 n N 6 g z F p 8 h m C 0 0 m 5 G 4 r B 8 5 7 7 B j x l c r h s z B _ p 2 Z x 9 z I 5 0 p _ J k l m K x 4 1 n F 1 0 8 4 B u t g 5 B s q 9 C r h r 9 L - v x p B 2 m 5 3 B q - g 8 G 0 9 X i 5 2 _ M 3 w x H _ y 6 6 I y s 1 G i 5 _ F 9 v z 5 D 6 u m 7 E k n k e x s 3 2 G l o X h v _ 8 M l x w K o i l n E t m j 9 D q 0 y s B y 8 1 u D 6 k 0 j B g j y W y 3 0 o B y w h p B m u l 7 B 1 5 f k 0 3 r D 4 2 0 y D 8 _ 6 R j m v j E 5 7 s 0 D h i q K v 4 v r D t k C t p z n C _ 8 - k B 9 X p 9 1 r C g v m n I u n 8 w H 8 h 8 4 M n k 3 G 8 l x j F w z 9 1 F t 0 5 y D 9 v t I m l 6 0 B i m i h G l - O h j j w C k - u E 1 u l 2 D 7 o o w B h j q M w s v w Q 2 t g W s _ p B n q v j E q z o c s n 3 - G o q x 7 C t u v Q 1 h j v D 4 2 u o B _ m k E q 0 3 b 6 l 0 S v x n s B 4 n 1 r D 9 b 5 w 9 o C 5 - q i D D j n n R j m l U 9 w m 7 B s 1 9 X 1 1 9 8 B 6 y 5 4 C - - t S k v v m C l s x j J r w q B z 0 r 2 C 8 q 8 F u g _ v D y h m n D l _ y m B v z 8 E x y q b 9 i u D o l w v M h - m i C 4 n m G r 4 7 n C z 2 6 r D p F 3 l 7 a t h 6 v C s g n 2 C w s 8 F - l 3 P - s 0 l G s x l U 1 k n 2 K 9 3 y E 3 o n 8 F p C p r z u F g 6 i x C u 9 _ v C z 4 p 4 E 7 3 r V s 2 m Z n z 0 M h g 9 w B _ g T 3 q p _ F h 8 s B v 8 7 d n s 3 7 U x x 7 r G j y 4 3 C q o y K h 7 m x C 0 y - 9 J s u 2 3 S M 5 0 x M j 7 t w U 4 x p h B g 3 - B w w x x L l m s W 5 6 o 5 J l i 0 z B g g p c 7 4 6 J q k m 5 W 6 h C s w t - E t p _ w B u g v h B n 7 l 2 D 4 g u 2 M n 6 i B 6 _ 1 f h z u 0 G - k w B 0 y g _ B p t 0 h C 3 y 5 6 C y s u g E x 5 7 G 2 _ y 9 F 9 s g c p z j 5 B 9 v 5 _ D 5 t 5 v D o z 5 h R u 4 v B i p 2 K 9 z m t D z o k s J 3 w h E u z 3 i B u s z _ H i w 2 5 B u h 1 u B i l - w G y i o q G j g l D 8 u v x B j l w 2 D 9 q h m F z 5 l 6 E q l h y D x x j W y o v p C x v x I w y k s C q j l r B p r 5 H u q r l B 6 6 l n G p - 9 J t 4 8 5 C j x W 5 2 j u S n 1 e i m G h 0 3 z K - q v 4 G s n 4 s R 2 - m 9 H s 3 O 1 z s H y g w 1 E m 4 o t C _ 7 M - p h 8 I v g - I h 6 h j E g g z E 2 6 v e m p j - H 1 9 9 w B 3 o j o F 8 8 q m B w 3 h h C v l u i F x 5 l u D p n 2 _ F _ k 5 d n u v j L m 6 1 K _ - q B s q h r H z z s F r 1 v x F r o u o C 8 k w u L m 4 - G m n 0 3 H 4 h s w B s r w r C 4 6 i 3 D 7 k z B 1 j b j 6 v 5 E u r u e 4 4 i 6 D z q w B q t _ 1 B r x 8 s D - 5 n C h z l h B w w j w G q 2 p j B v D t w 8 4 B i m i h G j n n R v h s D x 9 j 9 C j r x q F 6 m s I q u 6 7 C 2 1 5 5 D 8 p j o G g x j j C g x w f r u o w G 1 h v B l z u 3 F 9 i o f g 9 m m C 1 g 8 a 5 h 9 3 D q x q g C x l g n H 8 k k r B o i M 2 9 0 B 4 q U y s u i D z h 7 - G z L 4 7 u z P x o _ V j 8 _ W h _ t z S j q _ 1 E s h 0 e r j t f 6 5 u 0 C - 9 8 8 E q j q v E 0 g g 1 E u g _ 9 D p l 7 2 I 4 - h x C v q k 4 J u o l N s p p 4 P n t J x j 7 l P l q 7 o J 1 7 6 b k 9 o K 2 y j o M s p m G 8 x x 1 F s 1 7 U 4 i - z M r u w R 4 6 q m H - p j C g y I y v p L 5 g j z D 8 l q L 1 j 9 E 8 - 7 4 E _ g y u J t _ x 2 B 0 2 2 p I l i z 6 E v p 5 V y 7 m 5 W h 9 v E s y 2 U u o 3 l Y g N u _ 2 m L y k 7 V s 6 w 8 G s y j u J t l 2 E 0 v p y K z j 4 f n n 7 r B y s 4 1 L v 4 l V v 8 r k P _ l i O 7 o s v B 0 g o o E u 7 0 f 2 8 4 h C l 0 s j E 3 v w 8 J m v k Q 6 l 5 - M q x B x 8 r G i j h z E s 8 m i E 0 9 z 3 B z L l v 8 g J q p 1 x O w z J 6 0 3 9 B k w v _ P q y q S 0 k 3 F y j g r H _ - 2 s B n z t J g r u l E - 3 v 1 E x m 3 x D p 4 5 l B 4 q y 3 H p n - l G l i v k D s t k w B 2 7 o y U x r k C l k 3 D t v _ z d m u g P _ _ 7 - O 7 _ 8 f 0 0 x z C o k r g B j i 8 _ G q g k 5 E n 1 w - C 1 7 l p C B x h k h V j 0 u V 0 n y p C m 3 v 9 D _ o 3 d j 7 r j S z p 0 M 1 t q x B x u x 2 G s o n s J x s u U q l 2 o N 7 6 4 i B i 0 9 R p j j t H r t w 1 X y 3 p H 8 z 7 F _ m s 1 G 1 9 7 u C 1 j h 5 M 0 0 r z B x 0 n D - i 4 c o w 1 j H h - q G g 6 u 3 I - 4 5 s B i 6 n g C i o y u D 2 g 4 _ C s x y 3 H o q 9 0 D - j 4 F 6 z y n D l s x k C 6 - 0 B p x n t H q 8 4 g K n - q N 9 - 7 t C m 8 q k Q n v 5 V l s 7 1 D p 2 9 5 G p 4 5 N u x m x Q u 1 m 6 B q j 7 L x 5 y 8 K 4 o 6 F g 3 _ 2 G - s o 1 G 1 z p E 4 u 3 j M i i 0 L 7 y r g M 1 l 3 Q y 3 - N 4 i z 0 I l l u E l 9 n E l 3 V s 4 4 8 K 0 7 q 9 B 6 v x i E j p 4 - L q i 1 B s 3 i y N s w D g 4 3 g Q - y s D s 3 o m L y j q C 3 z q m E 4 4 7 T o z 2 - 7 B q - m 4 K 0 9 6 G k 2 8 2 L n z j H s 7 4 2 H g o - 2 E o _ k 3 C m 3 o C 7 y y 1 D g 2 q i F y 8 8 x O k u h B i u 5 q N 7 1 u z C v r s 3 H 1 t m g C o 8 l p H n p t r B 6 _ 8 6 B x p 9 h B z 2 0 j F r 3 e m x p k B w 7 i r C k 1 j Z w - r W u 3 3 U 8 2 i 9 C _ l x p B 6 l i u D 0 1 q j E h i 6 r E v r s 3 H _ u p d g w p 5 E k q x y C 0 9 0 n J 8 5 i h B 4 x s 5 D k q 3 z G m 9 l w B 2 u l B x 5 u n T 3 q H k 6 k p I o t 5 a - l m C 3 w 6 6 N v o u _ B 5 s n 3 C o B y o h l Q s 7 p a 7 0 m a o x g j F k 8 y d w y t 4 F 9 g s c 7 5 7 g B t 9 - 2 W w i r X _ y i - N s 3 p - B 3 p T 1 3 q y T y m t L 7 _ k 9 I 1 s 7 s D o h z 9 F g 2 w 9 E 0 z p q B u p q x N 5 p t 1 B k 3 - k B - - 4 r K 1 3 m R 9 y s Z 3 p J o m p 3 B 5 u 5 G y w z d u j 1 F 2 m 0 I g u y D _ m - T k t w X g p e j z 4 E o q 8 F 5 2 o L o x q G m o n Y 3 m 4 N s r 9 s B 1 v 3 Q 8 i 7 N 6 7 - T 2 w n B k n i H 3 w o D i 0 x C g n _ d m j h F o 9 l C z _ 3 Q z x 6 5 B l j L 1 - c 2 7 Y - o 8 G 7 - 6 N x 0 l L 0 v 6 G x v - g B v i 8 C o - t j B p l 5 D 5 3 z K w q 4 Q 8 v j 9 B 9 l o E i n 2 H 2 k 4 s B g h j 9 B 0 y g f l 9 x K r - m c n v _ 8 B v n 4 Q g k 9 i C 1 o q X h - i b 6 k B 8 8 o q B x w p j B t x y v C 3 4 7 s B 7 i i V _ h C l l i f 7 m C z 7 _ _ B 1 p 4 N m g p C n k h X m g _ s B x 8 8 T 9 x i a u N y 8 7 x B 7 u 5 G - u 2 Q l 3 w j B 0 5 n j B 1 k 4 s B 7 n 8 8 B u o 7 n B y s k f n x - n B x p j C q w r C _ m 6 I w 1 k f g _ 9 x B k 3 5 Q 8 s 6 I 4 n i j C 8 z j b g x p v B 2 m K m r j b y o 7 N h h - 8 B x u 9 d q 5 u F h j i e s _ 4 D _ q p p B 9 0 w 7 B m w i b m 7 m L s _ 3 c 3 z k D - 3 h s F g h u p B 6 _ 0 i a 5 u 6 C o q z k F j k q M p s H - 7 1 N v m i m U x 4 4 O 0 u y g O 5 o 9 0 E r p 5 8 B r h p D v 1 z _ C 6 4 0 v C 0 y g f 4 q p m B u i _ D - 0 6 s B 7 s 7 s B g w s X h g p H n _ m a 9 0 r j B w n 4 Q 4 v 3 q C 5 _ _ B y g 9 J x h o P 8 g 7 s B p m _ 8 B n j g j C q p _ N v l t s B n 1 n M u o _ H t r 7 n B 9 z o F u 9 l _ H 5 x r j K w x 0 j K 7 i 0 1 E 8 q 7 3 B 3 h j o O u 0 8 D 1 - h g R y q 2 - Q y g p n H m i h 4 B 4 l p s O m w o 9 C p i 2 7 B n u p q B _ k p 1 I q o 3 - B 5 5 r _ E y 8 _ z K o y p C 1 j v 3 D 9 6 k 3 D h u l o L - t l o L 4 p z a - 4 r 7 J s y 1 t C y r 5 i C u 3 z k B w 7 - G o 4 3 i J i v 1 k D 3 _ 4 3 K o 1 9 l B i 2 l o D w 9 o h D j 4 7 _ H 8 v y 0 D q p 5 n D 4 g k q C 2 o 7 z C 5 q 9 h S w y 9 r E m h k q D - w o M 6 6 k x L k m 1 w F 1 k u t B w u 8 _ D i 9 x 2 U v u s 1 C w 7 1 v I y k l S q r x l K - t 7 j B x n 7 f _ k k r N _ l o P 3 u 8 6 D 9 j g e t 2 u _ G 7 2 j k B 9 u j v E l s w 6 B r n v v C p 9 S j h o z G j r m I h v j t E 4 v 4 z C u y l y I r y 7 T 8 n 3 2 Z x h t 8 C o z q 0 C q 7 6 v B p 0 v 0 M - t 7 q E n y n q E - 1 l w E q _ 2 p G y 2 8 C r 8 h w P t h o y C y k j u E g p - f 0 2 2 N r i o k I z j 7 q I p o k 9 B p t i u F q g o g J i m 5 m B y 8 g o F k z p y C 3 1 z 7 K 9 l 4 C 0 r z 3 G h o i 1 F 9 n m p K n w p n B 9 h p P j 2 2 o J r i 9 B v q t t L x i i Z p z 2 4 O 9 n 5 q C 1 j u B p 4 v 9 N 8 n S t 7 j M x z 0 w H r 5 1 I w l 4 z F l y f u w 2 k J q s u s B u w g u E k g h v F 6 s - O l o 6 v L 1 4 Z r k v h C i y 8 F 3 v C q w j u N 6 w 4 q Q 8 3 p B k 4 9 v D 9 8 w t E 1 6 l M 3 q - i K r _ h _ B 0 m k m F u 9 j t B o q h t E q s 8 F q o 8 k J l l j l B _ 2 m E 7 k j r E m 7 y S 2 w h 5 C r o 6 4 E j 8 w u J u 2 g M 8 0 y 7 L q 6 r P 0 _ t y N 5 7 B 5 4 p o H q q 6 2 E j t 5 3 D z m 2 Q q y 6 y I 2 0 0 p K 9 m 7 g C n y p b 0 2 5 I k p T 5 9 9 n E r 0 y 9 L x 5 - K h h x 6 Q w - j E 7 8 7 s F s j m L g s s 3 B 1 w m D x v h C m q 3 g L k o z h B l 6 0 8 B g j - h B _ x 0 F 9 m i X i 1 x K p g g 0 B 7 h h a 5 8 o y B 9 7 1 I p F 5 2 4 i B 2 _ p X 8 y k l B n v - 8 B 0 u 7 E z r u Y m i 7 B 3 p 9 B 4 q 8 P l l 3 k C 0 s v y F v K u y w 5 E 9 i - i B i j g 5 H r r 6 O 5 r 1 1 I 4 n o P p k T h n _ n B g k - r G 0 - 4 X h n r x B s m 2 M n v z g C y 5 C o n z - D 3 2 u t B i 4 _ U k 7 z u B g 5 p H 2 6 t i D 4 4 4 4 F x x L s k o v B j h h D w p 1 u C x w 9 H z h _ L i m z B 6 _ j 0 F 5 s h N 1 j 6 i C q w w z C o 4 W 0 8 - g C 4 r _ 1 B s m l a 0 n W k i 1 z B 8 x 0 z B 0 5 h H s j P 0 1 g m I _ 1 u j C y 0 k l D 9 q k q E z 5 w k G 7 m 3 3 F l y q 5 E w 1 i F 3 l 0 h M x l 4 Z 2 9 i i C q m 0 f q 5 w v Q m 2 z t B h y z 2 V 3 t u J r k u K n k t 9 H j 4 i 2 D g t r M h s t s C 7 8 t 5 K l j j H _ 6 k w C x u r q J p 4 _ k C _ i x 5 H p 9 i k B 3 t x z B 0 i - 4 K 9 x - B t l o Y y 8 2 0 T m 3 m V 3 o t D - 2 n p a u p X h j 0 4 K k _ 1 F r 3 t n J x x p U j x - y J 3 6 9 I z 3 r 2 F 0 u 5 o B g w h q I o p w E m 1 2 5 O _ v 1 6 E 4 t D i v l w L 4 s Z l 9 b u r 7 o C l y r b u w - p S 8 2 Q 1 l Q w o z B h z p g H m m _ - D o o m x D 7 o g 4 C k _ p 0 L p 0 p b k 4 s q E w n 4 J s u m o E o q p t B s o 0 U 4 u 5 N 9 s 2 s I o k 9 F s s o D w l F 8 3 4 7 T 0 v q l B g 9 t 6 L i q 1 K i 6 l 4 G 8 4 z l C 0 p _ t R 5 t 7 j B l 5 u 9 Q o k q w B s l 8 1 D 2 z r k F 0 r - x J 0 u 3 p C s 8 m G z 4 g k G 9 n q 9 C y n r P t y i i C l q 5 0 H 3 1 3 Y s o 5 r H 5 8 n 9 D 6 y p _ P t 4 q z C h 8 v F h w x j E 9 t l 2 B r u 0 j B v k n 2 L i 1 _ G 0 0 9 7 H s w _ P 2 o q 9 H y _ 5 D i t 8 g R o - u v B q h z 9 P z y u B 5 n w N u 7 4 o R 4 4 i B t 1 w i O l 9 j 9 L 9 j u G r m 4 - J 5 x - a 3 9 n n T 2 m 8 C w i i w I 0 4 z F 6 o r l O l n r D t l h n F j r 2 j B l u z k G 2 0 4 u C q o h j C 8 o i g H t 2 j 3 B n 5 l 2 C h 3 k y F i i s x B n p i i C v z _ y D t h q 1 D p t s o E x u w m C x g g y B h y w 2 B x j x 1 E r 7 y y J _ r o E o 2 x v G s 6 t o D 6 r 9 i O s s o z C h F j x j u e 6 l l B 3 3 - l B 8 x n 6 P t o t j C v v p w C 6 s 5 x G n z q h B 4 x r 1 J _ m 8 k B t 8 6 4 E j 2 q 9 B i h v P 5 l u 2 L 4 P k 1 8 z P 9 w 7 h O t o r B 8 4 x j N h g m P 6 q 6 I 8 i y 6 J g s f i j u 1 E 8 g 9 0 D i w _ 4 B 5 l t L 7 z 5 - B k n 0 v B 9 w u s M t 3 q h C p 3 v 2 G 5 t q t I _ l j x E n j o z O j w 7 g C v v 2 r G x p x B q s z m G w u u Q u j k 0 M t 7 6 V t r 2 2 F s s w u B 1 g H p 8 3 h a g z n 7 D i m T q 2 k x G u 6 n l E i 3 t 4 B q 9 s G g j o t D 8 v 4 _ F 1 h p B 6 i j z W 1 _ h Q w o L s v 1 3 N m h 5 u D u 2 p 2 B _ _ j - D 6 4 8 1 H r j 3 L r 1 _ z J v 7 t h E y o w p H s 6 v L z - - X v q k s X o m p 9 B z u N t 4 v 9 O 9 - p D n 0 3 3 C u j o s J q u t m D 8 t s m I 5 5 q 9 B 0 g 0 G z p y v a 2 t o K m x y l D - n 9 9 I 9 r h 2 I i j 9 v B z 0 0 0 O i w x z C n j n r O _ 6 7 F _ 6 p J 4 0 M 4 7 4 l E u 8 7 T 4 5 y - B 2 n 8 T t k y N 1 - u _ D u u 0 l D 8 l 8 u B z y o l B r h R 6 q j d k o j i C k 8 7 0 B 6 u c - g s i I p m 1 t E z s m q B x 7 g 3 B s w q v B u 6 j d w p x Q 6 k w C g z B w 6 v x B u 6 x g B 8 k z s C 3 u C z 7 o n F g 8 p 4 B k 7 6 L _ l 5 X m 2 8 B z w k C z l g 5 E j 0 y Z 7 4 4 U 2 1 v 5 B 8 u h Z o v w Q 4 s u I u j v f i 8 q u F n 6 M s o o h C t z m p F q 1 r w B 2 0 _ l B _ J q s s B 8 v i r B i 8 l r E s 7 5 I w r H 8 0 1 L m i o 5 D y 1 l r C 8 g k E 7 p y t E - 1 z C w y 0 u G 9 0 3 y D s 8 v F j 9 p M q 7 n V 2 5 l u B j r i j C h 2 i d 4 u 3 l G - 0 6 s B h - n B o p 2 O 1 g P 5 2 9 D u 0 p z N h 8 l C l 0 z U 6 2 n Y 8 - 9 p C 8 z 1 U 4 r 1 R _ 0 6 h D k 1 o W g 7 6 h B 6 - 0 I u q x Q y u g u C o _ 0 3 D T 1 k 6 5 C 0 y 0 B g 1 4 8 I i g g E y k o i G - g 6 B j q r C 1 w 7 w L - o c 4 t 2 9 B i 6 i 2 K w z 1 u W 3 p V n y q 7 X g 9 i 8 I q w k 0 D n y q 7 X t 2 - U o y - l I 7 j 7 4 L v s 4 8 C o 3 n g E l - 6 3 B v 2 t V _ j r h J q x p 7 D n i 9 j C r o j g D 8 8 l s F 6 u J h k y x L l 0 E l h p K m 1 8 k Z h x q f n l w n C t 8 3 j D 2 6 4 w Q s t l v K _ m y u B r x 7 C h z k g V t t 7 R 9 m s 9 P n 9 k U 0 q 3 q E - p k D w 3 n i H s s 1 _ B 9 9 8 w H 3 _ 4 s L o - _ 7 K n 3 G h 9 2 t M 1 t w t E k 5 2 g C - y l f _ q 2 - P - 3 q L 0 y m 3 E j 9 _ x B - o h W 7 i O 2 w 9 1 B q v i i E 4 2 w U 6 j l B - _ q m D 7 o t E v 6 _ m C r i j p J - j M q 6 - 7 K x 6 o x E g 8 p v C k t - 5 R s m z B i 6 s u B p m t j F - t j 4 I 1 6 i C n 9 p 4 Z q q w E i g s c 8 x 5 h D 6 p 4 f w j 2 F g 9 q _ H z - 4 s B l 0 0 9 H 2 6 h u Y i g K q p z Q j 2 i n O - 1 n 5 S l 5 J 3 4 8 1 K 8 n k 4 G 5 q k 8 G x k 4 M m i t q C p w 4 w D - 1 4 q H o 1 s H q i i 4 I - y 4 p E 4 i u k F i g 9 k B q p z 2 P k y y C 1 w j d 3 5 l 7 J g 8 n q B n r r 2 J 6 u v u C p g 5 z I p 1 h s I k m q h C w m o 4 C 3 n 1 3 U _ n 7 8 B t k u M 8 - n 2 H k 6 2 3 Q - 8 H 1 u u i C i m r r R o r y V u - u a v y h z H u 9 l m F s x t F 3 s z T q y 8 _ J w 8 l y D 5 y v 2 C l p o C - z l x K j j h I s h v g M j o 7 - B r - 0 g F n o l C k 7 m 6 L m 9 M g h m g F w 5 l j E _ t _ m D z 9 T h u 6 y E o 0 z X 3 g q n H s k 2 - P 5 i 1 Q 0 m 9 N h u m 7 J r z y l B m s j Q p x o l S n m 2 D y t B g 7 s v D p 5 x i G t 1 o F y w i _ P h w z u B w p 9 i G t s t O g h q - K 1 x C k v x i G w j 2 v B 1 i h D z i n 0 Q 6 8 8 M v y 9 l F j 2 2 m F q t p l B y i l 0 I l 2 p B 6 u i l G 6 x n t C o v v 3 D o g j D y s i 0 L r - j q C k 7 c 7 m 6 g C 5 k u 2 M u n k K k z x r D m x 9 q F - 1 - k H w k 8 z B y _ l J o w l o P t 1 R 7 7 6 e w - 9 3 K h p v e 5 r 9 C m 0 w u D 3 g z N g 2 5 3 H - l z L o y v i G 7 x q u K q u x l C 1 y L k x t e 1 m u v U i q s H - n g _ D o x k _ N k s 1 2 C y x F k 7 m 6 L r s 7 C 2 q l 5 E l 5 n y P r k p 6 G m q o l D F i 3 2 s Q 2 h t 9 D h 9 9 t H 6 k t q B 7 z 0 n G 8 u 2 m E r w p 3 U 7 z 0 n G r o k 8 B j x 8 m D r - 8 3 M 2 w v 5 M h x h C g 3 h h H z k 3 C 6 8 s _ F j h l G v _ n I m 3 q 7 Q l s M j o w p G 0 l v 7 K 3 0 7 q I r n l u J 5 9 p K 8 u i W _ z o l B g 7 8 w K v 9 0 3 D y l z 8 L 8 9 i Q w y w 8 F q h j C q o m _ J g k m 7 F k 4 z Z q m _ 0 O p 5 g l B g 1 t g X h v z b 9 p 5 s F z i 6 j F r z x g B s g r u G k h - u K 2 t r D n k U g u u 7 d 2 g - v B h r i - R 8 - u 2 G u 5 n D n q j 8 I 7 t q w G m k 2 3 E g o s l B w 8 5 s I q h z _ E p n 9 4 C l 5 - 9 C v u m q E 5 j 7 r C 2 m n t H 2 9 - M _ k 2 u C j r 1 s K s q 8 o L v o l H 1 u 1 H n j u 7 d 0 n 5 G 8 _ - F _ g t G u j 0 7 N 2 y o 1 B 8 _ n 8 F v - u 9 B 1 g w 1 M 1 1 4 k C 0 9 - K 1 0 p p F 6 n s 5 C u j - u B m n t k F h r v o B 1 8 2 w J 9 4 8 s F r 5 1 F k i 7 2 E 1 - t n E x p i q C w w p P 7 u 9 n N n 7 g b i j m y C 3 s 0 z E - 1 u 3 E u - 4 w C u n z 7 K h w v x C l v 1 4 F o s i t C x z 0 0 J 7 8 9 Q o p p u E 3 n - 2 O y 2 _ 1 O 7 B t 2 r 8 Q v 6 r j B p g h g F t o 2 e l y x m N 6 5 4 K 7 7 s 4 G v u u p M k u o I o 4 h a u X u 0 t p I m i 4 _ B _ 7 L u v 3 d i _ u u F w i x P 9 w q F 5 t l k b _ q g Q w 2 i j B g q o y J w i p Q 8 w 1 m I y 9 h 1 C l v i f 7 0 6 5 J m w t 0 C 8 t 9 r E n 5 t 0 B _ t j x N 9 v _ n F 9 w l o D u u k 8 W j i - N 1 E 7 x 3 p P 6 v s p P w 7 7 0 O q _ G o r o 8 B o t 7 5 E m i 2 u K 6 5 1 h R k 4 7 S 8 3 j D i _ k _ Z 4 p 9 E w u 5 k L m 1 q B q w x l K i w 0 t C s 7 - l L 3 m n r G 1 5 _ x G r 6 g P i k m n N i k m n N i k m n N _ k g b r v u k H l y y l B p i 2 y D o g u i L 7 m _ n F 4 1 x k B m _ g B w 1 x g Q q y 1 y G 4 - 4 - B w 1 g T 4 q h w N x k 3 i C h o y 2 B y o j 5 D i s - s G 6 4 5 0 B y z h d n n 3 6 B n g s v P q v n E 8 z h m Q m w n T l w k U q i 0 q K 3 7 y j Q z 4 q E z 6 q m B 3 s _ v P p p 9 C j 9 2 0 K w 2 o i M 8 h 1 h M i j 3 H v t p K 4 m u 0 G n _ 8 3 N 9 0 1 y N q O 0 0 v u I v r t R n m t t C y l 1 2 E 2 - x z B 4 u 4 L k 0 6 y E m w s X 4 n 3 q H l j o 0 D x 2 4 K 9 h J 8 m 6 o F _ h n f 3 2 t O m 5 2 1 G 1 _ 7 F 5 z m 6 F x l _ R j x E 2 v r h D n x j W h t 8 Z g y o Q y 1 8 V - 3 s 0 I w 5 5 l B i v h C t 3 8 l D u j 7 s B s j g 8 L m D w x v 0 F 2 k u S 1 q x Y w w l k S g 4 p s L y n l O 8 - t o K 8 u x 7 B 1 7 i 2 E q 0 D 0 3 7 M h 6 w i L h 8 7 P v 1 - j D t _ 1 C x 7 s 5 B 5 9 0 _ G 8 l p G 2 2 _ m B 4 l n n C j i o P 8 p 6 Q n C 2 o u y E 1 n z y E v 4 D 1 l 7 x M o _ i X m 9 i C w o 2 j C 7 l 5 t E 4 g 1 b l x 5 p M h z _ C 4 s j t B m g n j C 8 p 9 n C 6 _ 9 J u t 5 G 2 0 w u D h h 2 u D 3 4 Q 3 7 5 8 I n 0 6 H 5 r p v E r 3 t u B 7 v 5 F s 0 i P y 6 p 7 C w j 1 1 B i 4 t I y o Y s w n l E k w m j B l w 8 P 3 t 2 K x 3 i H s _ i t B p s k F k k 6 p C p s h B r j y 2 m B 6 2 i a v k y 8 Q h v 3 S j _ t B r 6 8 n C o 0 4 i G g 6 7 2 P 8 p q f 7 k - 4 K j x 1 c q 5 j 4 L m k 3 x F i 5 r k D q o p 3 J r r y y D g l 7 s E _ 5 r r E x n w - H k 3 u t B - u g j S g x h B t 6 5 h M r o s m J 4 m 3 P t w i s U x _ m m C _ 8 3 6 Q g h 4 E j v k 4 g B g k h D w x i B l v z 8 M r 5 w l B j 0 t y C m r 2 e 3 8 u t C g u o v C 6 5 x 4 G i x z q D v _ 6 w B i - q N q v x K z 2 n S q 2 4 3 C x 5 k m B 7 2 g D - 6 m _ a o 2 o D 6 s - 1 H 0 s 5 2 B x 4 2 5 B g - y j D z k 2 R s s l s F y 8 x L t 6 h 2 E 2 k L x 3 k U 9 _ 0 6 C - 9 v H z _ 9 a 2 x 6 C z 1 z w B _ x u 7 N t r P 7 2 r Z h 8 4 K r p k 0 B p x E 0 L p 1 j j C 9 3 - m C 1 z u B 5 h u _ F p j C r y n 7 E t o 6 Z u m 7 b u v 5 z K j w o E g q x G 2 w 0 G R y t o 9 C o q L q 1 q Y s w j P _ u s W r 1 4 4 D x 7 5 e w r l o C 3 k 4 c k u o J t o z E x 0 p C p q S y 6 u f x w j j H 3 9 n B p v 6 - D n 8 n y M s 8 l I h 5 q s Q h - C 5 n i 4 b v h _ E g k n q O m r y Z 8 y i 4 C g r 8 7 H 1 6 o M h s i _ B y - g 9 F 9 q t N 5 x 9 7 B 7 z o g Q 9 3 z C k 5 y 4 K z p k 1 C l j u - F o t 0 r I _ i 1 p K 5 y l V 2 m z v C 7 8 v 7 U v l k h C t w 0 o W q x j 0 B _ 2 k 0 F p _ q 4 B u j t 1 q B l 7 0 0 B p _ 5 j J w 4 w g D x 3 t G x - 7 K - 0 q r D h 5 0 q F 6 3 u z C w 6 m p E 6 l u 9 C 8 k 2 o C r t F l 8 l j N 6 t w R - x n n G r o _ 6 B l - j m B t i p 3 J z 1 2 Z 4 l t n J l 0 i g B g 8 q B k 8 k n D w 3 j a i r g Z 8 6 W q h k 6 B w g 3 v I 2 y p s B 0 v k t B - 6 4 N q z q r D _ l y v D v z 8 9 B y q N g - o r E t 4 e - v 4 z C v p h e n i t q B g h m i E g _ v j B g 2 Q k i s k C 4 8 4 P v k _ - B v x 8 V 6 m _ 8 C l h i T 8 z - _ B n _ t H q 5 q l E r _ 0 3 B 2 y 8 v K i 4 y a v 8 3 M t q p h R 7 _ y 4 B y 3 3 a 7 v 6 4 B - i q o H 4 9 h O 4 1 z X q r u d q B l 3 9 n C t x y C y 5 _ l C 9 5 3 U o - j Q 9 x 4 G 4 q 0 t I _ 1 q B 4 w 0 6 B - u n v B 9 - - C i x z q I 8 i g i C v t n l B j s r B - 4 g B 8 8 C z h h S _ _ 3 t O k i y U x - - L - h m C 2 k j v C 5 p i 4 G 3 m w l C i n 3 B r 7 i w B 3 4 v m F l 3 n E v z S o 2 p 0 H 1 h t S 7 6 v b 1 u s X j 0 w p E 6 6 6 N 4 9 _ 8 C g 7 9 6 C q l p p B m z O _ 0 g D 6 3 y g B 8 4 2 g B t t z 7 D n x i 0 S s 5 w B 6 r z o F u 2 6 j H j _ _ z Y - w g B _ n 2 D - w h F w s 2 w N _ h M 2 r 6 j C k - m _ G h i x F 7 z 8 U 2 r g 3 I x t r O h z 1 I v x 7 m G w h g J v p 7 0 C t g 5 z B 4 s k l B o - 2 r C w p 0 q C k k p _ B _ y i n B w t 1 k C 6 u 5 h B i q L m g 1 j G l z 6 C 4 q t w Q X 4 l w o D q z s k D u 7 x 1 G 4 3 5 F 5 3 0 7 C h m g c z z j 5 F z n 3 e i 2 v S p - 3 z C g m o c 6 k t D y m u W 3 y j 2 K 9 j _ h C p n r J s 6 h M w i 7 r J 2 0 q f 9 q n t H 1 n s v J q l 8 7 F n u 7 G o t 6 z L 5 1 t 6 C u g 8 6 C j v o i L j m 3 y F t 0 1 - E y 4 o z H 5 n 5 p B y 1 j z O n h D h - y P k p m p L g r 5 P o 1 u i H 4 m g 2 I 8 q p D k n w 0 J s - w - B 3 h 9 k E l l y x F z t _ h F x g w a 8 i i j L m h y c q t 4 k B 2 - 6 n B 2 t t 1 I i j x I i h p - L 5 g 0 O x 0 t 0 Q u V l k y e l l u x E l l t 9 B s 0 3 H 9 n m o G q 5 4 2 G s 3 y k E p q 7 Q 3 o x 8 E w _ t R 4 1 p t I g g y 3 K w 0 o j E u i y i B y r 6 _ G 8 8 l D g - i q D o x 1 3 H s - 0 6 B 0 3 s q D i 2 w 9 E 2 y 6 M w 1 0 z D 2 4 g k G _ h J i z r w B 4 i l j G p m _ p O 9 x - L z h w I - q 6 5 J v 2 r L _ m j q B k g m y C _ _ z r E g o K s y - r E x v j F m n q 1 C u n j I 1 0 7 S p y v _ H k t o q L u m D 8 p o i F y h y u J 4 5 8 B m g p - M 4 x q p B t 8 q t B u t p w M o x _ B g k v W q z h x B r i v g C w 0 r D 5 z z 6 B o 9 8 J _ m q 7 I p _ x r D 0 s k B x 8 h E 6 7 l z E j o 5 F i h k 1 C w i s u G h 9 n v B 6 3 7 Y i 8 u h F v v h n E 3 h D v 4 7 s D g n 0 w D r 5 s B i l x f - y k 2 F p m 2 W i s - R z k a 9 0 s h B 3 - h V r 4 o 9 B p v 5 2 B p 1 7 F h t w o C j o y K y o 4 F o 7 4 H m z _ 5 B m - z s C x g _ g E q 8 t l F - K r y 1 p G m l u T j z j n C h 5 o l B o p P w k k z S Z z 1 5 D 1 t n U z 7 y I n p p y C 9 y s G k k _ g B 3 0 t u D j s - x C - _ r G - l r e - 3 i - D - 4 9 G y p 1 G 0 g t Q 5 9 z J q t p C r 4 h Q y Z 2 0 o v D m 3 - w D p q h K t j p l F h 3 m p B 7 6 7 x L g _ z h D z w x m H o u p o B q 5 5 O 1 r u 7 J m j 7 Z j o p E u h t l P y x 8 J r 4 l y E i 6 3 i G 6 q y j F 5 o v n D 1 8 o - D y 4 z 1 G t 3 w j C 9 i m l J 0 o m K 2 6 z 7 J 9 0 s 9 C 7 v u 3 C h s z i G 5 m u P 3 m k 5 J 5 m 2 n C m h p I 6 7 y K o r r g B x h u K l t - 8 B k l t E g 4 _ b 6 i i 0 Q o 3 w F 9 g 3 G 5 3 8 L p x x J p r 7 i B 6 i _ 9 D y n - J 9 n u E 5 4 x d j h 9 E 2 q - T n m w R y 2 s g B i m g Z l 0 j R i s k U j 0 v T m p y k C m - 9 B 9 l l E x i 4 6 C l n x s I 9 l h Y 7 z D z 2 l V k g p T s 0 1 G q 1 4 S y w 8 J - n n E x z n B t - y W o r 6 L p 4 0 J 9 7 3 J p r _ W s n u T z 3 1 - B p x k 2 F 4 8 4 d 0 q _ L 6 5 2 V 7 7 m k E p s p 5 C i x i h F i 7 m J z 9 6 z B s 1 0 z H g r 2 1 B n 4 g t R u 6 h g H 2 1 n h B w j s 8 G x 4 q I 5 p 2 - B u p s o E q 2 7 B 0 l x q H 8 o 1 E o t q u D v j - n H z 6 n T x k y N x h p 5 C j m 1 o D 2 o k E 3 m z R 8 w _ C s k p S 4 7 y Q l 8 i B t _ v w D 2 j y R 5 2 r W p 6 r L g v h p C u v 8 B s w 5 j C h h y C - v t _ I w 7 a 4 o k j J k h 5 b 6 u 1 w D 1 l n 8 B t 4 v 2 D n _ q - C l 7 3 4 M y u F m n p u B g w 4 4 B i h h x B 4 4 q Z u 7 q S 7 j u m B 4 2 Q n v w k C 9 1 w d 0 7 n S s n h C j 8 5 G 7 q v i B s - k n E 5 1 4 C 2 x 8 Q s k q L y k J n 2 3 m D 5 - v z C s 8 E 7 h - 2 B j 0 8 3 E h r 1 n C k u p u C 5 l w O y 6 p R k 2 i Z 4 4 g 0 B 6 i i G p 7 7 K z s y E j t o 3 B 7 x 4 R x h j 2 B z u j E q n - v B i m y H q 6 8 l B x 2 1 F u x 9 E _ 6 8 W m n G q s - s H s 0 7 j B m z I u k o j B s q 5 y K h 7 y v B o l 0 u B u 0 g i I 7 0 3 i C r v 8 k D r 8 r y D 5 _ x 2 C s g y o F 4 s _ C q i P i l 9 l C k g - k D y _ 0 j M z 5 _ j M 6 z n c 8 _ I j l 2 H s k 3 n B o 4 l g B m - y x B n p V x t 7 I 1 4 z K p - u C l _ x 4 E 4 s 0 0 B s n l 4 B u 4 3 C 2 v o B i h 6 F p n m C t 5 5 H r n k O 2 u 4 B t k u Q v 2 m 0 B w x 3 H m 3 l 0 B j 8 J v u u G v 4 - N h g 0 a g 9 t K 1 u n J w 3 S m w 6 z C i h s B 8 x l 9 F v 4 v l D 4 m _ M 2 x y 2 N 0 o s I g k x D m 8 l - F r r w a x 4 7 R r 7 l r B r s j u B j l x n L p 1 4 C s y q v C y t l l I g y _ L q t 7 0 B g w z t D y h 5 8 B y j N n l - F v 7 4 m C 2 w o w B 0 l v g B 0 2 L o z o D m y o 8 C q i 1 o D u x m V s i o J s i o J _ h 4 g C 0 v j 9 B 9 - k z B 2 h h C v s i U o 9 0 k C 6 x 5 Z x v 1 e 7 1 l m B r u p Y _ t j j G l v h B 4 r l o F w y n j B q j w O y q v j C 4 2 x 6 B y 5 g s B y _ p E 8 4 m 9 G l h 2 Q l g o g B 6 - 9 t C w q s 4 E j F w x u 2 E r 1 q J g x g 8 H o w g R u k m 4 G 4 _ z l C 2 u r M m k 4 e x p 0 h B n y 3 I u x k C s y n h G x q k Y - h 0 o C j y d v g l b u 4 h 6 G 0 s h q B 8 j N 0 j P u t w g B y q - I g m z P _ n k r C q k 5 T q _ o D g _ 0 K u z 7 F l n 3 9 B n 4 q C u 6 6 Z o q o j B w q 7 3 C 7 h j Y j 5 n g F v 6 2 q C p 5 3 G t t p o B l l p U w w j t B g m j l B s x m j B 6 9 n a u x r q C l p h v E x w 9 p G k v _ 7 C i v l E s h 3 k B _ - s o B 4 w - 8 B w j 6 9 C t h 1 D z v 0 k B 6 g k u B u r k u B 5 t v D 9 i o D o q l t I w z h n B h p z K z _ t k D u - e 4 o u _ C o t 1 J w n w _ H g - 8 s D o g o W r v 5 q G 1 0 C 9 3 g F p u 7 p E _ 8 9 3 B y 1 6 K 2 o m - F 4 0 t h B 9 x n - C 4 4 B - 9 q n C 6 6 5 8 D 4 9 _ V o s n j B t w D 7 i u j D u j 6 1 D m 6 h E s x o m B 2 8 _ n G m Q 5 - x m K 3 m 6 J 8 q o N 2 g i 6 H w q 6 6 C 6 4 - L i m k z B 1 2 6 h F r _ E k 3 y z B g g 8 g D 4 j u J q q n f u 3 m j H 1 x g I 3 r g t D s w 1 B 8 o m h C 6 i 2 g C h m l i D - o 9 I 4 x m 4 B 5 5 o M j z 7 T o x _ V w k t h B o 2 l 4 C y h x O 2 j p j C 2 i 4 Q 0 7 i J 0 _ v i B s k q S 0 9 i 4 C i 9 O 1 3 p o C 7 m k 3 B o _ g 9 F q l m B g u i s B 4 m k n C n m u h B x z - n C z i y t B s 9 0 d 4 h i Q t y n Y k 3 7 d h 8 C 8 o 9 U n o p F q 8 v l B w r _ h B 3 z o C 9 s 3 n B 8 1 h g K 8 - 4 Z o 5 j t B r 3 8 6 C t s l B q l r b 6 x m _ B p 2 i F p q v h B _ i h d s 2 z f m m v R m O 9 o h o B 3 4 7 l C t t w D p w o _ B u _ q M 2 t g d p 5 m C j p h R w 0 t C m r 0 o D n o z 3 B 1 m 5 Q w 1 m 4 B - y 9 M x t x C v 5 1 w M v 3 8 G 7 i g B 9 g 6 0 B 5 1 4 D t 5 j n B r r 2 q B z h C y o n 5 D - 4 7 B i m v H n _ 0 k B w 3 j y C k 6 v l B y w p H s m x s C 7 v k k D - 4 n y F q 0 7 l C g q q D 4 _ 7 4 B k u w k C k l j o F k 1 4 F q q 7 Q q n i J w 8 h n D j 0 5 6 D 3 j q _ B g 2 r x B w j 1 r B w l R o 1 n v H j g l M n g 8 s C o t 5 w D w l 0 G 6 1 4 E 7 q p v B l 6 p j C 8 7 _ H 8 z g B k w z f j u 7 U j v 5 n C 4 1 v k C 9 - 9 5 B 7 w v 7 C 7 4 v H y u y q C h v v o G 2 2 7 t C 2 g l u B - _ p H j w p x C 1 3 m u B 2 g l k B i u X k r 4 m D 2 p Y w 4 4 6 C i o r 2 C 2 r r 6 B 0 1 u M k r 6 6 C 5 _ w q B - o 2 j B g - z w E 0 o g C l y 5 r C z z - t D u j z q C u L g l x t D 0 8 s B g 1 k 5 B 4 1 n p E s n z z B _ 5 2 P 0 2 v V m v 5 Y 7 t r z D 5 _ 5 4 B h j 1 B j y 4 k E s p M 6 q q M i 7 1 b 4 4 z p D 7 p m m C 3 q h P 6 0 w l K r m g U 3 z Z g 9 p G w k y 6 B y l - n H y 3 x h B v 3 - U n 2 J i - z w C q g 0 w C h h r G z v p w D _ k r 2 C u 7 2 e k j g r B 5 - u I z 7 u e o 3 z 3 G y 0 j M 6 o 3 w B m y 4 F o n v C k k 8 M 0 v 9 p D 8 q D s i r n J _ T g m 1 6 E - m _ 3 C 3 y m J m s q 2 E v p 8 f 1 _ 9 Q 3 l m 2 B s l z I i t 2 h C v 3 3 s B m 6 a 6 0 r s Q 1 k u F - n l H s l v g B m n z X y 5 u m B u 3 j k F 2 _ j P 4 t s n B m w 1 m E w v K s t r R 5 0 3 8 H p r v K 4 w 0 o D g h 0 l G 7 - 0 F w g 5 j E k - k 1 D k T - s r C p n i h F q 7 t S r p g v D t 7 k m B i i n _ B v 8 r 8 B t v i D r h M p r - g D y 1 7 6 L _ m i w B 8 6 k L j w 0 v J x t p j B w k w t D r u 2 3 D 3 5 0 B o 0 7 a 6 y 9 6 O 1 m m G 5 t y g B i 4 h B g 1 5 Y m n 6 1 D u g 1 R g 3 9 e 1 3 i 6 C l v 4 N 7 4 t Q l b w - 1 d q t 9 F y z k u B 6 8 - c v i 8 N x 3 5 q D h p k q E - 3 t d 0 8 y l H z 6 l T 7 i 4 q G s q h K g i z q C i 5 v 1 C g k m 4 B z 5 7 Y j y r i B 6 1 u _ E _ p 4 t F n _ 9 a z o 5 X y t n 3 C 2 2 h 0 B o o 9 0 C k i u - B 2 3 h y B o i - q G i m 4 Z 0 _ y x B _ 5 g Y 0 2 g B g - x x H q 0 P o m 2 I u p 1 z Q v 4 k F u k z z B j l _ l B j p z r E r 4 x h C 6 1 l 6 E r q g F x 5 0 v D 1 p _ B j p m 5 H u _ 1 c t n _ l B 6 t w B 2 m u D i 8 y 5 C y w w k E m n q 7 D 4 l o B 1 l f _ q n j F 2 w 4 6 C 0 t 5 6 B h 7 v - E q - 3 z I 7 G 5 y 1 6 B g l - u C u _ 9 V 2 g 5 f u 9 s m F o w N h r p V s g o k C i v x H 0 g x t D _ 7 2 B z 7 m g B u g w g D p z o U 9 q 9 9 J _ t p E g r u _ B q h 7 X 7 4 h h B q r h C t w j C s j z P 7 t 3 m C 3 9 x 0 N 9 2 w r B n z 5 E s 4 l u F o m 2 E y w x 2 H j z 9 G v x 8 t I o 8 1 h K o 7 2 P l i p o B u _ 6 l B y l z g E v i s 1 C _ 1 i G g _ y o B m 7 2 H 8 v 7 a r w m 9 E s 7 8 H 0 z q t B z t l r G i 6 7 q C p u p F 3 y 9 p F - 6 z a r l v I 0 m v _ D 2 1 p E s n 8 0 F w 2 y u I o T j y 3 q C i 1 g g L l g t C 5 5 g - D n v w p B j z 5 C - y 6 p M 5 y n u C 0 2 _ w B 2 1 t S s h i t B 4 j i G g j 0 v B 9 0 n B o k h K z z u 4 E r - 8 2 B p x h k B h 7 t k B l 5 m L 7 3 m S q i 3 x C t z - t B p 9 n C j h t T j y 6 x C 2 w 4 x B s 7 - 2 B v o l Q n 9 v j H g n q K i 5 2 Z g q _ t I q 2 o 6 B g p 2 H j B j t x g B v q l - C w x z Q - y U 4 h 0 6 E w m x u B o h x J x o s P 9 u 9 _ D k m l h B h q 2 C z j t z I k i q F 6 y 2 z C 9 g g w E - 6 k _ C 2 7 1 E n w v y N z k n c 8 - 1 G 0 x d u z 9 _ C u g n 8 C q 9 5 v F _ m 1 k B z 7 4 h B w n u w B y h v O l j 5 n F 5 0 6 h D y 7 l C t p z o I y _ h G r o k Q _ 0 c r j m _ G _ s 1 i E u k j X 8 u 6 - C r y 3 w H q k y x M l n j y B 6 y k s C o 2 k j F 3 o l 1 S 6 i t D x l q l N r x k C p 7 - 6 I p l _ u C z n k j J p p - B x n v 2 I s l 1 y F o m t k E 1 5 2 s B p n 2 k B 0 l g F 1 q u q I 1 o _ f 5 2 0 8 S 3 l C 2 - z S l s m 0 S m W _ u u x P x 5 k j E 6 p z D g h j z F 5 2 n 4 S u 7 r v B z 0 _ h e 7 v E s o i T t 6 l p B 2 t k 6 H 9 r - O w m 4 t I s 8 4 6 D 3 w o g D 9 t g h E u 2 i p F w j t y U x s E 1 t 2 - T u q 2 p O g 8 x P 1 1 g 0 R i n k u J k 5 k e 2 o 3 k F s h g 6 B s 5 1 j E 9 k y u B o k q v B - 7 6 2 R k 7 6 L 1 3 r H n w 7 O w n r s F m g g v E 5 h m a z B m 2 - u E u l x r B q 2 6 t B k x w r K k j x _ C 2 u 9 x C q 8 _ 7 O 8 9 p B 3 q w v C _ h s h P 5 u x h B u r o u G u i 4 p E v 5 z v E r 7 u q H 9 g y d - j s k J 7 j - C s n 7 4 S p l 6 B 9 m m G 1 6 3 p J r h o k B j 2 x z C 3 u 0 y E s 5 p I _ 8 v z F x 9 _ y C 7 x 3 k E j u j B z g 4 1 H _ i i q C v u 5 2 F w s l l E h 6 y 0 F y r u L _ y z s H 1 u t 2 C o z q x K 4 r 8 l E w s m M 1 o s k B 3 x 9 - L r 1 1 - C k 0 z 3 G p g 5 n C r x 8 p B v m i 3 c x 0 y H m u i m G o h 2 2 G h m o n C z g 9 2 S m - 0 h E _ z m s D m h 5 6 B w 1 n s H o 6 6 2 B 0 4 r t Q 7 y x t E q q q 5 D l 7 u B 5 0 i - I p 1 8 w E z y 9 r B l y 5 6 M j s R l n p 4 B k g t v L 5 y p 1 B x - k 7 B 5 3 4 s B q i m - D w r q D 8 i h h P i 2 m j C _ 8 O u t u 0 D r i 4 4 B 1 4 2 K x y q 0 E 8 y y a h u 9 b 4 4 2 p G q l C 6 s y m C n s 6 8 F l l o S u t 1 0 C r z 5 c s - o D o m m B _ v v 3 F o 2 w V 6 u 5 H p h 4 y C 9 q j j B p m x n D 0 - y p E 1 n z g G 0 I - o v n J q i 8 H x 5 p n B v w t k B l 1 m 3 H s z q C 1 n o m F y i 2 j H x 2 T z i w 4 E l n y x L 2 z o x L w w y l C v x g i I i 4 t B h 1 q i X 4 k n E 5 4 _ r D - 7 i v S x m 7 2 B j o 0 8 K z w s t C r 4 u n C - y 3 H - z g D 2 1 l u H 6 l 7 Q i g 0 m B r 2 y H r 9 1 O 2 v o 7 B p z y j C r j t H q q v 1 C p p 2 z B m t 1 Y x h k n F h 4 p U u j 3 q K r 7 x z J j y R s 3 1 5 K o 2 h H g 5 x t B m g 8 P r v 4 v G 2 s 1 U _ v W 2 - j k B _ 2 w R p j m r H h w d 1 v 4 N t H w 1 v s B y t C _ o 3 K m 9 u 3 J m h j 2 D u 8 z B 9 m 2 3 G 5 8 s o D 5 o l m F s m 6 c v p n z B 1 _ 0 o B t 8 o t D t o 6 U w 7 1 h H p o 1 m B v j 1 4 D z i 3 I 9 v 0 x F z m v J o t - m E _ 0 c 6 s p o D q 8 s S j r 8 c 1 - l z B u 9 K 4 _ 3 q J u w u V l v p C k i s o C j _ - 9 B _ k o x B - F k n j h C s w v q B y _ 2 m B h i j 8 I - 0 4 u B r - j F l h i L 0 - 7 h B m q k z C p u j t C x 6 u f _ m m M r 2 1 k J - 1 1 T t n l x E s s i Q x v x k F 6 u w M 7 l s m E - 4 p s D 8 q q C 8 y p v J i k y C i 2 k B q y 6 n W s w g l H 4 r 2 X 0 k 2 e l 1 k l B q 4 u 5 E o _ m K k - h 2 B s 5 l v D 0 l q N h h _ 5 E g 7 1 n C q w v s B 3 2 h s D k _ 7 a 3 n _ E - i j s G 2 z m 3 D n x 0 0 G y o w r I m t u _ B 7 x l o D h - 4 v R x n l P t t R q z 4 j c w t j T s 2 j F 2 p 3 0 I 2 0 w B l n g v M 7 l x q B h - p F m k u o B 7 8 1 t G 2 4 3 1 J t y g M v 3 3 2 G t x - g E u r t k G n w - r B 0 t 4 y K 4 6 4 x G w q - s F y x m g D j 2 _ 5 B 0 q w 4 M h u i - C u 4 u k C m 5 w a 4 h 9 k K s z h w C o m 7 _ D n _ - s B 1 r l m E q m 5 U _ 9 s y T r u 7 u I n 1 s p C g y p w E 3 0 5 y C u n 3 y J - 2 2 i F w q s r B s 6 5 s K - p g k B 3 p 4 i Q 9 h 8 D 9 o y k K k g z - E 9 o v 4 V i m k S 1 h 9 I j 1 6 0 R 9 u x j E p g 3 I q n j 5 M u 2 - 1 C 9 s 1 m B i j _ - B u o l k E 2 l 1 x R k 8 g c 9 q N i x 6 8 N v 4 j j C 2 9 r n E u _ h - F q 5 0 g B 8 - y p G p - y 0 B 3 0 1 q I i s _ C j n g v M v 8 s l B 8 w y s L q 1 x 3 B s p y l Q s v 7 z B k j h 8 B 6 q v h C - l - F p n x l F 5 o 8 6 D 1 _ 1 u S r j h D s j i C t 0 n 0 U 8 v t 8 C r 7 s B s 1 g y N t 5 u N n n 8 m F 4 9 _ n E - 7 o Z x w r r M - z s X 8 y k H g w q 3 M h z r p C u u p 9 E L 7 5 m s S x h z 3 B z v 7 l F 3 j y _ B _ 7 5 z D z z 6 y G 7 0 6 o D l v j q B s 8 - o C o 0 j l S v 7 i s G x - 1 R 3 l 5 l H v t k _ B n p 1 n K t h t z H h r G 6 8 3 x T 8 y l O 8 _ e 5 l 0 - I n s s z N y r v n G 2 - z p B l n g v M 5 y 3 M 3 i w x I 1 h w B m 9 y z O m n y g D n n _ h D w z g p K z 2 m B 8 3 i r S w 3 C g v v s C u 5 v 0 E o u 7 v K y 8 - g E j 7 j 3 B r 8 7 w F 5 s g O v t i h D m 8 s - C 9 z p - J p _ h t B u w t T x 3 u F 6 x s q C 0 i x D x 6 9 U _ q z 2 B - 3 g z C 9 h i s L s g 5 T k p o L 7 i k 7 P h p z C x g n 2 C h o l 7 D u 9 2 n F s 6 o D u 1 l 5 J m q 3 x E m o 1 2 C 7 - 3 s L j l v e _ h E x x 0 0 J 0 x 4 9 J p 3 h T j y h _ M 1 w o v F _ r v 9 B - l g L - k x r K 1 h w q B g - r i I - 4 - U v t w q M y 5 r n D h 9 t 2 B l v p T w j 4 _ J - x n D 2 h i x J 2 7 d n 3 3 8 M r j m i B 2 1 n l E k s z 5 B m j 8 u J - q C x 7 m n G p h r r B 5 l m 4 K o 8 h B l q 7 _ F - p 1 2 H l y n _ C l n 3 8 C s k j Q u 0 x 7 I x _ t 2 R g 3 h r E 9 k 6 _ C 5 y n D l u u z K s o Y q 2 9 w a - r F j l _ v C z 5 x 0 J 9 q 0 v J t v 5 - D r j 9 i D x n 0 g C 1 i 3 2 N z z R 8 x x x D t x 4 3 I 4 p w B k q m 5 J 6 z y P r u 7 l G t y t U _ 8 x u O 0 s 7 1 E p w w s B h t u r F n y h q B i m 8 q C u q r Q u t 8 k F v h j t E v 1 y m D 4 1 4 y F i 5 - p E g 0 h z L n i T _ o 0 _ L m 7 n - L 3 5 w 8 G y 9 m d y x 5 4 P u 3 w U 6 8 g y F o v u j B 4 o u j B n 1 i u C k 8 8 C - 0 5 T n p v G s o w p D o r j d n 9 p u B 5 5 g t B 8 k q 3 B 5 y e q m y H h r x - C 4 o i j B _ 7 s o D i 6 i I t r z 4 B x z 4 G 1 y w G j _ x m B u x t r H 0 9 x W q 9 w 8 B 5 k s Z s t 9 r E r 0 7 I g k w - B 5 5 g t B t r x E y s 0 q B l p _ s C z z 6 a 4 t v Z j t o k D k 9 2 t M 0 u 5 0 H m i s l B u q 4 l B 0 q d 8 4 g x X r 1 8 R i 7 u e y q 8 k J 5 y x F n k k l H o 8 l H i v - s C j p 6 H h v o W 2 - 2 u B o n 1 e s 8 j r D 0 8 0 k B m j _ n B w i _ p B 5 9 p 8 B v l v n D 2 h - z C g o k C r r o v E y 3 y I q v l w E 9 r n B s t j I i 1 h l F 1 s X i g 0 i I 2 5 4 x O q 4 4 B m 2 4 W _ o E - n 2 2 C k t y q O 6 p w a 3 5 S 0 9 q 5 Q w _ _ t E 9 r z u B 7 y 6 9 D 6 _ n r I 5 5 t m B l 1 v 5 b - o 8 I j u o 0 I o v s 9 G u 2 8 K p s n x W h n m - B u s u T 9 r n p N s 6 3 m G 9 p i y K w y Y y i 4 x J w l x 3 B s r 5 C k 5 m i S - 5 y i S l - w o B v u 4 I j 2 - z B 9 m l g E 3 2 - k C 1 y q 5 B l - m G v l s i F h 0 D p h n 1 E k i _ q C h m r N 0 r k e x 0 0 b i q s v C s r 6 Z k 9 z 0 B t 1 - s F 8 n q u G g r d 5 v 5 B 6 1 m I p u 9 r V p 7 x D 9 v 6 K 6 g 2 5 B w 2 r l E m Q q k v o T g 9 x T z p z - B 3 y g r K i k s J p k 5 6 J z - g V - u q k K h z - g B m p s y K z u j m U r 7 3 K 6 4 t G k k 7 1 K s r - 9 R w _ m J t v 3 8 B i 2 w u L 7 7 r 7 C t p 5 o C 4 - 2 K g 8 u s S n y 0 B t 4 9 - P u h 9 V 2 o p E k 6 h v L q k j j B m 5 y K g m x 3 L i q 7 r J i 8 u a m 9 o m F 8 4 9 9 C s s _ B 1 0 l m K j 7 1 2 C 7 t w 6 E v j q N 8 v 2 5 D l o w l D 5 6 j M 3 m 4 x M v u h e j h g v I 7 s q _ C n s q b w t 5 o C - 4 s m M y h n x B - i 0 n D t x 5 - J p x n o D p 6 4 i B 6 m 3 j F h 1 q l M 1 g i u E g j 8 o C 8 3 l g I 4 3 l G m 3 y g M _ j - - L o l i D p 1 w - C l 5 s 1 N j m - l G 5 m h 4 C v _ 5 m G g s j z L n w 9 C s k 3 4 Q y 0 x m P 3 k h G w 7 w C r 4 7 v d t 1 j r B u s q n S l 3 m 5 G 1 4 z - H z w 2 C m x v l N s m l 4 C x 9 g l E j i j 4 L w _ x B v j i _ I 8 m k 7 C r m r h D i i g s I o 0 p E o 3 s h b 4 8 r _ C 0 r t f 9 z 1 x C u s 6 _ I _ - 1 D n k 9 j L 6 9 d - g 2 l L v p 4 t M u q u t M u q u t M 2 x v C 5 x x m J 5 v 2 7 K r q q n H 2 q 2 L j 4 _ 3 J t - o B 8 o n 1 6 B 3 r 5 p J l - q W i m p L - w y m B w p n g G v u u M r i E 2 2 g 4 c z 1 x B p p u o C k k 5 i P k 9 k 7 B u k h G n 8 3 n G 1 _ 0 o C p 3 7 M 7 y o 0 K k 3 p r C 2 r 1 j E 7 _ r t C 7 r u 2 T y q S n v x s C p l q x G 8 y 9 3 G 2 2 r 3 C z 8 p k G 1 c i 1 4 s F 0 q u 0 X t m 0 E 7 p l k H h r 1 n F z u 3 s H k r t 5 D _ i h G 4 6 w i B 4 s n _ D y 0 k y C - q p 7 I 8 j r V 9 j t Y k 2 i y B w q n o B k 8 x 9 N h y u C y u 2 _ B - z z t Q 2 x 4 u B j 1 x _ B 9 4 8 p C y m n b 8 g u C u u w n O q 5 7 j E 2 n 9 q E 2 p K 2 7 w 9 E y o l p H 1 s - F l i l s C g k y J x j x 1 S n i o 0 C 4 o 2 B o _ 1 8 H n 9 u m B s 6 _ 7 P o m k o B k g t u G u 0 z s B p 8 4 y K - - 0 t G v n 8 t C 0 6 q E 5 j q D s 1 z o E t o j t J r p h j B 9 - l i G u j 9 n B 0 p _ 8 G j v u H w k s p G 3 n y 1 E k m D i k E o r o - D v v x 4 F x 8 8 x O 3 i k G l b u i k m H k 2 j r J 2 g z s l B 0 p 2 s B w s v 2 D w h t m B t 1 3 l E 1 y h i C n q w y I v m n p J 0 h N z r z 3 F x 2 3 v B 7 - o x F 5 1 5 C 4 t 8 2 D - l p 1 N u 3 _ 0 N u 3 _ 0 N g n 4 1 F _ t h 3 B n q k v C m k v 4 G 0 n 1 4 C - 8 w p F 7 8 9 I z r z d t 2 _ x T x t y I 9 h r 1 N s n 2 o N j j C j q l 6 J _ p w 9 C k l g q D 6 o u y F 0 z s y C 2 p R y p 7 5 L g h x 3 Q 4 i m x J 9 6 g E n z r x D 2 4 z j B v g 4 q B p 9 p b z p r s Q p h n 5 C l W - g 5 w N u r h 5 C 0 i 1 y K 0 u 2 S o t p 5 C 6 r 9 _ C v g i d o g z n C 7 9 _ - I z u w g C i 6 7 0 M i w 2 4 C 0 u r U 3 7 2 W w u 4 1 D v 1 9 p a 5 - 2 E y q 1 z K 3 _ k m B 7 s j n O u k 9 k B g 2 v v N 1 u _ j P h l m q F 7 s t w C 4 u p k P 1 u _ j P 4 u p k P m s q J i n v n L y t s z C 0 j 9 g F m z p 7 B 1 5 q l D z p 7 o C j n 2 _ c q 5 E x 3 - 1 B t k u w Q 1 6 5 7 C _ t r y F h 4 z L p 8 g o K k _ p o K y 3 2 X 5 3 q t K t i t K _ 0 m - F g t g 1 F q 7 h i Q j t C y x l u Q z r q C 2 u 0 i B 5 4 8 6 B j n g l O y y 1 k O k 4 _ W w 1 p 0 B o t v s L k t 7 P o n y v H 0 2 2 w G 3 z x y B 6 g 8 C s z i p U h 3 1 U h 8 8 x Q v l g U r n 5 x e t 2 g D i 8 H v i v p N - w y t Y x s 7 N y k Z t i _ g L 9 v x P q q v h R k o l E g v y n L x 3 y w B 7 h 5 5 L 2 j h 0 L l u _ U r q n 5 R 0 s 7 4 R r 5 p v C n w 6 6 C 0 t q n C 6 m l j B q 0 s p B 6 m r c 8 u n 9 b u m i a o y l u D h o 3 i J n 2 1 2 B u r r h W s 0 d 5 q m h M _ g i G - 7 5 p M y h m B n j 1 v V l 9 8 W _ 3 1 C x q 7 h R z 5 8 n B j 6 l g L r v - o E y h _ X 4 u w j K 4 o j m E s u 2 y r B g 6 x P r i 5 9 O o p j z C - j 4 I 3 l m 4 K 3 l m 4 K x u t v C 4 m 2 3 K s 6 s 9 B j s Z 2 9 z D j 3 q m H v g 2 i F 5 x o u D 8 3 y l F u 8 q x B m 9 r r B w k n j O t w 1 t I p g _ s D l r 3 S 8 0 7 5 U 7 5 v L o h l j C v 6 - g J v 5 3 Y s - p h F s g w x C k 7 j H x h 4 - F p y E l 1 z 7 H i 0 t X s x o J t y k k G 6 n p C j k g 2 D q O v l h s C h 8 i s G n h X u j v - K 6 t H 9 k t 6 E p o l Q 7 i 0 j C i 1 N 8 9 j T w 2 i 5 B g 2 C m n 3 w D 6 o p E j 2 s L 2 3 k 2 K 6 l u Z 6 m 4 8 D 3 4 l M v j 6 n C o t M m 1 B w g p 6 B _ i 6 J k 3 w 9 a o k 4 F l x C z q 3 2 C y z g m B o 4 0 d i o q b 5 r o y J - _ z g G t j g l L s I m j y s E 1 8 u j W t l x r B n y 3 m B 9 - n _ C h i k h O 7 6 v _ F w 6 1 l B m i 4 9 I 1 2 n D z x r 3 D 2 q h u K o z _ p D _ h r Y y p v i P s t p w E l i 0 b 8 k w 4 K 5 v y B u s t w J s r 1 u C n u n o D v x u 5 L 2 u I 3 u 6 l V j 9 w r B j 4 9 w Z l t o Y g _ y B 5 x m 1 J 7 _ m 7 H v x 6 R h l 4 y d h 9 p B z - u t H k j r _ C x i t h L x 5 q 3 D 0 s 9 4 D 1 u 1 Z 7 t k 7 P j i p N k o v _ D o o 4 u O h 4 - k B r 2 l n D 5 8 x _ D n r 8 x D 1 9 o x C 4 0 g i E x 1 o G s 8 4 1 b v v s k C p p 4 t O r m _ q L t 2 0 y D t t 4 1 B 8 v 4 5 M g 6 G _ N x u z r Y m 8 7 g C 9 4 j i F 7 s g 9 F h k r b z g y z M x h - T v l w u E g 7 z o R _ 3 4 z B i s g s D y 3 w r B _ m h p O - s 2 l B 7 y 8 n M 2 - - n B q i k q F s i 1 p D w 1 s G p 8 l q K 5 g x I 0 4 i 4 K o v 4 i G t n x 6 C 3 2 1 5 D j x 1 0 D 4 w s 8 D v z i E g 6 r - J n 9 k 2 E x s _ L y g z z H k v 6 z J 4 8 1 l B 4 j 7 p H y - 8 i L y 4 3 O 8 m o F t s q _ d u k 7 b t 5 9 x B z p k 5 D 7 9 q 4 B v g t v E 6 d v x 7 h B k i 5 C m s 3 - P w i 7 S m k x 3 E 2 1 n 9 B 0 w i J q u 4 u E 2 y 2 8 B u k y p E _ q 7 s B j q t z J r l p a 2 4 y 2 H o 2 p H s j 1 K u o n l S - j S r _ t i N s 1 s u C _ 1 k y E 2 t j E 1 t 2 r T l i h G m x r g M i 3 - n B q c w z k s E - p q s B o 5 s 9 B m o k h B 8 m H x r t a w 9 q W y K n - 6 - B r o v f 4 4 k i C s y o i I i 0 n J 3 x h 9 B w l m 4 R 3 _ k m C 7 v g g E n s 3 y C 6 w i h D w z g 8 I t g W y t 6 Q 9 - w 0 K 0 w t p C 9 v 3 k B i o 9 2 P 3 t D 7 l 1 n Q s p 9 J y n 8 l E v 6 o u Y 1 9 y C w 4 h g L y _ 3 p F h 1 _ l C p 7 j o K o j 7 r B z s h T v 6 z 6 O s j n x C i m s h H w t i i D w 7 i B m s q p F v 9 q m T x m z J r n j i L 8 t v P j t 9 k H 8 v z m H 8 w z 1 K 8 6 E 5 u m t B 1 k t 1 S z k p n B y z v 5 F 1 9 t W u z k I q _ h e g w n t D n k 9 j L m y m k L 5 s P 8 l m z C i 8 5 x L - h p Q o r n 4 D y 8 5 w T i h n 9 B r 8 4 1 E 9 n y y F l m 2 k E o o 6 _ K y m l 9 C t n - g D m j x x F h x u 7 F w w y q D z m g i B l 9 w 2 E 6 i w 5 E s n n i G 1 t N s k - 0 C o z m u U 3 7 6 i J g m h c k w J 2 2 5 s C s p B x 4 2 6 J 4 8 t 6 J x n 5 q D _ n r 6 E y 4 0 p J q 2 3 G j q - 0 C 1 0 3 4 B 3 r z u D 1 6 q 8 C 3 s w D 1 r h q E z i q E h i 3 w N n r 9 G 9 p g 1 J _ k 6 9 B 2 r v o B z s g z L r h E 1 m R t j 3 G t p n u D u n _ z C k v 2 u D x r m q B 2 9 s t B n 5 4 x C p u g i D 3 4 h U _ 8 t 6 E x k r - C 7 t l 0 E v 6 z X k z w B 4 3 7 0 E r i h 7 J i h h U k s 8 q S l n x x D 2 y _ t G m u w C z 5 v 6 J o 2 r 9 D _ 6 O y x 3 1 G q j - Q 5 l g h G g h w x J r p n x J i w 2 H h _ y 1 G p j r u G u r h 7 B 5 y x _ K z - l K 2 9 o g J q q 1 4 C t _ 6 n H 1 w 9 j J q j 0 m G s j u C y r r - I v 7 k F i n n u F 5 n k g I 5 3 g U h l l k C n m o n D p o v D z 9 z 1 L 5 2 5 z E 4 4 - k C i 5 4 g G 1 q y b z g s B h p 6 q L l r m J - p o 5 F y - 4 k E 6 9 u R 0 8 i E y z 3 9 L i o 7 k B s 1 n m E 1 t r I 2 j z x I 4 s - t K 1 z g n F t _ u q B j 5 p k L r g p L 5 n k P 5 2 _ m Q 9 v q 0 B i m k 7 F u l w a 5 v u 6 P h g y 8 D u 9 - n B r q - x E i w y q T 1 5 v z B 4 q l s F q i l g C 8 p g 7 B 2 0 _ j D y i t x B 3 t k 1 H v k _ q C l 6 g 4 B 1 4 p s C r 6 g k G 1 t 7 k E m 5 s r Q 1 k q k B 9 g 6 9 C w - q j B 0 l r 0 a p v M g m m N h j V t h y o F s 3 0 Q r 1 g m B 0 7 u w F 4 p C 5 r E w 8 5 8 J y m e 4 m - m C 8 8 9 y D j n w s E u k w Z x m i a k 2 G s 0 k 5 C l o s W t 1 - p I 3 k p - C v 8 u G p v 0 Y t s 9 D h n 5 _ D m p r y B q 8 y y B u i w 7 D w k u y I 6 5 9 H m p 1 l I 0 7 X q m 5 6 E p w 9 F u 9 n m F o m m I 0 2 i c k m 6 J s p r o B h t h j S m p k L 9 j g j N k 1 B n p s 7 M g u y P v m 2 n C 3 v t 2 I 0 1 w F p 2 1 3 J o t t k C y h 2 _ J x q _ N u m 4 V i q i q C q 5 j 2 B i u p 0 B 0 i o q M 5 h 4 x F l s c u j u z C 8 K j z k n o B - i m g B h q u p F m w k r L 4 x 7 4 B s l 9 2 F o y 3 1 P 9 r p 1 C o n q C o g i u H _ h u 3 D 4 v i B 5 2 m 8 I p v h p F l 8 o 9 C - 4 3 r D v _ r 8 E 9 7 q _ F n h r t B 1 0 o R 4 9 0 o E g r 7 B o 9 m 6 I i p t B 7 n t 7 J 9 r h j E z o v v B - m o P p y 3 x Y p t _ C p 1 z 8 E j 1 _ - C g 5 k y P s 7 7 C 8 9 7 g P 2 x m p D h w j C l 1 k i F 2 q y w T _ g u k J n 8 2 c 3 y r E m o q 9 B p w 6 k F o 5 5 h E m i m i D 7 s y 6 8 B k s 5 X o n w n J z q 4 f m 8 l 1 F y p q x B 4 8 0 0 X 9 k 4 7 D 6 l s s I 3 8 x K v t 6 j R w w s S 7 l h v P y h o o D t - 5 t H i 1 l H _ 0 _ 0 P z s t a 6 - t _ G 6 t r 5 I t 3 8 y F 7 x s L s n m k T 0 s S v 6 z 1 H 7 q z 7 J u o k C x h _ v X y u 1 0 B j g 1 m C r 3 v u E w j 5 i W 4 0 G g 4 _ z I w s i X 6 q _ H s 1 - r H z p q G u n z s B 8 8 h z D l k o j B k 4 - N s m I h q 4 6 C 1 c u j C 3 m g R j s y p B z 6 H 9 6 t E 6 o z C j 9 - q B m 6 6 0 B 7 0 y g D t z X q - 7 B o k 1 u C i 4 t C l _ w m B z _ 8 I v h 8 B r r 9 - B s u j h C j - 1 S 0 8 _ i K 9 9 o D t 6 j t B u l q - B 2 0 l K 4 y t 3 B h 3 9 k D q i 9 0 B t x p C j p k N 3 w m U w t h B r y 4 0 B o w _ X s 5 g 3 D k s k E 0 4 p C 5 - v s B 5 3 j Z v 0 n - B 4 5 i H 1 6 r c q 2 2 8 E 0 i t E v q q h F u j i g B k _ n m C 7 _ l x D l y n n B z 4 - q B 1 w m U s m z D m y z i H 8 2 i z B i 9 o t P 3 5 _ V 0 h _ x J 8 q m r P v 5 2 E n 0 0 E p u 9 - F - k 1 p F 8 1 5 F l o _ G g 9 t r N n y j r N u l 4 S o _ r l G v g - 7 J x g - 7 J 4 r j p D 2 h q r C q h l l N 9 x y q G 6 u r f - n y t K 8 r q W y k s 2 L y 6 _ a h q j r C 1 z u q G _ 5 4 W k 1 z 0 I g l _ X i 1 s n M w - s k B 2 h _ - E u m g r K 9 2 y N r u 6 r F k - 0 S y n t - M _ o t B 1 w h y J l r 5 D _ k i y L x s m V - p i l B v y g G g l m r H 0 y 7 5 D l h - U s 7 _ t O q 4 k h C p 5 8 v D o i 0 4 C u 0 l p P o 7 3 o B - l _ F g x 3 0 E m l 2 7 E r 8 k 7 O g 0 5 5 B h k 0 6 B 9 k 7 s C g p t 8 T s 2 b j u 8 t P t s y u C t _ t O k 1 x 5 0 B 5 r k E - v _ N 9 - l L 9 r q t G q _ 8 i C r z q m J 8 u 4 Y l 3 p h L 7 1 u S 7 p 3 S p y j v S l z 8 c n y r E 0 x 3 r M z 6 H i r q i G 5 0 4 Z 0 4 8 1 K w 5 s K j u o j C 7 r n g C 2 6 z 4 N z q _ 4 N 2 6 z 4 N x i K & l t ; / r i n g & g t ; & l t ; / r p o l y g o n s & g t ; & l t ; / r l i s t & g t ; & l t ; b b o x & g t ; M U L T I P O I N T   ( ( 7 3 . 1 7 2 3 7 8 9   1 8 . 8 6 3 5 1 5 2 ) ,   ( 8 5 . 2 2 7 6 1 4 9   2 5 . 7 5 6 4 8 3 7 ) ) & l t ; / b b o x & g t ; & l t ; / r e n t r y v a l u e & g t ; & l t ; / r e n t r y & g t ; & l t ; r e n t r y & g t ; & l t ; r e n t r y k e y & g t ; & l t ; l a t & g t ; 2 6 . 3 5 4 4 1 9 7 0 8 2 5 1 9 5 3 & l t ; / l a t & g t ; & l t ; l o n & g t ; 9 2 . 8 2 7 5 7 5 6 8 3 5 9 3 7 5 & l t ; / l o n & g t ; & l t ; l o d & g t ; 1 & l t ; / l o d & g t ; & l t ; t y p e & g t ; A d m i n D i v i s i o n 1 & l t ; / t y p e & g t ; & l t ; l a n g & g t ; e n - U S & l t ; / l a n g & g t ; & l t ; u r & g t ; U S & l t ; / u r & g t ; & l t ; / r e n t r y k e y & g t ; & l t ; r e n t r y v a l u e & g t ; & l t ; r l i s t & g t ; & l t ; r p o l y g o n s & g t ; & l t ; i d & g t ; 7 8 0 6 1 3 7 9 5 4 4 5 5 2 5 7 0 9 2 & l t ; / i d & g t ; & l t ; r i n g & g t ; o h 7 w 0 h - s 3 H 1 8 h q P k R x t v i J 3 4 6 g F n 2 4 i M 6 Z g 0 z x D 7 2 6 s D p u z v H y q w h G p m 1 T 4 p k 8 U u y _ z N 5 - 0 Y g l r z C k z - 2 K x p 3 9 E 2 z 0 i I t p O t z 2 m N j o m C 9 2 r _ C i w 5 l V x w 3 h D t t I t n 4 y 2 B y 1 3 F u g r x J g h j K x w n y I l z 5 9 C - r w l K h g q i L 5 _ x N 1 m t v B 0 p t l B j 8 l m G 8 s z z J 6 w h l B t _ w 9 H 7 v l w C 8 n t q T 1 q x I z o t 1 F _ _ n r F t 7 j z W m z 4 I s o h C i z 2 i I 8 5 1 l L p r s l L 8 5 1 l L 7 4 _ v E 2 2 l 8 C y w k u J p 5 2 F - 3 z 2 B 5 v 7 l c x w Q t 6 w j E o y 4 - H 7 k C s t n 2 B n 6 6 x D 5 s 7 P h x 7 D h 3 5 l D m 3 6 h C l _ q K 8 w 4 y P z t p B 5 4 r y C n v p 0 C p u B o p 0 t C 5 p q V o o s x H w 1 O 9 3 5 i F u x 4 1 B l P y q y F u j g k B 7 l t 1 D p p v b 6 n g E z 5 g K k n N l z z v E u i w u B 1 5 r T 0 1 5 F 3 u n r D 7 6 h L i w t B p 5 v b 0 u r 7 F 4 q 7 Y 7 2 7 I s 4 o 5 B _ g u p E p 8 l u D t l 2 7 C - k 3 C 8 k 9 c 6 j 2 _ G o w l B x t n s C 3 l 1 o C h 8 8 R _ 1 4 n C 3 x K 7 t j P x q t v D - q w R 6 3 z 0 B 2 - P q 9 o B w q 6 w C l n r M k p s h C t v h H h 5 z n B o o y 9 C 8 s - K u 0 y - B k 0 v a 1 v 9 L y g 7 k B 9 3 v O 9 v 7 0 M 5 g 2 E n n Q y 6 o L q g s k B w o q y C 5 j - M j l 2 W m 7 g n C v h 0 q C p z v o F o s 0 L w 5 x C u 8 j g K m y 7 C 9 u h F 3 x 8 n C z m l h D _ G - 1 7 s D p k y E o 5 3 d t 8 k f h j h G w j s L - j u o E _ 2 - y C u 1 - m F y 5 1 l N n t w I x o t q B m l _ c k - v X 9 q 7 P _ i r D 9 4 k u F 7 1 l z B m z m 4 L o q w 5 B 8 t z y B v q 9 4 D m t p o B q r t C w s s X z g y K j - h e k _ k j B h 3 4 4 C x u v N 4 8 x n F w 8 z x C 1 v i l B 2 x 4 m B 1 n 0 0 C z 8 j r C 3 0 q 2 E 5 _ G k 5 3 Y q i r 8 C 9 z s 5 B z o 0 C z t 7 Q z 5 q d x r 2 F m g h M t y q a 1 5 1 F 4 z k E i l s t B 6 v 5 3 B h 3 L v 3 n I y 0 i M m 3 s I i v F 2 3 y G j 8 l d n n p 4 E 7 _ 9 g E x p 4 T x 1 z C 6 3 r K n 4 q I 9 4 - W z q l O 7 2 4 F n l l E s - h j B 9 w g O h i i G 0 k I g 6 y F v 1 P l k _ 3 B t h 3 P l - u v C t x y L p x i y B l 4 q I 3 0 - b _ 8 4 h E 7 6 j 1 C i q 4 l B p _ k D y k - m C 8 o z C 0 m p I k - x H - v s Z 9 g g N x 2 1 B g t 3 n B n 5 - p E 1 h B o 7 v N i 8 8 m J 1 n 0 C o q k q D 3 3 6 d _ y o B 8 4 1 r B m U n o 7 e 7 6 u Y 2 k k r B n 2 p g B 4 _ m 2 B j i i I v 4 _ t Q i g r H k s 8 u C k z 8 P _ 1 p 9 C m y w 1 B 9 9 I v g 7 g D o 8 5 - B s m 4 r B k t 0 j C g x - k B 7 j g 0 H 8 _ v J m q 9 m B w y 0 s C 6 t 3 T _ h u k B s h p 4 C j 3 w l D w 8 l - K k p 0 9 D 6 x k r F _ u 6 h C g o 0 s C 2 _ 6 _ B z j 5 C w 7 2 3 S s - 9 g B s m 4 v B r 0 q 1 G v z n K z s m 3 D 8 r 9 i B - m 4 x C m j k 8 C v n z 1 E 1 k r U 1 n s n G o - t c 9 2 i m H i i 3 - D h o 6 y D s 4 1 w D p z z y H m i m K 0 1 y h C 1 3 - m G j h v B q 0 r g B 6 4 w h I 0 1 _ C s p n m N k h 8 1 C g 9 3 - B v B h y 7 _ B 1 g - g B u j y H 0 5 v 4 B 5 n h J q r h F o 7 0 T 5 m p W v 7 9 S 1 r s z C n w 1 F 5 k - 8 D q y 1 m B 4 x 4 Q 0 m _ t D k q m k B 8 x n d - h l E n m 7 k B u p t h B 1 v i z J 4 6 7 S 8 h 8 P s h g u B v m 3 6 F v l Q w 5 w g B v v k Y 2 _ Z _ 6 m N 1 - 1 G h s k S t h - 0 B 0 7 6 w B r - a k k i g E n r l I x 5 v g C q n j b w i r B l t 8 8 H 7 i h y B 9 9 p G n g 5 x C 5 3 L 2 h 1 w N j 3 9 U 2 4 r s C - x m z C x 1 h 0 C y n z M q k s K x t t u C 7 t 5 2 B v x n z C u 3 s w B p q 5 C 5 _ w z C w n 6 r C z 7 u m B h r r J q h u b s h h C z i 3 h B 2 p k - C 7 r x M h 8 x N v 6 n q M i R _ 1 6 L q w 9 q E z 0 W r r z q C 2 0 i x C p q 8 H z s y p C 0 o 0 s C w - - K m z 3 y C k 9 s q C n q t q G q 8 D 9 z x g L 8 2 v q B 8 w 8 D v 6 i r Q l t x 3 D 5 i q _ R 9 q 6 g D m s x z T y m 0 s C - y s j B w u h o G _ - q 1 S m 6 v w C v _ y x B _ _ 2 q N j 4 s 3 N 4 o y G n 2 7 q G y r 9 i B x r q y P 4 y n B m m 2 h O m t i F 0 2 t s M 7 k 7 5 B n l 2 _ B t 5 w j L w j z 9 F z 5 6 r B r 6 m o F k g y z Q o 7 3 l D g 0 8 s D y u v 4 K 4 t j Q - j z k G 8 _ - - J q t g p B 7 k r 8 G h z r M 9 n i 8 K 7 j m u H _ t u t C k _ m 2 Q m x v - E p i 8 _ D t l t 7 K 9 j o 9 B - w o y B x v _ x F v k s 3 M o k 5 p D v 1 4 M s 5 3 h W 1 g u M o _ y y Q 2 j 9 p C t _ k _ B 2 9 m m H v q u 3 B g 2 n _ - B i 8 w s B g w 1 6 J v 0 1 4 T 6 y 3 E 3 j w D - - j 2 R h 7 9 s E y p o x D g j j I 5 0 9 j I q v 1 E k 5 o Y k j n r G 0 s _ i B j 9 k x G - q E - u s v B 0 p 5 s B 4 8 u 2 B p I k x p y f 4 y m E 7 u n o Q l g 6 p B p 0 1 p M r h y s D 6 v y 4 C _ m k j B m 5 2 t O o - 8 2 E o w _ L 4 k t l J 7 q u 0 E w m 3 4 a 9 B l y j E h i g k J 5 - m s o B m v y G w y v 6 K s i i y R 4 z C 3 8 s 7 J h i n j K - h n j K u i _ i K n l j M 0 s - u D z t 8 u S u o 2 R 1 k g s Z 3 k w t D j j x l K q m 1 v C l z 8 r D t 2 4 t N q k - v B u k w C 7 i y B o 9 p i 7 B s 6 p v O v x B r y j 5 O 9 p v j K w p n 2 J 0 5 p x D _ r _ 6 R r 2 p p D p v s t S 1 u G 1 n - i C x z m w b w k 1 F s i 0 6 C h 2 k s m B _ i _ y J j p 8 k E t 4 7 q M 9 2 t k K j 2 m z F m t u 4 S r 0 0 v B - z 5 - d h z F 4 j y - B w q 0 4 H 4 h x 5 M p r 6 n z B l 2 2 8 B h q - n B m j 5 k B 1 o 1 x M i o r x M k y m l y B v z 8 j D o r t Y q m - x E o t v h Q r - w - D i y r g D o v n g F t z i 9 J z 7 1 S 7 0 o 8 C _ 5 i u N 6 z 5 2 C 1 k x n c n p O k 4 h g b 7 p v x D r y 6 1 I q k s I u p g l L 7 l v m F u h 0 0 S s t u 2 B 0 8 u y O t l 7 W 8 r w q O 6 r w q O - o k 9 D 8 7 x o D p 1 l q O j v z 5 F n k s q B - 3 t g K 0 5 k g K 0 5 k g K 0 s 5 9 G g 2 i O p _ 5 2 O g o P 3 2 z k H 3 9 7 5 C 6 h g 8 Q y s 1 j B j s y 0 a y - i q B w x z B y 8 k 1 M x z o 3 S q 9 u I r 0 7 9 H 9 3 o h G _ 9 k y B 8 h x r V 7 v j 4 C y 0 2 4 R u z q 1 D 4 2 Y m g 3 u N i 7 0 l I 6 j k 9 H w i 6 5 N 4 7 5 6 D o m 3 T p t l 7 M j q h t C _ 5 5 u V z z t 4 B t 7 m x W k _ p U x t x r P 8 q m r P 8 q m r P D s o t y K n 6 i 2 L 2 v s 2 L p n 2 7 C y - g u D v o j v N t o j v N m 5 h P _ r 5 0 C 5 y z 9 K r h m 3 L j r w B h w 3 O 6 6 7 s a 9 u 8 H 3 0 v v D w y j - I 2 w 9 t E 6 v t - D o 5 r q G 6 o h h D 6 r 4 3 P q s k J w k y h P 3 2 m V h t 3 2 E u w y 0 N u 3 6 3 G 5 5 w 1 K j t m 1 C 0 i 1 t F 9 n y t K i 6 j r D o h g 1 E v j r P z 5 r t S i o 1 g M 5 8 4 p C 7 4 - C 6 j j 0 I _ 5 3 V 8 0 z h Q 8 0 z h Q p 5 8 a q z o 8 S k m 3 T l u u x X g r k - C r 8 g q P 7 m 4 i H v y h 7 I 7 y z - M u 4 q k E p k 3 q O k k 9 I z k m h V p y 1 a k x y v F t r z o B z 4 0 p G 1 r o 8 B z u y h N l p w B r 2 t x D 2 r _ U 9 y g J p i 4 y C i 4 k k E x 8 2 o B 6 t 7 b n j p j J u n 5 o B 2 - 7 M 9 l i p B r 1 7 T - p g 2 D 9 v 4 q D p 9 3 N 4 7 7 X 1 6 2 r G 3 h v k B 9 y 9 h E y x 7 W p 3 q m L _ 3 - v G 7 w n q H x v 3 4 C x h 9 u J g 2 k v C k h r g B u p 1 2 F h o m g J g v k x P 9 i l j C m 2 n 8 L 1 l 4 l C w q l 2 B 6 y 2 3 N z k v R m 2 2 h S 4 l 2 B 4 v n 2 P 3 t v O k _ p 5 R r j 4 M 4 - 4 O u r 5 7 O 6 o v y F 5 y 9 t K 1 9 - l B _ r o _ B h p w K j j p E _ s v H u l 9 P q t l B m g v 0 C 4 n 6 9 B o w s v C _ - s J 4 v l P 4 t i O 9 v o H s k 3 B j D q 5 7 l C _ _ v w F m 7 v x B g v y O v v r l L h g l 3 E m k 2 o F q h x v B - s 4 z c 4 l 4 C 9 q - o D u 2 6 r J i w v z K 2 y 9 x B 8 o t k B 8 m q u Q 0 7 6 w B q 6 0 q R x j g 1 H l 5 i _ G y y p v S v p 6 m B r 1 z j D o n - - B k 0 q 3 L s o 3 2 L s o 3 2 L m r i m B j m y q E 2 n m h 0 C v p 6 r I 1 s a v g o r J g s q s l B k - s t l B u y n w F 9 m - e l n z g G 0 v s t F 4 k Z o 9 2 H 4 5 h C 6 _ q y F u _ s 1 B o y s q B y s o - I o q 7 Q w u G 2 6 2 i C w l 8 g H i 2 n j C z 6 B - o 5 d z w - B l w u a 4 x _ Y o - 4 9 C j l v z B x t o G u o 0 w C u t 4 u E 2 4 m D q h 5 6 F y y 4 h B u 0 4 g w B 2 i s E i o q 6 J 1 5 B 3 t 2 8 Q 6 3 6 p N 8 o 9 D p m l 2 J k g u 2 J p m l 2 J p m l 2 J r k w m B 0 4 E t k 5 t I k x q h V 3 7 k l C o s v 2 J i q h m U o t J p - g u B _ i w m M j 2 i g W w z j F 8 j h 7 I h 7 y y B 0 - o h U t o w F v 3 t w Q 0 - o h U 1 m o Y 2 h o 8 C 6 8 2 j C v i i 1 L y 3 r 1 L v i i 1 L s n 6 i B 4 o _ 0 F u 5 7 - u B 6 5 7 r E 7 u 9 2 E 3 o 5 j J j 3 0 v G n s 9 _ Q i p v C t u p j B 8 t 2 _ Y 1 v 1 6 B j 8 n o N y - 6 1 Q v t R 9 - s P x 9 - 4 T 2 9 o h S v z n B l s 3 y R 3 4 8 B r q 2 q S m o n m B x 0 5 l K g u i r S 1 l 9 1 F 4 2 2 H 6 m 7 m C y i 9 _ T w v 3 n M w 8 g e 2 w n _ J 1 u t s C h s p w C m k 7 v N g y k p M t h p i D h p 0 7 M 6 o v 3 B w l j 1 Q v k H z v 7 n D 5 j u n M r 7 0 _ M w o n W 9 g - L _ t x 0 B s m r h G 7 x m - N i 7 u v B u p n y J 7 p h h D u 3 v j I l q 4 Y l q 3 7 K h g x k N g - x G 4 n i 3 B h p w r F l 6 g g D 5 _ y 6 C t 0 4 P i 0 v u T p t z n E 9 n 3 2 H q v i f 9 g 7 s J - o s j H m m q C 5 v x 3 H h y - w C _ 9 n 7 H 1 _ x y B 0 t _ P m 6 q 4 K 7 m 3 N p p j l I - 0 J 8 q y w M m 2 9 i F s p o 9 B q 0 8 t D 8 w 4 j B z r _ 9 D q y o 3 P o l w _ E l u 5 7 N 4 z y i G q j 9 5 G w - 9 T z s r u K i j i 0 E h g 2 h X y h 7 K k u l - c 3 l l f 2 1 y q T p 2 8 K g l 6 v D h s 4 7 J z y g 9 L p u x 2 E 2 g s y T x w 6 t B 0 5 4 h P 1 w 1 u B 8 2 6 g B q x x g S q 1 l y I t l g u F j 6 y t X y 7 z F n x i 5 D 0 n o 6 O p 5 o B i 8 k 4 e k 5 _ Y l i v 0 X _ q T g m n 6 E l w l q E v x r u R 5 7 8 B l 2 q x F o _ 7 2 I 7 k q j R m r 0 r B z _ w s T r o y g B i 8 m D n l p 0 f s u 0 K 8 o w 4 c x u u W p 9 9 1 F p m 8 9 E _ o v h N 9 9 i j I j l 4 S h 3 5 h C 2 9 x u I j z 6 z S h k p I q 2 q q S 7 9 o E s 6 - i q B 1 _ 2 w K u i - 1 _ C 1 _ 2 w K - _ 8 4 E 0 r y p B q l g _ w B 6 t 5 u D y s j h D 7 5 s 8 N o 1 3 0 I v u y T v 3 3 7 N 2 9 2 w 3 B v 3 3 7 N n z 1 O r w 5 o D _ o y o B t n 7 w L r n 7 w L t n 7 w L 9 8 m S s l g 5 H 7 1 0 x z B _ g u I m s s u J - m n 8 M 8 r x 8 M 2 3 - I i y y p L i g 6 f u u r l a y - n j B 5 m - F z 7 - w I k m - 5 R p h 9 s N h m g K i 4 k q G 0 n 2 4 B w l t 7 K 5 v 2 7 K w l t 7 K p 7 j 7 K 4 0 - H u p i w I h 2 p 5 L _ s z 5 L h 2 p 5 L u m k 1 D g x g t C z o v K _ u k y I x u g o M 4 x 2 n M s r q o M x u g o M n p l R x u 0 n I 7 1 5 y B p w 5 z F v - o m N j u 0 l N j p k 9 F 5 w r y B 0 g h u O g j Z g z 8 n N 1 j u w E _ 2 h _ C 8 _ u k P x i 3 r I i - 9 f l - 5 k P o _ q u B p r 7 v H _ g n 3 P l w y H 4 8 s j M 6 3 h m G o 5 6 q B h 6 0 0 J r m q o B 5 i 0 7 E 9 v q _ L t _ 2 9 L p 6 7 9 B 3 l s o E t _ 2 9 L o j n 6 C g 2 v j C 9 o j 9 B r n l P o o q p P g q x M 6 8 l _ K 7 U 7 _ 9 M l x y T 7 - o n E _ 7 o k D 2 u M m r 9 t C k g H l x n h J h 1 y n C w 8 2 n C v m v c 5 v r j E s j o l D w j h h E 5 _ C 7 i 3 z D g 3 1 d s g E w m l x B t N h k 7 9 B p n y z C j x x y B v 5 j D o y h W 6 1 w 0 B 9 p P 5 1 4 b r w k y B u 1 t o B i u l Y w q 7 D l p l 0 B 4 t J _ 7 o 7 E 8 x q x B 7 x w Q t 4 7 V u l 9 Z 2 l p C 8 _ h G 9 l t t E n 5 g I _ 8 j H - n r B i 7 l S 8 o 6 H n g r j B 0 7 l r C k r 3 c 2 9 p H l 7 u - B w h z D q 5 m E - 5 8 N q i z w D t z 6 B y 6 3 r C 9 - 3 l I o v E s k q l F - 8 0 Z 3 9 6 j B v - t n M n 1 y F k k g t L 7 7 i q B 8 s g 8 D t o l t F y n O r - q Z 9 t - G p g j 9 H z J n u m 2 J v u s v C z z H w j 8 B y r 6 2 R 5 9 q B k u 4 U y u u k G t v m D v v 1 f 4 q t I 1 9 j p H 8 1 9 Z y q _ C 6 7 - s E p 9 0 h D m 7 q D h 0 t s D _ g q m C 8 v k 9 C m 4 l 3 D 6 g R i 6 g s O u _ Z - s 9 r B - k m 9 E 8 o 2 2 C 5 m 1 t B 5 i x X 1 t 0 W l q 0 _ B 9 v t _ E T j z q i P 7 - k _ B 9 h j k B 6 m 8 l C 3 6 u r D m j q E y 6 x X 2 j j 9 I 6 p Q l k J 3 8 u z E p w m p D x s 2 B r 4 9 P z 8 x i C y 3 s F p s k a m v B - p 3 1 H o w x v E z u x i H 3 f h 1 3 y E _ 3 u i a t 1 M r 8 t c 0 l r 9 T q g 8 s B 5 h w G x - r v H w 3 0 l B u m k j E 7 8 p D 4 _ _ h I t n k c 3 6 z B x r 4 m B w h 7 9 C 4 i y g F w 3 4 _ F x l q B i k - w C z n 6 1 L 2 1 i j G g n 0 Y g 4 t g K s 7 7 - J 1 5 k g K 4 D v 8 n 6 F t z w o B t g u q K 6 g x s C j - i v B q x 0 1 B v o 5 Q v 9 s h Y 1 5 k F - z 7 7 B 1 5 j k D 6 9 o z J i t h 3 F o j s V u t h d r 6 t n F 5 y z 1 J 7 y z 1 J l x y j E 7 r 2 m B i 4 t g K x 2 2 g K z p i h J 6 h Z u u g S l 0 x 6 F z 2 2 g K j - p 2 D 9 l n u B v q 5 r J g w r E h t q n L t p j 8 H _ n j Z g 9 v c m q o x C 7 y y n C 9 n v b p x v 6 B 5 m 4 1 E i - 6 F w 0 q t B u w u y F _ P 3 z R 1 m y g O - y _ 2 B l v 9 7 D 5 r w p D q x g m E 9 m j K 3 s 7 Z 8 i z g K n t p Y n q 9 z F n i 7 5 F 8 - B _ _ x o I p w u 2 F l j w q D i 3 v - H v g t K _ i n n V 9 z b - k 7 - F - n y h E w 2 l L y v l g F t g 6 o I o g i B m - r V s 8 n - E y 5 j k E v j v z B 4 x 6 C z y 2 O j _ 5 u C h o - 1 B o t j N m z 2 G 7 l 3 q C m g w 1 M g 9 r H - 8 l t C v l x 1 G x 2 v X z x x - B s 3 - g E 4 v v F k r s u J g j h p D n - i z C _ q o R n r i M q 4 h 9 D _ 5 q N g t 6 z B i r 9 s E 9 p 9 p F p a v u 5 w C w 1 1 W g n k 3 E y j 2 t B g q 1 B q j l 5 M 3 m t B v 6 u 2 B 4 9 0 j F 6 l 0 U 6 q 8 k B p x 5 o D x 4 g g B m x 1 o O l n g p O w p Q z o 9 5 L k l u g F p q 1 l C m 3 d v 4 T h r r 3 s C - p 2 J 1 n m 1 O _ w _ l T s 5 2 4 C i h 6 r H l u q - B _ r 0 6 E 9 g k w K 7 g k w K _ r w Y u q _ 5 H x 8 3 2 H m - y j B 5 8 7 l K k 3 y L 0 j k 9 M 0 j k 9 M m h u E i h y w I z j g 0 K 7 1 t z K _ 9 l p E p z v r C z j o n L 7 0 9 X h o o Q l _ 9 z J 7 z 3 4 B z 2 3 k E l i h 1 D m p 5 u E 1 2 t G x h i i H l u - z I z 7 6 L 5 n u 9 Q 8 1 j l T p x 4 D 8 _ 9 z G z _ s s F z x k 6 J n l h T 3 x p D u j v 5 I j 2 _ p C j j z 0 I q o h E 6 j j 9 I t v U n h m p S y s X p p 8 u B 3 h m v G - x l l B 0 u 4 j V p n g F h u 1 n R q n k 6 E 4 - h i G s n j z F q z 3 2 B h j o - B p g 9 x E 5 1 9 E - 3 9 X v p _ 2 E k 2 w T p - z 0 B i h m B g z z - C h m y k B v 7 V l 5 4 8 D s o t E 6 o 8 w B i 9 z J g j v 2 F q z _ p B 6 n t g S t u D 5 x h o B 7 w 6 V 4 m u t B g - o y D k q w C 7 0 4 Z 7 i 1 z B s s u L g j 9 n C k u r R o - j K 2 5 k C o _ 7 1 D m 3 k z B 3 s k f l h x Q n 6 5 C h - 2 L g l q F m j g C r o k 2 C u z j q E k - r K 9 9 5 6 C 9 2 9 k B 4 v n F i m 3 2 B h 5 - t B 8 u n N r _ g J k _ h 3 J w h t 4 C 7 1 p j B z 6 9 2 L s l i n D v x m B 3 - k 1 J w 6 r V g t h r I 7 0 i H t m - 9 D z 2 o c - l j p B 7 4 m L g n y Z t q 4 g C 3 3 k 6 B x - _ r G 7 9 4 i D w i j u C j p 6 i G u s Q q v i 5 L j w s M t 8 t G s x 8 C 2 l 9 f z n - G l q k 9 D 9 q t h B 0 o u i B 0 r r n C w 0 8 y B v 3 o R k D x 0 s C 0 z n l B 1 u q g E t 4 8 r H 2 2 l B z 6 W _ w 5 s D o 7 w 8 C y _ s w J _ z g B i 3 j u K 3 7 v 7 F n m w C 0 i - Y 9 r o 2 P p j 0 6 F k 9 o 7 B q v x K 1 5 6 w M o 0 r J k k 7 J l s P 6 z M x h 5 t F n o g r B r h n a k p u y W n 2 h y H _ x h g E 7 r r i D j v v 7 J p 2 x e s y 5 7 N _ o t Q n Y 3 z o x L 7 6 7 x L 9 w 3 C 8 v _ w I z 0 l m K 7 1 s G 2 n p d m 4 1 m I q - u q U 2 h q L g 7 p 4 G m 9 g 1 I m 9 8 P t m r y T 1 r s h J y 3 u w E 7 i 1 p a h 4 h B v r 4 v Y x u - D p z q r F 6 4 j 9 E h 2 h 4 G q i z 9 C 1 j r u N 5 h r w C p l 2 E q 9 6 j C w s 7 u K z w 2 8 B s l p m H 8 k 3 s E - p i m G u 0 x C n y h 3 T k l 1 G u j 8 m P 2 w - U u l - 6 F 7 7 - c - h 8 s E q r p D m w x 5 M o q o t I v n p g B n y j r N y n 5 q N i 6 w D y r 6 7 D _ z 8 z C 7 3 n h T t _ 8 s E k z u h B 8 r 9 i B i m 5 7 P y 4 i h H g i 9 i B 7 z 0 4 J g 5 r 4 J g 5 r 4 J g 5 r 4 J 7 z 0 4 J l k 8 h n B g 5 r 4 J 1 5 x w H o u z E n 6 1 m m B w 0 5 d s 5 t z M 5 1 n y G 2 k _ 3 G - t p 3 W t v 9 E v 9 1 Y k n _ 9 T o 1 y 1 B 5 q 3 2 P n t G u - u r L t u l r L g u k 7 E i w 1 p B t o j 6 K 6 _ 5 5 K 6 i 2 w J w 5 p B 6 _ 5 5 K t h m e o l 9 7 E 5 g 4 5 J x j t n n B 2 Z - t y q J u p 3 v J o u 1 2 I 1 9 o F v 8 v F r l h x T 9 - y u D y 3 q q B q 7 9 5 N q 7 9 5 N 4 7 2 f i - y s H g h 0 c g v 9 q S p r 8 Q w 5 t y H z o 0 2 C t v 9 1 J n l k k B v 0 l t R m m z C h 2 h s O 7 g 7 c x 0 j 8 Z - 1 t Z 3 w m w I 7 x l v I l 2 g j B 3 u g r B 3 w 7 t W z o B h w y 5 C t x r l N 7 _ 5 0 L k l g 2 D t q q n S t l v P l q o L v k q t a g m 9 2 B 1 _ r y T y w o j E 2 t 7 3 N 6 r w Z k h u 2 B 3 g n 1 U k n - u D v m _ 9 B g x i k B y s z - B 3 p 2 w C 8 k h l B k i 3 0 Z n t t F 0 i w g e - 7 3 a 2 z q n Q 3 l g M 7 q t m I 6 h _ 2 L 4 u q - F r 9 m 4 O 7 m u j E 2 g 7 5 Q k 2 Q o 6 j 9 E q - n 0 H n k t 5 Y r i B 8 k 3 m C s h u s E 1 w 1 V 1 1 g 0 R o q 3 p H - p 6 p B m y l o p B 8 6 7 p K h t j C 0 3 y k I w 7 _ z J u 7 _ z J w 7 _ z J w 7 _ z J u 7 _ z J 2 v 1 1 H v 3 p G 5 5 x m R t D h v k 8 P 8 n p F q 8 2 8 M 6 u z _ P v 4 _ _ P 9 w 0 i B x o r 3 I 7 n v s C 8 9 o C 2 s q q C g Y 3 3 6 t B 0 j j u D 8 r 3 P - z 3 N 1 5 u B w 1 x K p 0 i D h 9 q g C p - g k B 4 h n z I y 9 _ B o _ n p C w r j l J x y 6 i C 4 i 6 z D w m 6 5 E W i y - r I h h 9 m D y z r L q 5 r - J m n - 5 D n l 3 n I r 9 1 U 6 y l v B x 0 h r F x 3 t w C p q 8 c 8 x E v x 4 U j q 2 I j z 1 r C y 3 y W p q k l B v x 9 E 6 p x B _ r x f l g 0 t E m 7 6 j B m 8 w J 9 u 3 r B k 1 w W n 8 j 7 V L m h R 8 q 5 6 F g 5 6 g B n q g y D k x 9 4 B j w 0 x C _ n g 8 B 6 y 9 n C 2 k j 9 K j t 9 i E z 9 5 C - r l K 4 t u 3 B n 7 q 8 N h r y h J k x h U y j i 6 Q 4 m i i B g y l n J - t D g l 8 j O 3 s s V 3 1 l i C p q o 4 F i n m t B 5 k 8 5 C x 2 - H 6 v m 3 B i 8 - B 9 z j D 5 5 R - x W g 5 1 l C i r _ R 0 0 l k C 0 9 3 H 8 v g u B y p z g I i x s N q t _ r F q u m O 6 h 0 c s n 2 2 I v p n R w q 0 X r 2 h 2 C z o n W u _ p B v v o 3 B y 1 M 9 1 2 d 1 p 6 b - r 7 b 6 4 0 x D - _ 8 j I _ 6 _ N u s m E 4 q _ k L t u 4 B 3 o _ N u l x 0 f l w 8 B 7 h 7 p B z 4 i m P 0 r n j D 5 i y G x 5 o s P n u h p C q l o 4 c h 8 E 3 h 3 c _ 1 s 9 P 7 u x 4 I j _ m w D i o H 0 h v u R 5 g x g P s u x E _ 5 y i S g 9 n 6 B p s 9 r G 6 k 2 0 N l z i s B z j v r G 6 k 2 0 N 5 _ r p F z m 8 w D n k q g E 2 u 7 5 I y 6 J 8 o O p l 2 3 M y w 4 k G x i i s K n x - U g o m j B 5 0 1 5 P g t q 5 P m 8 s x O r u a t p 7 n - B w 1 r H r - 0 k C n 3 l y F 8 0 2 h H n y q S g s i p N m u t t D r _ n C o z n 6 W 8 4 6 4 K 7 6 l n C q - h 2 T 9 3 0 E v r o z C t 5 x r O n o _ 5 J m g l l F i y 9 z V 5 o F u u o g B 3 0 i 5 O v k n g R l t t T 6 z v D p j j m I j o t t J 7 p 2 m C z r 0 6 C h u 5 J 7 6 y n r C t z t Y m n w x C i - 8 o F u o 6 i N q 3 - _ C u j 7 4 N u l w T y p o 9 L j 6 u 0 L y u B - s t 2 G v _ 0 Z 2 - 3 7 M j 7 t 7 M u x n h F o u x v C x 0 4 5 F z 9 i r D 4 2 m z C u s s m I r n h t O n z _ F q 9 z H l _ i g P l v l k K 6 z n f 2 i _ h C 9 9 2 5 I m 5 7 s T 8 g p 1 F n u 8 i E l v 7 T x p 7 2 E z k D s h x J n j h s L 0 r g y B m 6 x j F m - 4 i B v - j K 3 m w 3 D 8 k o m C 7 y j C h i t G z k i C k 0 j M _ 2 n n K 5 - u n B u g 6 Q i 7 g E k v y K o 3 p C 3 n j 3 G n h s J z t O n 4 o T y z z H 1 9 y T q z 5 3 E s n 3 J 4 8 g y J k i 0 F k s s 7 C 0 8 6 1 B w 8 j N o r w V 5 _ r i B x 6 p F 5 g m w G y z y q B s 3 j B k v 9 2 C 4 s 2 y I 6 h m 4 B v p p a n g s v D y y - E h s p q F j m i X j 4 O 2 9 l 8 F k l - g C x y s s C j 0 g s D 5 7 r I _ g x g F 9 w y K t z o 4 M g q - n B x h t L q i i C o 1 o 9 B 7 5 s K v n t N 0 l 1 l B _ 0 m _ S x t t Y n x p C _ 2 n O n x 1 o U 7 6 B 9 - 5 4 L l H 7 7 g - I n k 7 w B q 2 4 E h t n 9 R t s s 3 B _ _ t 6 H 7 g _ x G 1 m x n C s 7 o 3 L g r 3 X i _ k B - t k i P t x 8 J s x 0 k V 1 _ z t B 3 u n o H _ h x C 0 s 3 4 F t t F m 4 n W k x t 6 F 4 h 1 w C v 2 g 2 D 9 2 t 6 L 5 u t F x p 6 m c x h o q B q 4 j 9 U 5 w 8 x D v - g 3 O z 8 q 8 G 4 s i z J k 6 h G j r g j I 9 x 8 1 G q g p 6 F 4 r z i G p v b - p z - I u u 1 3 J z 3 s g D u h 4 6 B h 0 i H 6 z 6 m B 6 y K m 3 - g B v z h P j r 7 T l 3 6 R _ t S o 2 w e h p 5 x F p z 2 k F 6 p g b i X 4 s 4 3 H q s 7 t K q s 7 t K 2 2 I q u q i Q h t 8 g R r 4 o m B g _ 3 F 2 k l h S t o 9 z D p 5 p p G 5 n 2 u T y h 8 C 3 q x p H m 4 u 0 B m k _ n S 5 y u r H 2 0 p Q l z 2 t L 0 9 j r D & l t ; / r i n g & g t ; & l t ; / r p o l y g o n s & g t ; & l t ; / r l i s t & g t ; & l t ; b b o x & g t ; M U L T I P O I N T   ( ( 8 9 . 7 5 8 5 2 0 0 0 0 0 0 0 1   2 4 . 1 2 9 5 9 1 ) ,   ( 9 6 . 0 1 3 3 0 8 0 0 0 0 0 0 1   2 7 . 9 6 7 6 1 ) ) & l t ; / b b o x & g t ; & l t ; / r e n t r y v a l u e & g t ; & l t ; / r e n t r y & g t ; & l t ; r e n t r y & g t ; & l t ; r e n t r y k e y & g t ; & l t ; l a t & g t ; 3 7 . 5 2 7 3 2 8 4 9 1 2 1 0 9 3 8 & l t ; / l a t & g t ; & l t ; l o n & g t ; - 8 5 . 2 8 7 7 1 9 7 2 6 5 6 2 5 & l t ; / l o n & g t ; & l t ; l o d & g t ; 1 & l t ; / l o d & g t ; & l t ; t y p e & g t ; A d m i n D i v i s i o n 1 & l t ; / t y p e & g t ; & l t ; l a n g & g t ; e n - U S & l t ; / l a n g & g t ; & l t ; u r & g t ; U S & l t ; / u r & g t ; & l t ; / r e n t r y k e y & g t ; & l t ; r e n t r y v a l u e & g t ; & l t ; r l i s t & g t ; & l t ; r p o l y g o n s & g t ; & l t ; i d & g t ; 5 4 8 2 0 1 6 2 8 5 9 3 3 9 6 1 2 2 0 & l t ; / i d & g t ; & l t ; r i n g & g t ; 3 6 3 h r 8 z _ g J w x E j n l q l B k q p 1 D u 6 x - I o p _ M _ 9 g J 5 7 z r J l 7 4 T m p l t B z 8 n h H 0 x Q i - l J j - w x I n t r v B 9 r j _ F 0 7 _ t B l 9 o x E x t 9 z B 6 w r h B 4 3 m 4 D t p m 0 C l x 8 D h k j S k - t 5 E w x m l D 0 6 t D l _ 0 o B w 9 i _ I w q w e r 2 F i 1 u z a & l t ; / r i n g & g t ; & l t ; / r p o l y g o n s & g t ; & l t ; r p o l y g o n s & g t ; & l t ; i d & g t ; 5 4 8 2 1 5 6 5 0 8 0 2 6 2 4 1 0 2 8 & l t ; / i d & g t ; & l t ; r i n g & g t ; x s 5 y 5 k 2 8 6 I _ r z 1 C o 5 t F x i k m H _ q s r J _ 0 9 r J i 8 3 m B t 9 g 7 D 9 - 0 r J g 1 9 r J g o 8 4 C 7 q s D v k z l H n 1 0 V n _ 3 J z 5 0 p G p r 5 m B z k j i K j r 9 B h 6 _ E r 9 3 u J u 9 1 U 6 t 7 s C 1 u o S n - 0 b 4 h m 4 P 4 h m 4 P l m h 6 B 6 9 x 0 E _ 9 _ F 4 6 g D x 2 w I i - m F l 7 p q C t n j n E m 6 v m o F y z k w K - l o I y z - u H i z m q E y 7 x r B 0 _ 2 w K 9 s k g F x i 4 a k 3 p q D r k y 9 E - 0 r T 8 - h 1 J 6 - h 1 J 9 t - q J m y C t 0 n 0 J t 0 n 0 J s t w 0 J y k o 7 I z - Q t 0 n 0 J t 0 n 0 J 9 7 r j B z m g n E j t 3 D s 9 2 z H 3 i 2 z J 3 i 2 z J h i t g C _ 1 9 3 C k u l q J k u l q J v i u q J 3 _ _ Q x i o 1 F _ 5 t i n B 1 6 m j F o _ 3 Y o H p 7 2 e v o h k C y 4 g k B o r t t J g y q X o 0 i 9 E j h 2 t J h u 5 m B n 9 7 _ D g 6 0 0 J p - g g G n 6 9 N i o k n n B x u 8 5 J 3 u q 5 C g 5 l z c 1 4 m y E t o Q l k x k J z w h 8 F i m l R 6 l v _ J p o m _ J 4 6 3 p E 5 k o l B n o m _ J z t 0 9 J z t 0 9 J z t 0 9 J n o m _ J - p 7 D s 4 y 7 H p m n h G i 3 s P x t 0 9 J s t 5 E s g w u H 2 x h - D j l y o B o l 3 i B k 2 y r E 7 1 p m n B o k y g I k r 7 C _ u 9 4 J q l v 5 J _ u 9 4 J y z z 1 J s W k - q v F t 1 u x C 6 5 _ t F g n l C s l q H p g z 8 l B y w h v J _ 9 y v J s 7 _ t D w - x v B 8 i i 6 C 4 3 z 9 B _ t q a 2 k u 1 E 0 q g t J h 1 3 s J y 3 1 Q 0 t u 1 E z 0 2 F m l g u L 9 6 7 r B 2 h v p E 2 h v p E p 6 0 m B 3 g o i K v - 5 i K u o s x F k p u V 3 g o i K 3 g o i K g g x i K v m z - F 9 5 3 Q z 0 h - n B l u u - J l u u - J p 8 f 1 o m v D l n 9 s B g 4 Z p k l v I o w L 6 5 x r B q 0 x 7 D i z z 5 J h p z r D 4 w 5 1 B k g 5 B 2 r z K i 3 9 u E v q 3 K r o r L l s t o C 6 i 2 Z 8 6 Y 0 u s k E x h 0 n B y - u s J - 0 3 s J p i 1 r B o 3 - V o - _ k B p w 6 j I t p 4 B m l i 2 o B p n C 5 n z j J r v K w y z n J g 7 z i C o v 8 1 C 5 s 9 V 9 6 j m F _ n j 0 J s z l B t m z 6 I s j t h K n y g 6 F 3 9 i T g j r 3 C l 5 l u C x P u m 1 i J r i k M l u m i G q 9 g D h x q 8 H 2 9 5 w B s k g H 7 j n - B - l x w m B 0 9 2 o B i 6 - 9 D k x t y G - t l L l 0 - r C u - q 3 C - r y w I n _ Z u 4 u 1 F z _ 8 y B i 5 v k G u g o r J 3 r - q J x 0 g m B 1 q 2 n C o x o Q - p 6 o J p 9 l n B h - 6 x E 6 o W r y w 7 I l g u 2 J z 6 x j B r 5 u x E h q l x H t y 5 G t h 5 4 J j 9 p q D m v h 1 B 0 o q y J 2 q F 8 u j 4 F 4 9 x C _ 6 s K k q o i D 2 p t V r i t a 6 z l - J x u H x z 8 1 I _ 8 x C n u 7 v K u w h l G h i q S g p y v K 5 3 D p v 4 p F - w n U q m z 8 D p p 0 z B s t 4 r B 6 7 4 D 4 m 8 E 5 g w 9 B 6 l p Y 3 w h 3 F 2 m n J 7 q 5 s G _ g h r C h - 3 o C g k g H z z 1 9 G 2 3 1 3 m B 1 q n V n t 6 m F x k l z I v g c o y 6 7 J q y 6 7 J l 9 R t w 0 y I k 5 z p C 9 l o s C _ 0 9 r J 4 8 0 q H 4 m v E _ q 5 q G z x m Q s 7 u 7 D m 0 k r B 4 4 u g E m n T r l s q B s h 5 7 C t o y v C k 8 p r C t x x 5 C 5 1 v - F 3 p l O - s 3 y J o 8 2 3 I 9 g U h p x 3 J x k n K 6 t k f 9 g k w C y n J u k _ - E k 2 v e j o 0 F w z g j F 8 2 j L s 1 w h F - l 9 X h 7 4 C n 1 1 1 F 0 g l V 3 o w o I h w p B z y _ q D 8 8 7 3 B y 5 h _ J 8 i - z B 2 j 6 a t s 3 k B u p 3 v J h q - 2 C j q k T w g p B 8 q 3 U n 2 l J z y 8 - G t u q N o u q s C m 8 _ e y 7 S 4 g n Z _ t m q E p g D y - u s J y l n J l i r s G 6 8 m Z n 0 0 6 E q l g z J g 9 4 v B r n 7 w D 7 g s 0 J s r 6 X - 6 z h F - 2 v E j 7 4 t H t y u m B v s l _ D u h 2 o J s g B 2 2 6 s F g s 2 V _ i - r H s 7 _ R 7 3 V s 1 r g D v l - s F 9 o p l B 6 z l R v k 8 B 2 2 7 5 K z 2 y q C _ t m E p n 0 h E t 2 u l B - 0 n I 9 r u H j h k 0 D 9 _ 0 7 D z q u 5 N 1 h 0 C 4 m 1 1 D j n 0 o D y l D x u 7 D w 5 k 5 H i p q z C u 5 u E l - 3 6 C n 9 z 2 C r y 2 H q 7 r t I 4 u y v K n 3 R l x 4 x D n 6 0 M m h 3 Y 4 G 9 j j v F s i p e 6 y h N 4 8 - 1 D g s j 6 D r x q I 9 1 n 5 M 6 5 p C y m u q C s t u p D k 8 v q B p j v F 3 y t 7 N 1 3 - h E 3 i l t D _ k z z C 2 r r _ B o 0 s E 3 2 1 p F 8 x 7 7 B _ k 2 q G 0 y 9 b x j o F i - k _ Q z g r u B 0 g 0 _ D 9 5 v O p 7 g K 3 0 k I q 2 k 9 F j 6 l E 5 z _ o J k h q n H s 2 n H r y F w t p y H j m m o B 1 9 _ O l _ l k D o i q W 2 1 h z B 5 9 g j B 3 y 9 B r i z r J h v r b 7 r h t C 3 g 3 y B - x - p E m - j t E i l v z I k - 6 H j g p H h 3 w y E 8 0 o h B n h u 1 H o _ z M x r w 9 C k q k r D 5 q D s 3 v 7 C 3 p s x E z - 9 C l 5 z l G _ t i o B g 9 p i C l 9 q w C 9 u 4 F v z m k D o y - U 7 i o y B z n - - Q 6 s i C l 9 j 6 N o m 2 J 2 p z C 8 - l D - 6 c _ _ g l D - p 6 5 C s 2 4 D 5 6 o y B 1 t p g B 7 v i y H 7 q p E u k x n E l 5 2 s C 7 9 r C u 7 8 l C w q n Y i 0 _ M _ w R x g k g B 6 o 3 q C h 8 _ P w 6 2 q S 6 p l M 4 7 u E t l l 9 C r 8 4 r E r 3 - F x 0 g m F 3 t o O x 2 6 m U n u C s 2 k W 6 9 9 l B k 6 w v B i 2 5 6 E v r r P z o y q D o k J h z v 0 B n k g M z p j D w 7 1 m G z x u Q 0 0 r l G - u p o K u v Z 5 t 5 V i l 3 z B g 4 k 7 B 5 i 0 h E 1 4 k - D 0 t 1 l C p 9 z G o g r B s i u w E o t z z C p i j 3 E i t 6 u F q n h B 4 0 9 x B q y s k L q 8 0 2 W l o O 5 h R _ t t w O w g 8 Y q n s r D s z m u E y r B k o w F 1 9 7 X l 9 p t C 4 n - r E u s 3 4 G 2 y 8 z C 7 8 7 X j 2 9 g E _ u w 1 B h m 6 1 P y s l 2 P m h w G 4 o _ X h i m 8 G p p w T q w j j D 3 v 4 f l 7 k B o y i s L k 8 0 F j 9 h 6 B i u q u D y o 6 h C l 1 5 y D s 7 n 6 I j p m g D s f - k t 4 K u n g B j t _ G t 8 5 1 I g u 3 E n n m q B z i 4 o a o s 3 r B w t v j B i 6 j 9 H x o 1 s B 5 k _ q G g l s k C m - 9 z B u _ p J r g g t L 7 9 q Q - p T 4 2 m 2 H 6 p m L 1 x q M 8 2 z z C i j q 9 C z s I 8 w 1 H 1 x 9 w C s 0 g w Z y 0 M 4 w 8 y V 8 o m I 8 x u 4 E t u - D r 6 s 6 H j 5 z D v 6 p 7 K 7 p o J 1 9 l d s 8 p C m s z n X 4 5 v B _ p k m B 6 4 o M t l 1 4 B n - s n E z i 8 o J 8 k 3 y E 9 7 h 6 a 7 B r q p B 7 z g H o 2 4 J n 2 s s B r k q x C u o y L p 7 _ k G 3 i 2 x B u j l B m 5 j l B - p r m M 7 j C q t u X o r m b 8 9 8 h C 8 m l D j s d 5 i 0 S o 3 v Q k 5 h h B 9 l m P 4 - h B l l m n F s 2 j 0 C v 9 4 m C p 1 U s - g g G n g j H l l 1 D x y n t C l 9 y b z v z k B 1 k h G n 5 3 F q q _ C 6 g 4 Q 7 z 2 O z n 7 1 H m n 0 1 C k k - k B k x 9 O g _ n H o z 3 E v u x j D l _ 8 _ C 7 n v 8 C 8 3 n e x p E 1 q g 6 Q z x 8 6 D u n 2 M - 8 w M 8 6 k r F o t r 8 C t h 9 F 2 _ u Z x l 8 E 2 h k X y l p B - 7 j a 6 t s w C h 4 3 I v - t F t l m n D k 6 4 h B g m s P 1 o _ n B 2 w g 5 D l 8 u w B 0 p 0 u G _ - I n u _ q B o i 2 i C - r h i B 7 l u k D 2 r o W t y d y n u j B g n 6 N y q 9 r G v n 2 h B j u q U 2 2 x V x x 7 X n p _ S o 2 l 2 B 9 t v b t 6 - 7 F 7 z m r H 9 x V p n 7 G 7 x 4 8 H 3 y _ G i h - C n j u h C k o z C 7 r I t u l 9 C i 3 n p B 2 1 m D 3 s x s B 3 k q z B w 4 5 8 B - h 1 i E i t t F 5 y 2 j E w 1 x 0 D x s t N v p g H g 7 h 6 F n 8 l n F k z s D g q 9 E u _ 4 p C 5 5 s K 3 z l V q q p N 7 3 4 E _ g 2 5 B 0 1 g z E 4 v i L 4 n g h C x n 2 n K 1 4 z C h 9 8 e o u a w s 2 U p n 0 G 3 9 m 6 D 6 5 u f p 2 v I q z x 9 C z i w 6 B s z z r I m z - f 7 u l w F g m n K 3 w m w B - 6 9 M 9 o g K - k Q z s g w R s n - B o 3 r 6 D n i z R 1 2 i R j r m _ B 6 0 g t D h 5 c z n Y p u t m D i _ t V r v 2 6 C u o w L g 5 p R h j n B - l 0 U m _ k 0 B l 8 n I 0 2 l g B 0 p j W q 0 5 B o 6 v w B 6 g 8 z I n j v k B y _ r B h t m r F u 0 z 2 B q q B y h g 3 I v 1 z K s 3 k p Q _ k N 1 5 I q g k j L 6 p 3 b w 1 k R r 6 3 0 G m l 3 p G p 5 i M _ y 8 y F 5 k 6 P 2 t 4 w E w w q y B 1 q 3 2 B h m n J 0 z w i B q g I x j n q H z 6 9 u F w 7 - j B z q k x G q p u x B k 5 o u B _ 1 j j C 7 w w B t h i I 2 k q 9 B y l q 1 C _ 8 3 q D 3 0 1 o D i g v E 6 v 9 q B 2 g j h C x 0 l n B g 8 j U q l o Q 3 5 w w I r 1 P w k x r B r l 0 U 5 r 3 7 G 4 n 7 N 9 r 4 j B 6 o 5 K - p 2 d z q v C _ g t t J g 5 v u J x p o B _ 6 i h G 7 s 9 3 B g x E x x 3 z D 3 z j 1 E p h s X 7 o g O x j F 2 _ o _ B q m m q E r h k R r x m 4 F 0 o j j D t 0 z l E 9 l 9 Z 4 3 p 2 M s g C z z w 2 B m o 9 z D l l O n x q V 2 m g g B v 5 - x C r g 5 r B s l q l E m - e u - H y 3 9 k D p n _ 9 G u v v B n p t 1 C 9 0 4 x B n 9 - R h _ 0 r F x q y 8 G - 9 r m F z 7 l p C r r 4 T k q q y B 1 p J r 6 8 i C s _ p y B 9 x t D 7 n s 9 B k k m u C - n 6 O o - 3 i C x l o i D u s r N 8 u l r C x u r i B 2 i 2 a g n v x E 3 1 2 O n z q p B 8 k 1 K q - 5 U l 6 3 M 0 r 8 c _ g w Q 7 j p 7 C 6 l z 3 E 4 l 2 l E k k c j 1 7 5 D v i 5 Y 5 4 - g B 0 h m k F 9 o y C g 1 x o J n F x k 0 r C i 5 z n H u l n H g 3 g C q p 0 j B l 4 6 o F 0 q g B - g 4 v N s s B z g 3 k B g 1 8 D 8 i t N l n 3 D y - y p C - x f u y i Y w i k w B g 2 1 V 9 r r v B y s J u h w c p t l p I - y H 9 3 4 i G 9 w 5 _ B k n g C E t j i o K _ w g j B 3 1 4 4 B k w l c u s h L 9 m 9 c o _ h B 3 u i 6 C o l o g D o u I u w w j C 9 - q s B 9 x 9 O 2 1 3 K 7 u j I 1 o f w l s y T - - i o B 0 2 1 D i s I 3 g t g E m m 6 r G r l o c 5 _ 5 w E k 6 y P - 6 0 3 C t 0 5 E 1 s - s B h 5 3 q F 1 z 6 G 6 x z 5 B 8 2 x B y u 2 i D p _ z w B r u i 4 B r _ 8 h D i j i I 3 2 i j C h 0 v x B _ 9 1 k B 4 5 3 x C 8 k y v C 7 m q o B 3 5 k i E k z k G t t h t G v x x q B 6 9 r Q - 6 g U n 3 i 8 C j 9 o E s k k R p n p e 3 6 u e 2 w 9 B 4 m r 2 E 0 F 4 7 y Z v x s 0 B s j 7 c z n w Z l u 8 S i r 1 B v - k N 2 j v 4 B r l r n B 3 o 9 _ C - 6 Z 7 7 3 B 0 w 3 4 B n x 7 0 C 9 _ - X l s z H s 4 l O - l 7 n C 4 r q S 4 m r 5 C s j g z E s 8 k X 0 s w E p k s 9 C 1 x r x D 0 8 3 y B t o k h F t t x 6 K o t Y i l w n I m g y J 1 y - 2 E z 6 9 n D 4 w B - 0 g L 6 k 7 7 E n _ y 7 C s 2 g N u z 6 x C j w p u B n l o D p h z g B j j 6 C y 0 3 h C o q t h C 4 2 h B - v w m B 6 l y j B - g w n C 0 u 7 D 5 9 p v B 2 6 8 j D o x u i B z z p T 0 g n j F 6 m 2 E h 1 j 5 C u h u i C l _ z N l _ z N m I l 9 i 9 B u x k k B h n p k F t 5 Y 1 2 5 5 D v x i C t y p p B u 6 h C y u z I h 0 h X o - l h B 9 - o K l 8 q 8 B 8 h B l p l m B s x o k H 1 x q p B 6 s 6 u B t l i u D p m 7 1 E p l r n B k p 2 W 8 L v p z x D 0 7 6 q B 3 l n C 5 2 _ s C 0 k p j C 5 s x D t 0 3 6 B - 9 2 Z 4 z k l B _ k l i B w o p J 9 w 0 q E p l 9 f l h k S p i F p h l e - r z K q x 5 j B j 3 2 _ D h 4 5 P 5 0 9 o B n v t 8 B 6 5 z 6 B 2 m 0 I o 0 s V j o 7 G 8 5 _ U 9 3 6 y E x 9 8 T n n k g C 3 r _ p B h o _ Q - q m D 3 x _ k C 5 7 4 t C 8 u l O q z 8 d _ - i 0 C z R 9 v 9 C u j 1 J _ y o j C q w n 6 C 0 j 8 g B n k s _ B i - n z C 4 l 4 9 B t H 0 2 v o C s - w x C i 3 c i 1 i _ D o 2 3 7 B 4 7 q u B s k 2 1 F z l g B g x x x H _ 6 l h B _ w 0 4 B k o 8 C _ s _ _ C w y 4 y D x 2 q 1 B 0 p x w B x q 6 5 F z u 3 i F 4 j 3 7 C w 5 h g G _ s 9 E p 3 m 0 B 9 6 p b 9 2 2 _ D - h i R _ w w j C g v s m E 9 p j K h _ u 3 G y _ h r B q 2 j W q j V p g 4 V l v 1 k G x 9 q L p w - c w w s 4 E _ t Z i h z D i p 7 H o t v M r 5 4 C k y M n 3 D v u - S 5 1 9 0 B 0 i m T y g O p 6 4 E x m t j B _ v 9 M r 5 w H 2 u _ N r x _ I z - w F _ k 8 3 Z k k D 3 v F z k y w f u q U h - q R 5 j u g B 8 5 x z C _ q z 3 C _ x 0 B q k 8 9 D s - 3 w C 9 K r w z F y 3 8 g B 9 9 l U x 1 n J s 4 z h B 8 _ r B m l 3 4 B j 6 t 8 B r g 3 l D t 6 3 M z _ s s B i w v B l q k i C 8 o y 1 D w _ f q g 6 v N n 9 y R q t _ g H l k _ k J m 9 9 D q - r J u r s H s 9 o L 2 4 n h B l o v x H 9 1 z U 3 q x S _ s i O t 8 4 0 D h 6 h e p 4 4 G 6 o s k B w y 5 R 5 l q V 4 h 4 Q j s C 3 5 u V o 5 4 O s 0 6 B u m m B x x 9 C 7 x l K 4 7 k S t 3 j 5 C v o w F h m 2 R m r D k _ 7 o E n m _ 9 D _ g 7 K 9 x 2 C r z C m n j i B 2 l _ Y _ 3 - F - u i K i 3 x K 5 n - C i h t e 1 r w j D w 0 n j B 3 m I u o u H 9 - t O 0 x k k B 3 o e q r n W o 7 p t C z x 4 D 5 v t c z o - 1 B j 1 2 t C 2 2 6 P t u s p E v 9 t T r n 2 U _ 1 S - 6 4 g B 4 o - f s t y M 8 g 8 i B i - u 4 C 0 p x x D l m m 3 B g r x c k z p H 7 z 7 g C v 1 l B 1 r - a x - 0 t B 7 s - x B 2 m 3 b 4 5 8 C w i p m B u s g X q 6 i I y u i 7 D r x u 0 B t v i P s u D 6 j 6 f 2 v k N 7 o k o B p 1 g a h 3 9 P _ 5 q D i o p O 6 n 4 f - - m S o n j i B - w t U 6 o j D m u 5 B 8 8 0 i B 1 7 1 2 B s g 6 v C 7 j 4 l B 2 l o J q n 8 M 2 9 B 1 x h w F v 4 t d 1 4 x I l _ 7 o N p 0 M x g i 2 I 3 j p I k n 2 h C n r 8 _ F r n 9 1 F 7 0 x g C k - 6 F l p i w F x r 2 o B - l J 8 y V l x 5 h B y z v D s y i v D l j 8 z J y s K 3 q w l B 5 1 y E 2 i t v D h k t - I g - 9 S i m M 7 3 q 0 O n z j V - _ 1 z H l r x m B i z 1 B r q _ v C 6 m y u I x r z 8 B p s p F g 0 k 0 O g n p C v 7 m 6 B _ 4 o D 5 t _ q C 8 i y C x 2 g C 7 l l 2 B 8 k g w B x m r 6 B _ u t s F l z 1 Y o y 0 k B v p k q G k p n J o 7 m h H i 2 k g D x 0 s K _ 6 z n B t 6 - 1 B k z w c m t 6 z B v u k E 8 o 5 n B p w u 4 F 6 m 8 r D o i j 6 B s 0 _ G t N w 4 q V k F 1 p i r B 1 t 1 2 F 0 i 4 V 8 5 t 1 C - v 0 6 C x p l N q k 9 n C 3 - z b l p x - E y 0 x k B i v n 4 B 1 y l p F 8 v p B i i q 4 F 9 z k W s j r 8 D - s R q _ l 3 D 6 m h l S x 0 J g x x 6 E l s - l B u p 3 v H q o o Z o t m U 9 r o o F h y o d 4 g 5 p C - Q l 6 h M 1 p j h B y n r i D h t v x L 8 h r d t h g 9 C 4 i 4 1 G o y x h B q 3 k 7 M _ v p g B n 9 z a x m 9 x I _ j l 4 N 4 z 0 i B q 8 y P m z 4 z K 9 w g D - m 2 j M p p k B t r g m D 2 y X o - n z C m t 8 O h h k h C k u t h B 7 3 0 7 G o p 6 i E l 3 g w C _ z 1 y H r H l m x t N i z t p B z 1 3 B h u 7 6 D 8 t 0 H 0 w 4 M 2 u k p G 1 l f 3 h o m D 9 t n 4 C l y 8 x C t r h k D - s 3 6 I s t v B u p x j M _ y m v D 9 z 4 2 C w o T 2 0 u _ D z 4 l 6 F 1 - i p B m v j P y - 9 _ E _ g x T w h 7 q D o 1 i 5 B 4 3 z E _ m 6 v E z k y 8 B q n o T 2 p w w D g n _ n C z 6 v p D x j 9 x D m 8 5 S 9 2 m h K i g 3 C h j j J p t n y K r 4 j s B i y u 4 G s 7 r b i m x d p t i o J 7 n 5 J 7 p l P l n 1 j B v z v p F p _ 0 5 G 7 6 6 w E _ j 7 b r 5 q E s 7 8 _ V n 8 3 N 7 g u b x 8 0 o K q o z y C 3 6 3 s F x w - B 9 s r l B _ 2 v u G y _ 3 j B 8 r s j M q i j C 6 2 x r J u o s a j k y _ B v 2 x u C 1 o _ z L s 8 m e j y 5 l E _ 3 m o B 2 8 w w B 4 _ 8 5 C - p l Q s - 1 4 M 6 k 0 C 4 r i k F k j 1 l G 2 m h H t x l p R w r j i B x 6 3 I i v q w N 0 - h V _ n - i J 8 p x a t j q q L r n 8 p B 8 g p p D 4 x 5 m D 7 t _ B 3 - 0 0 O h w y I y x 7 S 4 g 4 u C 0 1 B 3 t 2 s E 0 2 h w B l r v x B 3 j v 5 B y y 3 O i q 7 n G n 2 j 9 B 5 1 7 x H u 7 q 2 B m h 9 E 4 w 2 u C j j 4 y R y o O - v h o C j 0 p u Q i n 0 E 0 r 2 I j 6 t q D 5 0 I h n 4 5 I n r f r g - w L - 9 _ d w q j p G j o z a 2 k 9 - F i 1 - L 7 0 v i K 7 8 X 3 6 5 _ G s k p y B 7 - q z M u s 5 U w 2 3 o O 9 p N n 3 2 D 4 l u k F 9 m G 0 0 t o C m g k v E w o t g C 8 h s p J x v r F 6 m O q 8 l t J _ l _ j B 3 5 6 L y 8 - s F 3 8 u o B s 0 q d 7 u y R g y j R p y h M t z 6 X 0 m m B k 4 u X k - x 5 G q w 5 q E 7 m w B 9 t x t G 6 i e q t m 4 Q p 2 u U h 1 i _ J _ 8 f v z t B l x j 4 B 5 p i q D p _ q B x 0 k w J g - u o E y i m z B - z u R 4 o g P h i m w G p i w B 5 - t 8 S n v - _ F 5 z 8 T _ 9 n h C 2 o o w Q s w i e i k n H t v 5 - D 9 y p 7 H w k o V w i h w E o l 4 N 1 9 s a n k 3 8 G z 5 0 p D i w x 5 E i 0 9 X i 6 o T 1 t n t O _ x p s B l t 6 B u 3 y g X g _ q g B 0 k 4 Q z w y n C 6 i h v C g 5 2 4 B _ i i W p q o i F g y W g z k K t g r _ B z p 7 Y u 1 3 R s j h D h 9 3 - B 3 l y _ E w u 5 3 M t j B u 8 l m B g n 7 y C i n q Q j 3 0 w D v i m i B 1 7 v H 2 8 4 y I v w L 7 t v 7 C l 5 j - C p 8 w 4 B h _ s J 7 k k h E r 2 y h C 7 1 h M x w y H 5 5 g 8 E 8 p s q C i o z k E l 7 _ 8 D 1 m z H o k 5 F p t q g D r l w N w 2 z D m 8 q N 5 J - 4 9 i B j _ q r B 3 t o _ B 2 7 7 L p M k 6 7 4 R s 4 7 B 9 7 u m B 6 5 - x C h k x D z g p 4 C 8 5 7 8 C m h s e 4 - q Q j h j p F o v j _ D 6 0 4 M r 1 2 4 D v 8 z c m s o B k u 8 h H 3 _ o K n 9 q X 4 w 3 8 B w _ B j u m 6 F o - k 5 B q 3 s h H 4 u 6 P 5 w y o K w y 4 z D 2 1 j 6 E 7 1 1 - C j k p v B h n k B 8 3 C z g o 5 B 7 r y B m 0 _ f _ o 1 m E 7 l q H 1 u 4 y G g l k N _ z m c l s y h G j i g F 7 6 9 a x p 2 3 D 2 p o 2 G 4 o u D j g i j I 7 r e l w v j D - i i k B 0 2 9 t B 3 - 4 7 N 5 _ P r m 3 4 L 0 q n R k k g j B k y 3 _ B 3 j v O 8 9 u Z g x j C v s y 0 C y - 8 W q m v a o h w h L k w q w D 9 j q 5 C 2 o k F 3 7 7 L v m q r C y n p 8 B - t 0 v C 2 r o O k k q q E q s _ G 8 h 6 0 D 3 t l B v 3 t y I p 5 o o B v v g B 8 w 4 x T 7 5 Z k h z N i m 4 l F o 3 - u J 1 5 4 m B j h B 2 k n q F 7 9 y 2 C 3 0 5 6 H g m 7 s C 3 s s F - x g w I t z p n D l p o S u - i V p u w H 9 4 y 4 B v 6 p l D v p o C j m g t D j u z z C 2 z 8 k B l s h 4 F k _ 6 t D 6 x n k D Y o 5 6 o W h v 4 S u - s u E r 0 v 9 E i u m g N m 0 p w K t t 4 D j r n u B h w 6 8 B p w q E _ k o L m 1 w s D z i o s I h q q 1 D 2 i w R w k g 6 I k T t l k z E j q h B 6 w 3 m K _ 5 - x F t 0 h u B 5 1 - 2 Q y j 9 E 6 y 9 U k l 4 s H x i r 2 D q 0 h 0 B - y o G 2 2 0 l J z 0 i c 5 t _ z D t 8 i o C 2 7 3 Q k q _ s D i i j 3 B i 1 1 z H p v o g B j 7 m R k - w g G _ 5 9 q C w z u r C 7 q 5 l B r o k d g 4 n 1 C n t - R t l t 7 I t z 7 g P 7 k l w E 8 v 1 j D l j 5 B r l Q z m 4 6 O z i p 2 C n z 7 R 5 m u G y 9 i z N 4 q t h B x 6 u C v 4 7 7 J 4 7 2 c n w k k D x x 8 o D _ 2 2 g W k t O r u f _ _ x 0 Q z 2 n 9 N s - z E n 3 _ t J z 0 o B y k 0 n C u 2 u g F 7 Q o 7 x S 3 v y q H t _ 2 5 B w g 3 s O u 0 1 b m y y l E i k - O s u v u C 5 j u L - 1 x t N v l t h M q p k H 6 q n D 0 4 w q V r 6 z C 1 g l 2 G w n 1 O n l k G r 2 7 L l v h B i u 9 e k h a w 7 k I m 0 s o B p 4 q 3 E g p 0 E 7 o 4 H g w 2 h C u 1 w 4 G y 2 n r B y 8 - i C 8 j m 7 G 1 h 5 E h 4 k 9 D t o j 8 D 4 4 s l K 8 0 1 F u W j z p f n r u p E v t l C l r 3 Y 9 5 o n d 3 6 m J 5 m E u y r o M j h 7 j B w 3 u G 7 z 1 q G r - 4 B h p r l K z m 1 D p - x h F z 5 7 Z i h _ D 5 v w y B x x 8 8 C 2 o _ B m 7 9 1 C - z 0 6 D v o 8 s B r i - B l w w R o _ s q C t x _ B g 5 x s C y s p q C i 3 g b 7 y j k C t v 1 2 D p j z M k - s r B w y 9 k F i y v L 5 6 g h F j x m L u u k u B 8 n m _ B i 2 x r D y g - I l p u v K 1 k z G u u 5 k L u x X r n s s I 0 o - n C t - i E x 6 h 0 L k m o g C m m u x B p o u g D p 4 8 t K w v - h C q w 7 g F 7 y - Z v - t 4 J w m z Q 6 w k y D v w z b p t i - B r r a l u 6 j C t w l G _ t n 6 J g 0 i g B 3 l n w D 2 x 4 G k 4 j 2 D 4 y 1 m Q 3 y 8 B q 6 t r B 0 s r i E p w j 7 N 6 j 0 C _ y _ j B j v 3 l O x _ z 7 B - v t G q 4 E 2 k 6 H t u p c j r t o E 7 r 1 j C j _ - B 2 i x x D 1 _ z g C 9 8 2 J 7 s 4 I w 4 0 z B u 6 j s F p n l R i s z P z v k v O u - y j B 4 7 h 5 E j q z b q l g M 7 5 l j e z 7 0 I y 1 D 9 n h g E y h k y D 2 v u s R y y h L 0 p s D p 5 5 7 b j s g 5 B u 8 k I 6 0 o g N 5 4 u T _ 9 z x B r g 3 1 E j k 3 F 0 3 2 i M 7 k k B 1 h z t O 6 6 r C - z 1 R w k k q M r i j B 4 2 t D 6 s 0 8 D n v t 5 B m 2 u o P 2 h 2 h B 7 i - 3 E l q 8 i H v _ p H _ 8 y r B 4 2 q z B n x _ m C 9 _ s D - 1 n Y 9 j n O 5 o m o D s 2 r B j t j L l x 1 k S 7 0 J z i x l L z i x l L - - j m L 5 7 _ 1 B r v 2 D h p 1 2 D s 3 i B _ z 1 s M 6 5 k l D 4 9 w x C n i j u J r o m 0 B i m 2 i E u s 8 o K z 7 _ C 2 l 7 v F 7 p 6 Z i o 7 v B r h z 3 P 9 0 q m B j s 2 n B 0 9 g 4 Q s q 0 K t x 5 X g t n K 9 l h v D j h g O n 5 j m W m l - B r t z 8 D n 6 i v B g t 5 H 2 x - h E 3 1 m u E 2 v 6 2 U k t J 3 y O r z - 9 J 9 8 j 9 B y 9 8 k F o 3 s x B 0 9 o n K u 6 6 B 9 i q T 3 u y 7 E s p 9 - D 3 C t m u 9 J - s 7 3 B 8 5 2 G q 5 6 3 C w v o t C i w - C q l v 7 B 3 7 k x P k 2 z C 3 x t y C 5 o x O 6 8 l o G k s - F z 9 3 w E q w y I j 4 y e x n z 1 H o 0 j B w u u v E 3 9 n p B 6 p g s B 8 6 5 o E p 1 z _ E h y w E o r r n B 4 1 w K 8 i i z G 9 n m G g 2 v j N g - 8 R k 0 m 1 C _ z v - G 7 6 9 2 E 0 t 4 6 C y 6 t o H p x v w F i u C s 2 o i B s p k y E u 6 2 I 9 s _ q N 9 s _ q N 0 7 j E i i 5 E v 5 3 i I 4 p 4 y B o 3 h 0 G p x 5 l B 1 x r 4 B l 9 j r W h i w B 6 y v n G 0 _ v o C q h 3 B u n 8 _ N u 0 s 3 P x l u 2 L h x w J k 3 3 k B 3 v h h C n _ t w B 8 7 z I z 5 3 9 L 3 m n C z n n r P g v q i B x 6 J o 6 y g X x t 2 j E y g H 8 n n 2 F 1 3 I 9 y g z K t j l V g q 5 5 L 2 h i g G g s 2 l B h 0 l a 8 5 4 q E m l p k D l 8 g y D _ y 9 2 D 2 w j W o r l G y l k 0 E q v 2 L x x y B x o p q I - V j 4 h 1 B p - m v F n z q w H i s g j B 2 3 _ s F p z v h G l 1 x C m s p _ P g x 0 1 B g w v 8 B 1 9 v z R 3 l t 8 C 1 z 3 L g u k 7 S 9 m z c 8 B 9 u 2 4 V p 3 J _ l p - C 0 n p w B y 6 u m L j t 8 J u 6 s B 8 3 k 9 G i 6 m m J 4 i 7 P g k 0 C r 2 8 q E 9 3 m q C - q l - H 5 x p f 3 k i d 7 q 0 8 F q 0 6 s E p 7 r 4 E 5 i y 7 B u m 4 2 D h z o p G z 9 - D o 2 5 b l m 9 v K w m j u B n m 4 P 0 - 7 L s r p q D n g 7 I 8 k 6 Y n i i N r x t 9 M u m z g S j 1 H 1 j n m C x j 4 z G u l U q 1 s w N g C _ 2 j o E 2 5 g O 1 q 3 j M _ n 8 I j 8 z z C 1 t l C 4 n - E r z g n C g p 0 q E p o y F o 7 2 x C s m j H p 2 h 0 G s n 4 5 B l v 4 h B i r z z C u g 8 F 2 x 6 F t z g P u r G v o C s y s - G s q r h B n m j B 6 q n N r w 6 y B h u s K g z 2 F _ h o _ B u 0 v h D r h - x B p t r 4 D 2 1 D l 3 8 2 G - y 7 l F 2 u x G u l 4 B q 2 m y I 8 3 n 0 B n 4 s H - o y i F r o R g i _ z F 9 i i 4 H 0 n u 1 D - y n Y 6 8 T 3 1 z 2 B 0 v k L o l 5 u B _ n l J 8 1 3 K 9 j I 5 3 n m Z m l 2 d t h t C 2 9 t y R k 9 n _ I t j x r B 1 9 p C y r _ 2 C p _ r r R 7 8 0 C j j s I g 6 v g D 1 j w m C x 2 5 J w o 9 1 D i - 5 U 0 w 4 u C h k 0 y O z h l 9 B j l Q o s n d w q x h J h - l o G 9 4 3 n B 3 w s v D x y D o 1 6 n E m 8 x B z 6 1 8 C l j 0 y D 1 l t Y 6 k 8 - H 0 5 o D _ u i - O q 5 w t B _ 5 z x B z m j s C 0 8 6 E o 4 p h T v 6 w 7 C 8 p z Q 4 x s i E 3 3 _ x I n o v - B u 5 s C j m z 9 K m u i _ H l w n I x p j i G i t 4 d 9 y r H l l 9 n H v w o 1 G n 4 r J z 8 l y J j n 1 V k 1 j l F - s 3 y J 9 s 3 y J - s 3 y J 4 0 u y J t 6 h r m B z 0 v s B x _ s w C 1 x s D k g 2 o J k g 2 o J 5 z _ o J 5 2 s v z C l 0 x p C m h h r C r 3 j m l B 2 v 4 p J 1 7 v p J r i o y I p h P h i 1 r B n t q l C 7 6 q F z 7 v p J 1 7 v p J 1 7 v p J s x q g F t - 8 U m z 9 - k B j 8 3 n J 9 x n w F _ 1 s P h 8 3 n J j 8 3 n J g p i F q v 9 w H j u u - J i 4 g U h l 7 o F 4 l z x C r 3 3 k C 0 u k t F h w 6 E z o 9 D x - h s J z - h s J u q 5 r J h j 5 0 D i w 3 q B x y u v J p l 9 u J p l 9 u J V l t 3 y J 8 n j 0 J n - j T 7 r u t F j v 6 z J 8 n j 0 J 9 9 1 w C & l t ; / r i n g & g t ; & l t ; / r p o l y g o n s & g t ; & l t ; / r l i s t & g t ; & l t ; b b o x & g t ; M U L T I P O I N T   ( ( - 8 9 . 5 7 2 7 7 2   3 6 . 4 9 8 9 3 ) ,   ( - 8 1 . 9 7 9 1 2 4   3 9 . 1 4 2 9 2 4 ) ) & l t ; / b b o x & g t ; & l t ; / r e n t r y v a l u e & g t ; & l t ; / r e n t r y & g t ; & l t ; r e n t r y & g t ; & l t ; r e n t r y k e y & g t ; & l t ; l a t & g t ; 4 0 . 4 1 5 5 3 4 9 7 3 1 4 4 5 3 1 & l t ; / l a t & g t ; & l t ; l o n & g t ; - 8 2 . 7 0 9 3 5 8 2 1 5 3 3 2 0 3 1 & l t ; / l o n & g t ; & l t ; l o d & g t ; 1 & l t ; / l o d & g t ; & l t ; t y p e & g t ; A d m i n D i v i s i o n 1 & l t ; / t y p e & g t ; & l t ; l a n g & g t ; e n - U S & l t ; / l a n g & g t ; & l t ; u r & g t ; U S & l t ; / u r & g t ; & l t ; / r e n t r y k e y & g t ; & l t ; r e n t r y v a l u e & g t ; & l t ; r l i s t & g t ; & l t ; r p o l y g o n s & g t ; & l t ; i d & g t ; 5 4 7 9 9 1 8 2 5 5 7 1 3 8 1 2 4 8 4 & l t ; / i d & g t ; & l t ; r i n g & g t ; _ w - g v h n 5 5 I n h l D 7 8 4 y O _ 9 x s B v 5 s B m m g 5 b 3 u y C j 8 b 8 v 1 R p 9 o 0 C l 9 4 k D v s 8 X q 9 8 n F 5 4 4 v C t w g _ E r 4 v I q g y B p r 4 k D 9 3 j z F k 8 v P l o m 5 C 1 w x _ J o 7 7 z H n 8 q D 5 9 r Q p 1 6 o B p v 8 n B 1 w m 2 C z _ 2 k D 3 m q E g i h 9 I z j N o t 2 k C y l 1 s B 5 0 Y k k 0 h E 7 n 8 8 B s T n o G l y z h H m 1 2 g C z s 2 J 1 s u 2 E & l t ; / r i n g & g t ; & l t ; / r p o l y g o n s & g t ; & l t ; r p o l y g o n s & g t ; & l t ; i d & g t ; 5 4 7 9 9 2 0 6 9 5 2 5 5 2 3 6 6 1 2 & l t ; / i d & g t ; & l t ; r i n g & g t ; 9 u 8 r _ 1 w 9 4 I z - 7 9 H g 2 i 3 C g l - N l p i y G o - - G 6 n 2 2 B h s p _ E x z 3 N 0 g h H 2 z k Z - 1 6 5 D j p m D r y 7 z H t p 9 k C u 9 n I z j g L 9 p 0 v C s j 9 B 2 k o 6 F 8 v - l B g 9 6 X y 7 6 p I & l t ; / r i n g & g t ; & l t ; / r p o l y g o n s & g t ; & l t ; r p o l y g o n s & g t ; & l t ; i d & g t ; 5 4 8 3 3 5 8 1 4 6 5 6 0 7 8 6 4 3 8 & l t ; / i d & g t ; & l t ; r i n g & g t ; _ h 2 l p 6 u i q I _ g _ X m q _ 3 C p 3 m Q m x 6 0 B m t 9 o G y z 1 O n w W n i 7 t C y p q 9 B q 7 q w I 4 r 8 W o j - w G 1 r g 3 B x g l 6 C w w l q C 7 o 2 E 6 w y H u t k E 6 x j 1 B j 7 5 D 2 s i z B m q b v p p 7 D 3 2 - q B o 8 g C o g h x B s 5 l K 3 l n m B m j z G 1 2 z Q i 1 q s B n - r e m 5 k s B p _ t K q l i l E p o x K y v g W 4 2 z M k w 4 v B h x 8 X 2 v g U 7 p t 4 C o i 1 I 0 z p h B v 6 I 1 k j i K 6 8 P g h o 5 B s p u u F i 9 k U z L l v _ z H - v 2 I m - _ 9 D i 8 z 6 C - s E v 4 p g B 3 9 x D k i h C 0 z 4 b r h z q B h 6 v c y n J u q 8 4 C m v _ z C w h O 8 - 1 r E s g - r B 1 6 v 9 B 6 t d 2 h h g C l 8 k B 8 j _ y I g l g s E h 2 m H l 4 6 W q w x r B 1 s q u B o k j B 6 - V p q t 6 C v 2 - c t u k - B h 7 t 5 O h l u H 7 2 7 y C 0 v 9 m B t _ h m B g u 0 L q w 2 2 B w h v q B 5 0 7 I y 4 6 T n 2 t z C r x m p C t t 6 C - o g q C i u 4 Q 4 m n c g _ h j B 2 w v G 7 j n l C 9 y 1 a k y T x v k 4 B k x 4 a 8 h I 1 8 3 h B _ q t P i 5 8 K 4 0 p 4 B z r u _ B k m s K k m 8 F g l j Y z z 6 E 9 _ l h B o r 4 4 B s 4 y y B i m s M q 4 z 3 F 0 h 3 m B 5 z 2 G 7 n n a z k y 8 C 6 5 m 0 C z z q D u v r X p 5 r q B o w i p C q u x x E q o 2 u B 4 8 D t r h K m 9 z z C m t n n D 5 j 6 l C i l 8 3 O 2 _ u q C 1 2 D 3 _ 1 L g y q u Q k - S 8 3 8 k H l r 2 E 9 j 8 B m z 1 2 B l v x J m 7 t b _ r t B 5 h z z B t z 4 F h i n a - 6 m x C m t w 7 D _ 0 v n F z o z Q g 8 n k B y p y Y m v U r v y q C l q n V p y 4 Z r t s b 7 l q E j 4 u X 7 8 x 8 B v t n d s j i Q 2 h r p B 1 i i O r k t 0 C i u v W 6 q p Y z 5 C - 4 _ y B t 7 y l C z - z E g 8 u D 5 4 _ K p z 0 n B x 0 4 X 7 i i E x o 2 M q 0 z r C o j 2 G i y _ n B k r - g B p 1 g G 7 p 1 m C 0 z u k C o o 8 y B q 4 y I 0 h q F z h g B k t v O y v u G h 2 t L h o r G t - j C 8 x w I s k r c 7 2 Q 3 9 v J u 9 m U s 1 _ l E g 0 x a - 1 5 E q u u J k 3 j E z r h B o 8 w h B o z y B x l l B x g o q B 8 y 7 Z h y 7 l D - h u I 5 m n p B o o h C 4 0 4 W 8 k 7 T l k i J 4 - z L j p h 0 E h x j m D h j g 0 H n 4 6 C u m y O v i o R j 6 s a o 2 s Y h l v G 4 g l F 5 2 v g B n h u Z t 8 H 3 n s h B o 7 6 w B n 8 H s 1 1 u B k 9 _ 1 B 0 - j D 7 9 _ E 7 n 6 T z o _ k B 7 l b s 8 8 f _ y 7 Z r l y J n 4 3 a - s h p C 2 t 4 k D 7 s j C s x 9 P i v 5 X j v x J 1 j h O k _ i K k q j G t r q U x y q J q v g P 7 5 5 c _ 5 n p B n 4 a 4 y w r G 7 1 k D _ n _ R 8 j p M j 9 - o C 0 g j o B - 5 R l 4 r E t 4 m j B 1 2 9 h B g _ 6 h C z m v G m g 1 e n l g s B 8 h x 9 B v 4 l U u k y F 6 0 2 l B j 6 7 _ B 5 0 i k B 2 z o r B 3 x _ B i s 0 o B s 7 o R 7 t l F 1 k k h C z t l j B v 6 y m B p l 3 O o n 6 D o u - B z m v Q y 7 8 P i x k Q j 6 y N 9 3 - H p 7 9 D 1 p 8 l B y 5 u g E 7 l v C u 9 9 E o w s N y i k 3 B 6 g o 4 C 3 o 2 I s _ u I j r h s B l _ b 2 5 m L - n h S 9 y t r C 6 y x U p l 6 2 D z _ 5 r B _ w 0 P v 6 y m B p k t z D _ 6 o F t v g H g z j a l k 7 D i u 4 Q y s o j B r r h K r m i I _ l _ E 3 j 0 E 1 y r B z 4 g Y v q o y B z v x e l m g q B q _ v o B - 3 p E t 1 P _ p 1 Q z v x e j 9 7 X k w z B 6 x 9 b 2 t _ R g 6 l D s w r 3 B i _ s C 3 8 8 Z 8 x 3 L g 8 K _ k I 7 s 9 g F _ q v X z I y 0 y _ B q 1 9 q B p _ G o l z x E i 9 0 C h q u s B w - 0 j B 0 p 6 G o 2 _ s B 7 6 r m C i h 5 q F u 6 h T _ w 5 1 H j i u I 2 2 8 4 C h t 6 9 C s 1 g F 1 4 w O 0 9 r I n t 1 W 3 5 E 4 j r l D k 7 7 N 6 7 o W g 9 r K k i 5 X t l h j B 8 z 4 q D 6 a 0 7 n i D q i x L z i n j B n 9 r E n u g C h j h 8 D 7 n s p B p u 8 4 B u t 7 T s r v p B 5 1 h C w y z j I w 9 8 6 C 7 0 7 8 C 5 o i _ C p 3 V 3 i h H l l 1 w E x n 2 w F 3 4 3 O l p r V _ h x P 6 7 v 7 C g n 7 V 1 s 0 B j k s d h i 7 q B 9 u 3 d 3 s n B o t n l B n s n B r _ i m B v m v r B 9 u 3 d y 9 q R p 4 9 L n 9 8 C y p 8 t B m h 3 Z 2 x g B z p l n D j r g D h 9 z l C - 4 - w C x m o v B y z k B 6 k z - B 6 z v f x 3 u Q 6 i 9 C x g m b 6 0 x 0 J x r j w H i 6 6 L 9 w i l B g i x r F o 3 v p F 2 y 5 O g t 4 6 E y m m I o l u T x - o w B g 0 y g G 7 r E s y 1 p B 5 k 1 c m q r v B 3 _ o D 7 k v 8 B 7 3 5 Y k x s 3 D j _ 2 a p - _ W r h u M 3 _ u 9 B n 3 o n F x g 0 G 3 4 6 i B _ 0 M m 7 i o B 2 2 5 - B v r y - C u y n B 9 9 y 4 M p 2 k G w y 8 S j 5 x D - 8 7 X m 8 y 9 B u m 9 h D Z j p i a y m z E u 6 5 3 a 5 - l B j t h F r - 2 t B _ 4 x u C p i t n E k r 7 N 4 8 2 m B z u q B q p t 6 P z 8 j w H 0 3 g 6 C 9 p v g B w k H h i t r P 4 i 6 B h 0 t m B 7 i _ w B 8 p 3 t O h 2 0 n C 8 m 9 p M 6 n i 0 K t s g d z 8 0 T q x v z B _ u 9 x B 1 y r B - s s r C 7 1 B v u 0 o D 0 5 9 l D w 6 o e i 0 p r B l 1 o 0 B y 3 s E m y j G g 1 9 I t g q t B m t 3 _ E 8 5 T t g i g L v _ I 7 x l v B r m 7 P 0 4 w q B 9 4 w d z i 3 t B q 2 y G 2 y 2 U h r s n G 4 - g u B 1 2 q C u 7 7 T w 6 4 B k g 8 J 2 t v N x 0 B 4 h p J 6 o 5 3 B _ - n C 8 v g P _ z t a l 6 6 z G 5 n 9 8 M F 5 l j M w _ u W z 8 4 7 B o o m 6 B - 2 L w t 4 S l x 5 D 7 t k t Y 5 - l B t _ j g B x g 0 G w 5 5 X g q u d z - o y B m h 0 X w 7 w B 5 - n w B 6 4 7 W g 1 m S m 7 6 h B u t 1 E s o 1 X 7 r 2 p F 7 4 i B t 4 l d v n v 0 D p 5 s B t i 5 o B x 9 q K 9 l - P w u v Z 4 z o z C z 4 3 B w _ n U 6 n y x C v l r o B q q o V 8 g z D w 3 l N h 6 q I u y 6 R - 2 w O j p r z B i k T r y 7 J - u x T _ h i 5 B 5 4 u r B _ z 9 I 1 9 B s 8 g z B z g 5 U 5 l j M w - 4 _ C 4 y o B m l y l I x 9 q K 3 6 4 F 2 k 9 S 8 j 6 e s j x v B y x 7 V p 7 i Q v g 0 G 6 4 s E w k 4 H 8 _ N 6 y q O - 9 r d v n 4 w D h l C 7 _ l 9 B t r 8 i F x 9 9 l P u v b z v m p B g k u s G r s G 9 0 6 3 E 6 p w 7 C 5 s w I t m y 7 I t x 6 3 C v w m Q 3 o 6 o J s B 8 1 y 2 E q n p U w t y Y z q 7 u J u w 1 H x - 4 x C 3 l y 2 B 2 5 y o C n w i 7 C t r i J x o z q C 4 i - j H - 6 u _ B 9 r o F p 6 4 r F 8 z i E 4 p m t K o 9 w P l 7 2 2 E - o j i B q n 2 s D p 2 3 J 1 r h i E r m l D 5 u v p L k 4 l T 1 t 8 v F j 2 4 v C k 4 3 c 8 t j 1 K w m x B y q z w G z i m U 2 - u n B x - i l D h 4 8 T j k h 6 B n z s B u t u t C _ k 0 S 1 u C n n i n E _ 5 j G u o g 6 L 9 1 w I v t n u H 9 n 9 e i g r _ E n z 0 g C 8 j g z B k w w i L y 2 z 2 D k s r w B j p i n C m _ r N x y u 0 R n n x j B 1 g i Q q m k - G k 9 - - B p n 4 q B v m u s C p 1 j B l s I x g s 8 D - l s C s _ r 3 D p 8 6 1 D x 2 1 z E 0 p j B m l w 0 I q 7 - K l 4 5 t D y v - z B n g 4 D 6 l _ m M 7 m q S h h 7 k D r z l t D v h h K u l 2 - G s 5 g u B - q m v B 6 z 6 o C l _ h l H t i 2 j l B 3 y i m D o s 5 y B t w r p J v w r p J 0 8 i p J t w r p J v w r p J t w r p J 1 y 6 K r 6 w i G 0 8 i p J w - k w B - n n q D t w r p J 0 8 i p J t 3 P l r z x I s k 0 p J 0 8 i p J t w r p J 0 8 i p J y 0 z v F 7 v - P q u 4 p J o w 0 9 D y q 0 k B 2 3 G h g z 6 I - u 7 1 z C v i h q J h p o j C - 2 g y C - o 6 o J - o 6 o J 2 8 i p J 0 8 i p J - o 6 o J p x 2 P n j j v F q s i n J x v r 7 k B q s i n J k 0 _ M k w _ p C g 8 8 Y x 5 5 m J n h 3 _ C n 5 w p E 7 j 2 - I p 2 1 I m r - h B 3 7 7 q G i x n 4 I 7 r 9 4 B t p 9 g J o t n S 7 4 g B u j y _ T 4 5 p D o s i n J x 5 5 m J o s i n J q s i n J g 1 8 7 k B x 5 5 m J l - q n J 8 4 1 x D s _ w q B g - k q m H y 6 s i B 1 m 0 1 D x q w L i s g 7 I v 7 w E q m g r B p j 1 n I 9 r 0 0 K _ 9 u g B l h 8 z N j 9 q s B n 3 5 p G 3 - s H 8 i 4 z K k s r h O r - 1 h O x 8 h 1 F - y 7 7 B q q s n E l p q 1 C g 1 s j N h _ g l E x w 2 r D p g 9 9 C 7 _ z S w x y - C x _ t 2 R 7 g g l D r j u h F 2 5 m k D 7 l q v E g w y 5 D 4 6 o p D 1 - 4 5 Q 5 2 1 i J 2 m k 1 D g 4 q 2 C y 7 v p C 7 m 1 3 E i 2 h B m o y - M o _ 8 q F h i w n C s k j 0 O k h - E 6 v o Z 6 x 9 o I 4 g 9 i L i h r V t m - x P i v n E q l 2 F y 1 m q M 0 t 3 z P - m g F 1 8 m n E h z y 9 F - 1 p 5 F k 1 y 5 D s 5 x g L w v 5 Y 8 v 1 c z r z k I m m 8 H s s r _ J u - F l s l p I i m 5 p B 4 - p 4 R h 1 j J 9 y u u B 5 5 z i L 6 s 4 x C n p 3 s E t m p o B s h 5 l Z z i 6 B 8 j 3 8 B l p v r K q r 2 p F 4 8 v 3 E q g r Q m 4 4 r K 2 1 r 7 E 1 w r S 4 1 2 x M w z 3 h B 0 m y s F t u n 1 K 6 u y C h 6 r g O 1 x i 9 B 2 n 5 I s p _ 4 I s v _ j Q t 9 t 6 B g g u B g n 7 n b v t L z k - 9 J o 4 0 o D s - m n K n 1 r 3 B j q g s U g y i t B h - 9 9 D 1 7 - t C _ h v l X 7 7 g Q o _ 3 7 B 2 k j x F o i v g T w z n f 3 q 6 q I w s p C 1 x r t I 9 w _ 3 J y v w Y q k m x G 7 w 7 z M m g r 8 D 8 2 t n C w w g g H 6 2 v P v 6 7 8 K w 6 - 7 K v B q 9 5 j R y t p k D 3 l n X w g _ 4 B s p 9 y O 4 6 v P k k j 9 G k u g b 5 o t y I p o 4 b l x 7 h K k _ v k E x 6 s q D p t i j N t _ t i N - 3 w 4 B _ g x r D u 2 6 J y z q y T - 6 - 1 D k n v l D 5 l 2 R 5 9 9 8 T g - s n I - v u m C o 2 g B 1 q s 6 P x y r 3 C 8 k p z v B v j v o B n j 8 2 L p j 8 2 L v 0 4 P y w 5 v C h 9 1 k E 5 z t 2 U i 7 6 P k p w m H i u x M s y - p P 9 9 _ N w j 1 l H 8 3 t s K g x w U l 7 l o J 7 9 D _ z z 7 P 8 D n n u j R r 1 3 9 L i l 6 H h g p B h r l y R y y n 4 B j r 5 1 J w p 4 X i 6 r 6 B 0 m k v F w 5 3 8 I h x g t B w 6 g 2 E n 9 5 s B 0 q X _ m 9 p D v g 0 3 I s 5 j 9 I l v o E 4 m r p N p q 5 l B 4 m g 4 I 6 l x C i 5 3 P g w k 0 H - s u h B k 9 l t H l s 2 6 B w T 1 s o 5 B z 4 6 M 6 o h g O 2 2 7 s B g l 2 o G x v g J i 4 n n F h m _ d t v k p R 1 x 0 D j n v 7 G y h 4 k B z 1 5 n I - 1 z Y v r x k H i t G - x 0 o I u n k K 3 v 0 o K 5 3 s E r s 6 F - 0 3 U m i v J h h 5 3 I 7 w x s F 7 h n W _ z 1 k R 7 n u D 1 _ r s K w p y B q 0 m i D p 7 r 8 D v z 3 - B u m g K g u t k 7 B 9 1 k x B t n _ w N 5 x v 6 I 8 6 x Q i y 1 9 F o 5 z s C q 4 k 5 H 0 z 2 u B 1 5 p 5 D t s 2 3 B 2 - h - K _ 4 K t v 8 y E u r p g C g u u e j l t h O u x 8 Y _ m 3 V v 9 o y B x z r G p w y r Q r 3 7 B h q g m J 1 g o D z u z 3 I 1 h s F p v h u C m y z 6 B - 4 _ 2 B z r i Z 3 i o v R q g g E - t k J r m n g Q j y p N _ 3 m v E i n t n G o l m C h z l D 3 n - K p 8 y u D 1 3 m j E 4 z V z 0 l 9 F 9 j m n G i j l J 5 8 2 s E h t 7 x Q k - B g o y t K 4 w k u K B o i n r Q 5 i m P i _ z 9 1 C _ 8 4 x G 6 y s q C 8 u 3 p G h x n 0 K h - y O m q r j F o r n 8 I _ - G z k u 9 O 0 0 p v C n n l - E g 7 y N _ k z 2 J r l 4 m B 0 m 2 9 G i t 9 6 N 5 6 w p B 4 r n y G 0 0 _ J 4 u 6 n U 5 - w X t v 1 0 M r W q r - i T u x u D k y q u P _ h t B 2 x t a l m 0 5 R 0 g 3 s B z g l 4 E n 4 1 E q 2 x B k 7 6 i B t r o r E u 6 w k D m 3 s 2 E x 5 _ m D s x 8 d g m m y G z w u q K x l z D 7 5 z F 2 p t 5 D k 8 v F p g 8 5 D 2 6 4 U y 9 m t H v 5 v B p u l q C x l j 9 H p 0 u v C r t n L r k U r 2 j M 7 v _ g E g t w _ J y 9 C 8 t p K m o p q J z l s K 2 o s 0 Q g 2 i B 8 s i 4 n B p y w 3 n B 9 q 9 9 J 7 q 9 9 J 9 q 9 9 J i i L p q 0 p J - q - 7 n B r q 0 p J x r L 7 l v _ J n h h - J g v j H w y v m H j 9 p y E _ 0 l h B - r x 9 5 C l - n u C y 3 u x C m - p - J l h q f n - 1 y E s 0 - 2 J j m m g B 1 0 9 u E i k y _ m B 1 u o 3 J i k y _ m B i p x 3 J n 4 q l J m q I 8 n w 0 _ O 2 l l 3 D z 8 y t B 6 z l t H u t j F w x k z J 4 9 l j B t m j m E l 5 7 y J h s 4 D h 7 u j B i _ w 8 C l 5 7 y J l 5 7 y J y s 9 V x u g l F k t o w m B 4 i 2 z J v 7 2 v m B 4 i 2 z J k o q i I 0 v k C 0 m 5 0 J y m 5 0 J 0 m 5 0 J 2 5 x z m B v t w 0 J 0 m 5 0 J t y l i D 0 j l m D k l 8 n J 4 r t o J k l 8 n J n l m g l B t 4 k o J 6 x g 3 H h i n C k l 8 n J u i g 8 C o x j 6 B r u 4 p J q 6 v p J 2 j 6 9 D 0 o r k B r u 4 p J _ u 7 1 z C r u 4 p J q 6 v p J 6 m 0 1 E g s k Z 1 x r 6 C 5 k 9 7 B r u 4 p J q 6 v p J q 6 v p J q 6 v p J r u 4 p J q 6 v p J q 6 v p J r u 4 p J q 6 v p J 0 0 j m l B w r j 2 C r g z - B q 6 v p J q 6 v p J q 7 m l D g n 0 z B r u 4 p J q 6 v p J q 6 v p J 1 8 0 m l B q 6 v p J 1 8 0 m l B 1 p i z B 5 h g m D q 6 v p J q 6 v p J 1 8 0 m l B q 6 v p J q 6 v p J 8 - 6 v C y s q l C _ u 7 1 z C r u 4 p J q 6 v p J q 6 v p J r u 4 p J q 6 v p J q 6 v p J 9 8 1 p C x g h r C r u 4 p J h q _ 6 B t 2 x 7 C q 6 v p J q 6 v p J r u 4 p J q 6 v p J q 6 v p J q 6 v p J r u 4 p J q 6 v p J q 6 v p J r u 4 p J q 6 v p J 1 x y O m i t 0 F p k 0 p J 7 w x g B 4 4 x l E _ o i 3 z C - 6 5 h B s o h j E p k 0 p J q 4 8 p J 2 w 9 m l B j r R i g 7 0 I 6 o 6 t J 6 o 6 t J 7 _ i u J C 9 y x t J 6 o 6 t J 8 o 6 t J x s _ g B k _ l o E p y y - l B 6 m m v D 6 v u v B q y - S l n 8 T 6 9 m o C 2 r t o J t w _ c 9 r h s E 5 o y o 0 E n - 1 o J r 4 k o J t g r i l B _ r x o F 8 2 l S 9 t z J m _ x q G - 3 m h y K l s r 9 C x 6 9 5 B g i p o J j 4 0 Z x n z I r v w d h m o w F 2 h C 6 g _ M u 2 p J n m 7 l B s v _ v C h y 5 2 B k 7 3 i B 2 j 6 B i l k D r 5 v U 4 k m i B r k p S i i 7 f h o p O 9 5 q D g 3 9 P o 1 g a 6 o k o B 1 v k N 5 j 6 f r u D s v i P q x u 0 B x u i 7 D p 6 i I t s g X v i p m B 3 5 8 C 1 m 3 b 6 s - x B w - 0 t B 0 r - a u 1 l B 6 z 7 g C j z p H - q x c k m m 3 B z p x x D h - u 4 C 7 g 8 i B r t y M 3 o - f _ 6 4 g B 9 1 S n w 4 U j k w T h q y p E u 2 8 P n i 7 t C n _ i 2 B l l w c 3 w 5 D g o u t C 6 2 p W r 4 e 8 x n k B 5 8 v O m 0 v H 2 m I v 0 n j B 0 r w j D h h t e 4 n - C h 3 x K 7 h k K m - g G 2 1 g Z 2 k m i B - 3 C p s 3 C 2 1 8 K 7 5 j _ D s 5 h p E u w D t p 4 R j u x F x u o 5 C g g n S - k n K w x 9 C t m m B k q 7 B n 5 4 O 2 5 u V i s C 3 h 4 Q 4 l q V v y 5 R 5 o s k B o 4 4 G t i - d s 8 4 0 D 9 s i O 2 q x S 8 1 z U k o v x H 1 4 n h B r 9 o L t r s H p - r J l 9 9 D k k _ k J p t _ g H m 9 y R p g 6 v N v _ f 7 o y 1 D k q k i C h w v B y _ s s B s 6 3 M q g 3 l D i 6 t 8 B l l 3 4 B 7 _ r B r 4 z h B w 1 n J 8 9 l U x 3 8 g B q w z F 8 K r - 3 w C p k 8 9 D 9 x 0 B 9 q z 3 C 7 5 x z C 4 j u g B g - q R t q U y k y w f 2 v F j k D 9 k 8 3 Z y - w F q x _ I 1 u _ N q 5 w H 9 v 9 M t n q j B t 3 3 E i 2 N 0 8 j T 4 1 9 0 B 7 o 9 S 7 x D j y M q 5 4 C n t v M q 8 5 H 6 i y D 9 t Z v w s 4 E o w - c w 9 q L k v 1 k G o g 4 V p j V p 2 j W x _ h r B g _ u 3 G 8 p j K - u s m E 9 w w j C _ h i R 8 2 2 _ D 8 6 p b o 3 m 0 B 9 s 9 E v 5 h g G 3 j 3 7 C y u 3 i F w q 6 5 F z p x w B w 2 q 1 B g _ 9 y D _ o j - C s j 9 C u p 4 4 B m 3 o h B 4 p 5 x H 3 1 g B k 8 8 1 F 4 o u u B g y 7 7 B 6 o o _ D q m d r - w x C z 2 v o C s H 3 l 4 9 B h - n z C m k s _ B z j 8 g B p w n 6 C 9 y o j C t j 1 J 8 v 9 C y R 9 - i 0 C p z 8 d 7 u l O 4 7 4 t C 2 x _ k C _ q m D g o _ Q 2 r _ p B m n k g C w 9 8 T 8 3 6 y E 7 5 _ U i o 7 G n 0 s V 1 m 0 I 5 5 z 6 B m v t 8 B 4 0 9 o B g 4 5 P i 3 2 _ D p x 5 j B _ r z K o h l e o i F k h k S o l 9 f 8 w 0 q E v o p J 9 k l i B 3 z k l B _ 9 2 Z s 0 3 6 B 4 s x D z k p j C 4 2 _ s C 2 l n C z 7 6 q B j 0 4 x D 7 L j p 2 W o l r n B o m 7 1 E s l i u D 5 s 6 u B 0 x q p B r x o k H k p l m B 8 k B x 4 u 8 B p z q K w 7 o h B 9 g k X y 9 0 I u x i C p 5 s p B z o j C p n - 5 D x n Z l 0 v k F 2 x n k B p 6 m 9 B 2 J p 5 1 N p 5 1 N _ j y i C l s o 5 C y p 3 E k t t j F - 5 r T o v x i B 2 6 h k D 9 r t v B k u 8 D r o 0 n C q l 1 j B r z z m B o n i B 4 r x h C x 0 3 h C i j 6 C o h z g B m l o D i w p u B t z 6 x C r 2 g N m _ y 7 C 5 k 7 7 E _ 0 g L 3 w B y 6 9 n D 0 y - 2 E l g y J h l w n I n t Y s t x 6 K s o k h F z 8 3 y B 0 x r x D o k s 9 C z s w E r 8 k X r j g z E 3 m r 5 C 3 r q S _ l 7 n C r 4 l O k s z H 8 _ - X m x 7 0 C z w 3 4 B 6 7 3 B _ 6 Z 2 o 9 _ C q l r n B 1 j v 4 B z 5 m N 6 - 1 B 5 z _ S v 4 y Z s 5 9 c r l w 0 B 4 s 1 Z 8 G g r x 2 E _ m _ B j z x e t - r e r k k R i 9 o E 7 w n 8 C _ 6 g U 5 9 r Q u x x q B s t h t G 8 6 l G r w q i E 6 m q o B 7 k y v C w q 8 x C _ _ 4 k B 1 k z x B 7 5 m j C y w j I 3 8 h i D n m m 4 B 9 t 3 w B y t 7 i D 8 q y B q r 3 5 B x 9 7 G l q _ q F h 4 i t B x 3 6 E 7 w 5 3 C s 5 0 P t - - w E v 6 q c 2 q h s G j 2 y g E q 0 I s 1 2 D r l m o B g 2 4 y T x 4 f v 8 k I m q 5 K 5 v - O x q u s B t w w j C n u I n l o g D 2 u i 6 C n _ h B h 9 - c 2 h j L k l o c r u 8 4 B 2 v j j B p l r o K M 8 9 g C 5 v 9 _ B p 3 - i G 7 6 H 9 x t p I _ 2 y c q 1 J 8 r r v B - 1 1 V v i k w B t y i Y _ x f x - y p C k n 3 D s o r N w 1 7 D 3 - z k B k p B z 0 t v N 0 6 f k 4 6 o F p p 0 j B - 2 g C t l n H h 5 z n H w k 0 r C m F - 0 x o J 8 o y C z h m k F 4 4 - g B u i 5 Y i 1 7 5 D j k c 3 l 2 l E 5 l z 3 E 6 j p 7 C 9 g w Q z r 8 c k 6 3 M p - 5 U 7 k 1 K m z q p B 2 1 2 O - m v x E u 1 4 a t s u i B 7 u l r C t s r N w l o i D n - 3 i C _ n 6 O j k m u C 6 n s 9 B 8 x t D r _ p y B q 6 8 i C 0 p J j q q y B q r 4 T y 7 l p C _ 9 r m F w q y 8 G g _ 0 r F m 9 - R 8 0 4 x B m p t 1 C t v v B o n _ 9 G x 3 9 k D t - H l - e r l q l E q g 5 r B u 5 - x C 1 m g g B m x q V k l O l o 9 z D y z w 2 B r g C 3 3 p 2 M u u q x B x p 7 E k u N 0 0 n q E p u y E n 3 u M 9 0 y h B 4 j h r C q z r 9 C 2 l g H & l t ; / r i n g & g t ; & l t ; / r p o l y g o n s & g t ; & l t ; / r l i s t & g t ; & l t ; b b o x & g t ; M U L T I P O I N T   ( ( - 8 4 . 8 1 7 2 3 3   3 8 . 3 9 7 0 1 2 ) ,   ( - 8 0 . 5 1 4 8 9   4 1 . 9 7 5 2 7 6 ) ) & l t ; / b b o x & g t ; & l t ; / r e n t r y v a l u e & g t ; & l t ; / r e n t r y & g t ; & l t ; r e n t r y & g t ; & l t ; r e n t r y k e y & g t ; & l t ; l a t & g t ; 4 4 . 8 7 4 7 9 7 8 2 1 0 4 4 9 2 2 & l t ; / l a t & g t ; & l t ; l o n & g t ; - 8 5 . 7 3 0 9 7 9 9 1 9 4 3 3 6 & l t ; / l o n & g t ; & l t ; l o d & g t ; 1 & l t ; / l o d & g t ; & l t ; t y p e & g t ; A d m i n D i v i s i o n 1 & l t ; / t y p e & g t ; & l t ; l a n g & g t ; e n - U S & l t ; / l a n g & g t ; & l t ; u r & g t ; U S & l t ; / u r & g t ; & l t ; / r e n t r y k e y & g t ; & l t ; r e n t r y v a l u e & g t ; & l t ; r l i s t & g t ; & l t ; r p o l y g o n s & g t ; & l t ; i d & g t ; 5 2 8 3 1 3 3 4 3 7 6 4 8 0 4 4 0 3 6 & l t ; / i d & g t ; & l t ; r i n g & g t ; q x - x t q l s 1 K - _ 1 S t r q o M _ z v 5 J o 3 5 F o w 9 b x 1 x r J 0 u o h D 7 l t 0 E o 2 i z O r q y h K 9 z 1 N o 2 i z O u 1 o 8 J m l 9 Q y l r 4 Q m h m X q o z w K y l r 4 Q 5 x l 1 B - 1 h m F 1 p g c 4 m 0 e n 2 s Q o - - 4 L h n r 3 C z 1 p l D k n _ i J 2 w 6 E u y h m K g k 6 5 B s q o q B - m u 3 B y 5 m 1 H 3 q n q R x x v Y p l k 6 K 7 6 v R s r s g O 2 r n 3 U _ j z 3 B - x 0 s J 2 7 8 x I o w m O 0 5 4 P s t - x R n 7 6 i F 6 6 _ o s B 9 0 r h B r u m _ K t j x H 5 h 2 s O 4 2 t 6 N _ 0 G m 2 g g Q 1 5 u v D y y n u B i 5 s t B l z w h a 6 t q H m x v w F 3 h v 0 D y x 1 n S q k j h B y _ 8 2 E i x n 4 I t h _ _ B 9 7 3 4 Q z 0 u i C 7 _ 6 P v _ 2 - S m j 5 a 3 5 s 0 Q x v 4 r K i 5 - K 7 6 q c 6 o g w S 7 m 4 w G z j l u D j m o B o q 2 y Z g 0 0 p C 9 u i k B 7 j 5 v B 4 m 6 r F 4 2 x K t 2 h - B l l s 6 E y j 0 v S m g p H g q 8 9 L 8 u x h B l h k m I _ v - z H t q l l B t 3 3 7 N 8 y v t D 1 _ s 5 C 4 1 j h L 8 4 v O p 4 5 C r n t y I 1 t - v N o u x F p 4 g n e y 1 u 7 L u w s 9 S 8 z 6 C u 2 2 o G v v k 7 B s k j 0 O o 2 _ 6 D w r h m C i v k k E g i s v L 6 t 6 S 6 0 h _ G 2 4 m j C p 6 1 n O n o l C k 7 m 6 L x t y H o s i 8 L w s x J n h 3 5 C u 5 v 8 F o 0 h _ N j 7 D v - g r P i 2 f n z 1 - i C 9 j 4 5 D 2 - 3 s C 2 h - I 0 8 g 6 P 6 z m _ K h 5 g Q 8 w 0 k M m 7 v R z _ 0 7 R 5 w t G y 6 2 t N 4 q g x E - 3 l 8 D - w 5 5 Q 9 l 1 G v 5 j j M h t - Z l y z j E t t 9 q K _ y 8 k B l q V g m t o K 1 v z z C h 0 p R w q 9 w C 5 7 o t B y v k 8 K x k 7 5 C 2 x 7 2 I v 8 g s H 8 2 1 E 8 j 2 k C 4 y 0 1 P s 9 x w C w v j 8 G 7 n _ k B y 3 O u 1 p w J & l t ; / r i n g & g t ; & l t ; / r p o l y g o n s & g t ; & l t ; r p o l y g o n s & g t ; & l t ; i d & g t ; 5 2 8 4 0 4 4 8 2 9 7 0 8 2 5 5 2 3 6 & l t ; / i d & g t ; & l t ; r i n g & g t ; 8 s u w l _ r z r K w 6 7 - E v _ o 6 D m _ v L 3 t x o B 1 u i M s 0 u h I 5 3 i S t h g 1 I n i s Y 4 _ j s D h 4 j w B 1 g m _ E & l t ; / r i n g & g t ; & l t ; / r p o l y g o n s & g t ; & l t ; r p o l y g o n s & g t ; & l t ; i d & g t ; 5 2 8 4 4 0 1 1 7 4 5 5 4 8 6 9 7 6 4 & l t ; / i d & g t ; & l t ; r i n g & g t ; - i l 3 p - u o g K 9 g h w I l k m j F 5 5 p - C l p w R u k m 4 I 0 v k m B s q s k C 8 u 6 Z m 1 0 - Q _ p 5 K r v 1 B q 9 3 r W o j q 6 C _ q 1 E t l m 8 P q l 9 z C i m _ g Z w 4 w L 6 n _ B m 4 m w Y 7 9 l 1 B s 3 j g T 9 c p 9 5 y D 4 - 9 y K v u j m C 1 5 8 4 B 4 1 k 6 G n j 8 _ E j s 5 B u t v - C v t 1 B s o o h M 6 l 6 D q o 9 y F t u 5 y D g 6 p v D g 9 9 r B g 2 s w I 3 p 5 u B 4 7 - 1 B t 5 u z O 7 y j M v u m H p y y 7 I q v v 8 D n p O 1 l 4 6 K h v 3 i E 0 1 t l C j r g x N 4 0 I t 3 _ m b - v z 5 D 0 _ - 7 G 6 - h M r 4 z j T g u t L y 1 h 7 K 7 _ 7 8 C 8 0 v t E k k 1 3 I 4 1 6 M k - 1 g M 6 1 0 k C 2 p _ l C u p h t M m r n S 2 y - Z w 9 g y R 8 r 3 E 5 r 0 V k 2 j 4 L o 3 s J 6 2 - 4 P z r _ G h _ 1 h C 5 j w 8 F 9 9 v D t j p 2 T 0 C h o k n C 4 j x 0 I 1 g w R x p 2 j H h t 9 h B g j l 4 I 4 h x I 1 - 7 m H v w f m _ 3 t G q j u U 1 r 6 h L 8 i 1 s C q 3 - v D s 9 h N y n 0 6 C u 7 0 o K g g j L 6 j j 9 E 3 m Y m m t g E i w n 5 E 4 l 9 t D t m 1 a 9 8 s s B o n z 6 G k u u W 7 6 x r D y t k k I j w q D p m 9 l I - t v g B 7 p t g C h t h D - m s z E y z m K 4 s n - C 8 g o r H r k 3 v Q n 7 u E s 2 n I _ 3 t o H h y o r E 8 k y E j j s i B 5 q w x L x z u 2 E _ 7 n i B p u q u H j 7 1 B 2 1 v d 7 9 w o C i j o - C t h z C 1 1 g 4 E 2 m 7 y C 0 - 7 L h 5 j o K v r l H 8 7 s s K h k 8 D s v 5 k I 1 5 j m C u t r Y 7 8 1 0 G - 6 0 l B l g 6 6 G 4 h u q D t t z - C 5 - k w D p u o - C j 4 j w B r 5 - H z 0 r 8 D s _ y W v h i w B v y j F t v 4 - i B t y 9 o K q 4 9 m D x s 2 _ C y s j B l 9 p 9 E t s 6 q B 4 h 4 4 K 2 z y T 3 t o O z 7 _ S 4 6 v 9 E j 4 i v M s 1 6 N l z q 8 D l u x 1 N l 4 i m C u o l B 7 9 8 0 H t h t i C j 9 4 i F 2 _ r i G 1 2 V v q y 5 C t r v 1 C 0 y _ 7 F 7 r 0 C 6 r t j C 2 o 9 t K h 0 0 H o 8 3 9 L 5 _ 7 Q h 6 j k F j w 3 k B 8 l m 7 B q _ 9 8 L g 5 i O r 1 9 - B t 8 U q 5 l 4 I l 9 y j B 8 3 _ a 5 9 y i G g 9 g C r p 1 h G 1 w i 6 B k _ S - u - _ C l h 7 q M 4 p j B u m 9 k R 5 n C h 6 t o D n 9 o 9 G 9 x v p D n 3 r 1 C u u 8 v G x 4 q E o p s T s t 1 x R 8 7 j B 7 - z 6 C _ s - y M y g j E n 4 x n I - 4 6 u B x p 5 S 3 x 1 4 O z u F p 1 z 3 I s 3 2 c - q 2 p C x z r i G k i _ T 3 4 7 V o 5 n m B - 3 n G r - 4 i E q j o o L y r D p 1 x C 1 s q x P l 4 8 s C y k n N p j r - D _ 2 0 9 E _ n i V 2 1 n 3 C v 6 p h C 5 h 2 k D j j y x E 7 h z k B s y v 3 B p r p F o t 1 9 E h s m u B - v i n G 4 2 3 B y 8 p n C t 8 _ k F m n k h C s _ 6 D q x r 5 S g r l r H q - s - C o l Q o 2 i s E n 1 0 4 D 9 i q g E y y x 9 E 8 s o U g v y b 4 p u r H 4 3 g P j r 9 0 B t q 0 i G i r y R x i n i G q 4 l Z 9 - 4 v C u t v - C q z r Z h 0 8 o E v h - 2 C 5 5 r V v n 9 U s u 5 - B 1 p z m G x n - 4 D w z r i G o r 5 K 0 j - x D k o n H j l z 2 G 5 _ T 7 u X r 9 v j C 5 1 P t 0 - 9 B - 1 x 7 B g u g t B x 3 t 8 D 9 6 t E j 6 2 H u w 0 i L o h 5 l B h l - 5 G w p 4 c p i l 4 N 3 c m z 2 o K 7 6 m D u q w F 4 5 1 f w i m 9 E j s _ C 5 s h d i s i 6 E 9 g o r H n _ _ P h 6 r H 1 n j i B 3 v w i G u i h C 0 1 t l C p k 4 w B r 4 m o B s 7 3 L p x v t K y t i H l x q - C m 1 5 q J 4 w r Z o w w j H - m C 6 p s i G r 0 t Z p m o q D r 8 4 o B z q n 8 B j v 2 G k y j - C 9 y 5 3 I j j o - C 2 4 y J y 2 6 z E p w j g B _ w n F 5 m R 5 _ 3 7 F u 0 s 7 B z x 5 N t w n 7 F p u o - C m 3 i C h y h o N 7 7 r J p s t q H r s 7 r H v r u N o z o p Q v r _ C g 4 z r L p y p y B q t y q E m _ g 6 r B q t e m 2 8 s N m u u F 1 7 u - H _ 2 p N _ r 1 8 P 9 0 g 9 P 8 8 y r C p g w s B 4 w 1 o B v 3 u L y u D q 2 4 y B _ z m 3 J 6 q 6 Z i y v o B 8 _ 3 k R 6 y - K 4 p y s K l g 0 E o o i h I t 9 p y C 7 m m h B q - v 2 C 1 6 9 T _ l 3 6 H n p m F 3 l z 7 L q o D q q i 2 D 7 j - j D n g n 2 M _ y j 4 B s z h - D w h - h K k 8 j I m 8 z 0 K n k w 5 F y u 7 f w w p j B h t k z D 4 8 i 0 K v n 3 e 6 g g j H k x 8 q E 4 1 x 4 C 6 9 g 7 F 5 w k z D q 9 w _ C j _ 5 n J l g 8 5 C 3 u g d k 9 k n Q q k i 1 B _ o o Y 0 _ 4 j J r 3 u Q o 7 k t K n r v 1 N r l 5 2 K i u z - B - p t 1 L 0 2 9 I l 4 x 5 I t 0 5 B 1 s t 9 E n g t p F - w 6 N o n N k 0 i j I s 0 n B 3 m l J s l 2 _ E w 4 y o K t 4 4 4 F 6 3 l a - z u y F 4 6 3 q B u z 7 g P 7 g 9 M y i 0 - I 0 l 6 s L v j B w y k B t x p 2 O n h x y D h s 2 8 D y 0 q i G q u 4 5 B z 3 n z C n m y o E o 1 p N w 0 h q M 8 8 8 4 C s g w a u t 4 2 D q t i s E v t t 2 E 5 g 4 y K i 8 t L 6 r 1 9 F 8 v w j B 5 n k w C 0 v y w F s _ t s D m 8 h u H j 4 x 0 B q 3 7 - B - - n i G 4 - q 5 I 7 r r l C - j q 3 B n _ x v L - j w Q - o i 7 D n _ x v L w k - s C 4 7 p i G x z u n D t 2 - 4 S l 2 h H 5 z z 0 H q 5 v i G n n l B v m g x B v r _ k D 0 v v 9 E 1 g x I j u 2 _ Q g s C 5 0 0 G 3 8 8 _ W m p u 3 C y v q m F t x 0 O 0 0 0 w B z j 2 9 E z 5 8 a l 7 p l E v y g u E r y 6 5 B v s t z C n g 4 U y r Z p _ 9 t E o 9 o 9 G i 6 t o D u g j p E 6 z 5 0 C 9 p s i I 1 u y X 3 m z h L 2 8 _ v F 4 p 1 F w s 2 2 B g j s k D 6 q u j H h r h y C h h R t t 8 e k l 0 o K k 2 - 1 T s v 1 J u 9 4 w L l t t 9 D n p r d 1 j p C 8 8 7 1 N p 3 1 T l 7 p j H n k i e x g 0 t P v 6 5 I 3 k h q B u x 6 m G g g q U s p 1 6 G i 4 t v C 4 x _ t G w q s z D v 4 y o K i w 2 i N z w x V k w u p D 7 B g 0 i w E g m 5 9 N t q - I o y q O 4 3 k f i 0 3 p H h h y G 0 x 4 C 4 - 0 r Q x h h N v s k u B x z 1 c g 6 l K 5 k 8 q G 3 h 2 E - m 3 J 8 8 y D l t t x E y v v 9 E y j j F l 7 n - R 9 - B 4 6 y 1 N n r 0 P 0 g v y H 4 z s l D m x - z B r h l 7 I 5 9 m Y 7 l q r K q i 6 Q z h q n R p r k k B 8 x u 4 E o m u q C l p p B i 5 9 x R i 0 2 s E 1 j r u N 3 l u 9 B k - 6 2 B 8 g r F 2 9 g 3 U s 7 2 E 9 r w D i 9 o t P m x r r B v 6 j i F h o q n K h o q n K u n 0 d o j j r F 2 - h - K 7 r g y K h t D g k v m K j u 9 5 C y s 7 2 C 2 z v I u t q r C - x 4 _ l B h v v 9 H x q x 5 G t s n v C t 6 5 o L 6 6 _ o s B r i 7 z R n l F i i 5 2 C k u l 4 I p i z m B q z z u D i 1 0 k D 0 n _ s B y r 3 4 E _ h m x H h z _ i B j 8 2 g H v _ t O l r h n F p w t t D 7 p k p B 2 p x j C m y 6 t H z m l e _ _ 6 9 C - v v w H v _ k v B 6 g h 4 I i 7 t z B x 2 t B 9 i u p Y 0 0 0 w B m g g y P v w h L k 0 5 O 9 p q p P h q g m C s x 5 p F 2 5 x b h 3 l 8 C j t r o F o r 0 2 F w 9 n _ B p 4 y p F p 7 q W 2 v k 7 C w i j s B j s 5 p J 8 i o 1 C v n 6 4 a l r h t O l t p w D g _ p 5 D u 6 k m G j v y 2 C x l y h F z 3 w J 7 y 5 3 I t 8 s n E g u p q B n 2 k I o 9 w 6 L 8 u p D h x w _ G w p 3 o K o n 3 z D 7 n p t G _ h o 2 B g j z H 9 - m b _ 0 9 s N j q B u 7 6 1 N r 8 I y 0 k q E 3 k y 7 I s v 6 R 3 - i j E 8 - l K g - 9 c x u 2 0 J 4 r i e 4 i o b u x h 4 K x s q 7 H 1 2 l 1 B v 8 8 E j p q k B x r j l D w k w 6 F 9 h 3 k Z w z j C l y 5 8 C g 2 0 7 L p x u 3 C 9 h 3 6 G r t y o D 6 _ u 1 B n 3 - l B q 5 u 9 E g 2 I 3 v v 1 L v u 2 b 1 y n I - g 4 9 C 3 y 2 2 E u p z 0 B i n w z B n i 9 3 D 7 i _ q D v h 4 8 B - 0 - _ C 5 8 h i D o 6 6 w B o v 2 l E q h 8 Q _ 4 7 g B 4 w 9 m G s s v _ L 5 Z 8 8 v w N w n 1 R 3 0 s J - 1 8 q B l _ n g F 0 o 8 I l 5 o o V 5 o i x C _ n 0 r B z r 7 3 O x x Z 2 t l E 3 Q o t 6 8 H y m u z G o x 2 N 9 r C 5 5 m - H 1 - 4 r B y 1 m q F i r - 2 C 9 w _ 3 J c 7 1 x 0 N l v g h D 4 9 q 6 D n 6 n B 3 2 u z I i 0 7 1 B _ 6 g Y q m 8 r S k t 2 S t 8 y G u u q l L g y w 7 L 3 k w 6 E 2 2 o 2 D 2 j g k B g j n r B 7 g j 1 G s 4 4 f 7 6 1 i J q p k 1 D m o 3 h D g r I 4 z 1 w F o u n 3 B 2 s s o I 5 h m Q u q j V _ i o 6 C 2 v t 5 C j 6 n l F i 9 6 z C 4 1 8 y D 9 m q b _ k s 3 L 5 u y r B s 4 7 K 1 k j y N t H v n n 8 M l w l m B o h 9 3 H 0 r - s L 1 5 2 M o u _ k K y w 7 a _ x z 7 Q 5 _ 2 m G u z t _ B m 2 5 0 M 0 4 6 v F k q o l B g 4 P t o k 9 B i s r h E 5 q r r B 3 m i 4 V q M 4 S l y B v 7 2 r I x n t N p g w k L 8 5 w 3 B i s O y 1 3 h F h 5 k y P 0 n u B 1 7 q l J p i r 3 C h n j 1 C 7 n p 8 K x l M 5 m r p K w 5 9 k D m 9 x K 5 q 4 5 M 1 k 5 s D w z r i G n 2 _ 7 C h j g M l _ 7 0 F 5 6 y j F - r o t B t 2 o 9 E m 0 3 i G 7 y s 9 L 0 k - C w j 8 1 K w j 8 1 K z i E r 4 4 k O _ h 1 0 E r j 2 z E u t o C 8 7 o 0 H 6 n k 6 G j 2 w d k 2 3 w J w v r i G 2 4 o B x 5 h - R w n u o K w r s v G s r q o M i p 6 5 B s z 9 l E 4 1 j h L 9 r 7 C 2 _ r 1 I - o y v K r o 4 8 C _ 8 k o C - x 6 h K i x j i K - x 6 h K q 1 m D _ v i l J 9 4 t 6 D p o p - B h 8 o q L y 2 6 8 H 3 1 1 O i i 0 j R 9 7 1 n O 5 u m E j j 2 v k C g j o y B 2 7 1 n D 7 x u a 3 _ j k P 6 _ u k P x 0 h r D 3 u j 9 E p 2 k F 7 g 2 p O q k w _ L _ 2 t 1 2 B v 1 x w F 4 - h l K r - 4 k K n 8 5 0 C r 8 j s C 1 0 z _ J r l 1 9 C w 2 t s 8 C t 8 j c z 6 j 4 p B - n m R 1 9 5 1 H 1 y u 1 E 2 t - g C o w C i q m 7 F 4 n _ Y _ u t m L t h 6 w B o n 6 9 D 4 u j 8 J u 5 4 i E v 7 q x C 4 r 2 - T w k n W 9 g o u G i k y _ m B m q I o 5 h m C l 9 o _ E q p i y O 1 m z r E g l _ i C v z q m K k 9 z C g 3 x k R - o o y C l 3 k 3 C 0 9 r x B n 9 1 K 8 h 2 m O w w s 9 S - x 3 N v x 9 x B u n 6 g G i u g i T g x n 5 J n t 6 w B - i 0 h T p k p z L y o g d L w 4 i 7 S 0 q 7 7 S h q r 8 B - 1 n 6 I h y 5 r C r 7 t 2 G r h y j Q o y k C i 2 3 v K 0 o l G 4 2 r 6 L 8 y j D 3 5 1 q Z o z 3 h B i 5 5 v C p 6 v o G - i m 2 P u 8 _ S v y n 0 F 3 5 9 j H l h u - C y x o - I k k 8 I 4 r 2 - T j 3 k F o g 9 n C y r 2 M 3 8 r 1 M w n u o K t 1 1 I 5 j m Q w _ 2 p P p p l z B i x n 4 I p 2 6 k K z t 3 _ D 4 _ 2 d _ 6 v i B r 1 8 l H q _ v O z _ E y 0 n w P p j r B g z k s J 1 j x r B i w 8 y L y u 7 j D p 4 g C 7 m s 0 M h q U z 7 r z L r y t k M r - 6 R _ 7 k w C q 5 1 B 4 o - 0 F 1 q 9 4 L q M t t e j z h o L i w - 2 C 7 4 0 t D v - 2 r B v r m j G r 5 z z D 5 i i 7 K o 5 _ r C y 9 I u 5 9 g M v 3 0 B k 7 m k L 7 2 j x C k 8 k _ C x u x p D g 8 t 2 C p g 1 1 I 1 i x x B 9 o k 3 C s 8 s T n t t x H r x k t H s r z N 6 7 s t C h l _ w M m z u _ C 4 2 q i N - s z s C l n 3 w M 3 0 j p D 0 s 8 q D n z w m 4 B i i s C z v _ R m u i 8 L k 4 4 r H l n i 9 B 2 p 0 x G h z 1 e n m 9 p K s w l l D h i i h C l v 1 - G _ u 3 D n j 9 m K l x t _ F 4 2 y h B w l t 7 K w l t 7 K 4 o 2 t G z w w S 5 v 2 7 K v w 0 3 B v m x u H 2 9 g 3 U 8 - r J z g r m D s s x 1 J 3 1 t s C z z 1 I o 2 5 g C s n 0 l D q 6 o i G 7 2 E 3 m j 1 D z z w e p 9 n R x 7 q K w n - 3 C _ i o a g 3 s o D i 1 p g E 2 5 u 9 F 9 t 8 u C k g H s 1 5 j B 4 v 3 8 I - 5 7 m H 0 j x 7 C v z v i F 4 3 5 q H _ j N u s k s V 9 l q U r p 0 M u 1 w 9 U n m M 2 6 h v B 5 1 j g N m n 1 1 M 5 - i F 0 x - 7 H v g h 2 B - y r r B q k s 8 P z t l j C y v 8 Q u 7 9 z D 9 7 z k L 9 z h B 5 8 i 3 K q r p O r h 5 o K x q s X 3 p 1 C r 8 9 w M 6 i 7 l C _ x g 4 I 5 4 z J 4 5 o T _ m k F l x q - C o s m i G r u m X t 8 h z C s s t 8 D - m o H 8 4 t n C g k o i G s y _ k B o 6 o a i s z e o h 8 r F 9 s W - x z B z 6 6 7 I 3 3 i M _ g 0 q F y 8 t z B m l x z C j j 6 z G z o - 6 C y l u h H z o J i g s 9 E s 8 q - C 3 x v I p - 0 3 L o - v Q t n h i M 5 g n X h i - w F l 7 9 a 5 p y s K m l C l 2 - 1 T x n v 5 C _ i m m K g j E r 6 _ D _ u p z J n K s 5 w m u B j n H j 4 q 2 K v r _ z D 5 m g 6 C 8 4 o l C u 4 9 5 F k y _ s F l j 2 z B i 4 t g K 4 i 5 l C 7 5 2 q G x 8 q 2 F 8 p l - D w l - E u h h y U j r j B j 1 6 h B 6 o 3 0 T g 5 p g B s p n s C r p o 0 E q 6 o i G 0 0 0 y D _ - z 9 C 6 4 p W - v t n G 8 2 z 9 F 8 l v j F 1 6 r E y j 3 V y m h t O y m l N v 4 1 k L 9 7 8 E 9 g g 2 L z l _ _ B y y i 4 E p l s 3 M y n 8 F 1 u w 4 G - 9 n 4 F 4 p t l C r k 5 k B s 1 s p L - 4 0 C k s r h O h y E w k 2 k B j 6 z 3 I o r 0 x P s n j D p - r p G _ r 6 t D m 6 y f w 2 6 q M s 3 h B s u 8 o F 1 1 h 7 G v g - g D h 0 w 5 J m x n E 4 8 m j H u m 9 j D h w p z L r u 7 B u n 3 8 B u r n r D - 5 n 8 D r 8 v 6 C v _ 9 h B p i 3 T 6 w h y C x p 7 n D j - h h C g u 7 q C g 8 2 _ B 2 h G 8 8 y w B q r m - C 5 k j r H i y 2 k B y o B u 0 9 v J s _ n j F 1 g - v D i r - i J E 3 1 0 g I w v 3 X 8 k 0 z N r 4 6 R n m k r H z 0 g V 5 h 5 5 C l 2 9 u B 3 - r 8 D t o t g H 4 s _ d k j v D p t 1 9 E p 0 m r H x i q _ C 9 5 q x B _ n o p s B u w l - C k j 7 i G 2 6 z k B 8 v u m f 7 n 1 q L - l g - S u v w F 6 o y 9 E 9 g o r H u _ q X w r h R p x k v E z v l v H m z z B j m r 2 C y 6 n j J m V 6 h m 4 I g h 0 w B 3 r w 7 L 4 6 o d 3 r i J y y 2 v F u 3 h t D n - - 7 J 5 q t m D 1 h p H 9 z 0 4 E _ 7 n 0 H h g _ j D m o 1 P y q 9 h D 6 m 8 j C m i 4 G l x s z B 7 6 w i G 6 4 m 9 E 9 g h u E m q h s D u p w n E - 6 Z k w s 3 J s o 0 3 B w 2 7 n Q v w q F g p 5 J 4 1 8 4 F l _ j v E 0 v m w C 9 g o r H j 1 4 n E w q i _ B o a h t v w Z 9 t 5 T o x 7 C z n s 0 Q j _ M 3 y v n Q 0 z g D u 8 3 l B 3 k q 9 L l t 1 p Y 8 2 w 4 B 7 9 n w E n l 1 i D v v g 3 B i 2 T t p 1 9 I g 4 t i K x u s q B _ w z 6 J y m h X x 9 B - i x 1 N v u j m C 3 z 9 C 7 4 q q N 3 t i R s 6 _ k D 9 z m P o t s k D 9 o 2 h C h i _ 9 V v 9 8 N r k z p q B _ p 3 B v r w - K u o s z C w 4 y o K u 3 j p D 7 j 7 0 F 8 j z w B 2 l w r H w r F 4 g g W j i s 6 H 7 0 j l B 8 4 x h L 8 z p z B 0 7 9 i H v 4 3 _ J 9 v k L 8 9 7 z B r 4 6 h S n g 1 8 B 3 q 3 g D g _ g p B 6 3 u h S s y 4 o C w w 9 o E 5 1 p p K 7 1 p p K 5 i 7 M l 0 g t G 1 0 z _ J h 2 x Q 7 o s - F 9 l 7 g K 2 q _ C t 1 8 z v B 8 _ t m F g 1 s j N r k 8 q K j p i E z j 2 9 o B 4 9 6 k I 5 p i E - 9 2 m L 9 9 2 m L n 6 - V 6 o o 7 B t r h g C 1 9 w 0 N o q 9 F u h 5 q H t t 1 Q k 1 k h D s 3 f 8 - t 3 H n 7 v Z 3 g r 8 L - j 4 p D h q 7 z E w t 2 y B l s g 7 K y k n P _ w 4 n J x k p q L s 2 6 B 0 y p g J z j 6 Z 0 - g q G o o p j D 6 q x _ Q s w i W p l z b o q t 9 S k 4 o l B u t q 7 D 4 n u o H k z 4 s C n h x l T 6 z q C - t j v C z j n 1 N r l 9 2 G p r s g B p 3 h g C r 7 v 3 W h z t c k s k k B w w s 1 J 2 j 6 g D 4 r m x G x k u w E 9 x n B m 8 u 8 B m t 1 s M v 3 6 m E 4 r y q D j x o m T z 0 m J q 2 8 m I t - i q B t x u 9 Q y _ r h B k p o 5 U 4 2 r H v 7 s p E w v v _ E z l 0 _ M j u r S l 2 2 i J k u w 3 C u 9 8 z T s 8 _ B m j 9 y E j 9 7 v H w 5 7 8 P t j m Z r p w F h 8 0 2 T q 4 d s 8 0 6 D 7 g 7 0 P z j q L 9 w i l F q 2 i m F k o 3 o C 4 w t 1 L 3 z t U 6 5 n _ F 3 r p z D v 1 w 3 K 1 2 o U 0 8 n w E 9 3 z 7 B s u _ 8 B g x z X l q 6 s E 3 5 X 3 o k 6 H 0 j w p C 7 _ m 5 E 1 w x 2 C m y m k L 9 v m G m j 2 k J 0 s p C j w n F 3 2 0 D 6 o t v R z q 2 y L z 9 4 P g 6 o l B l l 0 x W w q _ f _ k z l E q n g t L 8 v x F 0 u 8 o X n p 2 R g j t 9 D k n p h E z w g 6 C q t 9 - G i p i s P v 4 v B i i 5 L t s k 1 M j i - u D _ _ t k F h n m q I z i 8 u B l u 2 C g n h 8 R x g 9 6 C 9 v 0 g F z k 8 p F j x y y B j j h X - t y g G 7 v q g D 1 l l k C p s 3 - J v l 7 r C n m k r H 9 t v o G 6 n i 8 F x _ q p Y p u l 8 K 9 _ z w D n m k r H o - v o K 1 0 C y j 4 n L 6 - o k D o v _ o C p z 6 h K 4 u B w 8 3 y O u m - s L j u o G q 5 y P _ u h v I g - h 2 M v l h B j 6 y w P 8 4 x i G 3 t i C _ 7 8 0 C 4 8 5 u U _ h a q - y t C 2 1 _ 4 I _ 8 n v C w j 8 r D h t 9 p M 4 5 y 6 E 9 9 q x C u n h s B 7 _ s j W 5 o d y h g j G 6 - o t E j _ 4 w C h i q h K g u h q C j j m x K x w m B o - q 8 Q 7 q l o D q t 1 B z r y u E 6 m z 4 M n 6 t F l w _ j y B u j - o B 4 7 0 7 D x r m L y y 1 k O z 7 y 3 B i z j i G r q r s O w m m 3 L 0 1 f 2 9 l B s k j 0 O k j n 5 J 9 k u T _ t i r S 8 w W 0 6 2 P 6 u i m B s 9 7 z D y i 8 c v l t q D r i z 8 B h r 3 t S x 6 q 9 K h m x P - y z d w u n t R g 3 E 3 t 8 9 D 5 4 q w B t z 2 l B v 1 j f x i s 6 D r q 3 a n 2 0 T 6 g 6 9 B 5 0 9 k F D x 4 g m B y 9 - q C y g y g C t x 3 O 4 s i F t l h 0 G i j g O j 5 u S 4 2 v I j g x n E v u _ r B 9 j q L 6 6 - d _ g s 4 D h - 1 k B 1 u y j D q 5 w F o - s M t 5 k y C u n s F 1 - H 0 0 6 7 J x s y E j h 0 1 K n 9 1 i B o - - B 6 o 4 k F 8 n m s G 7 w H r _ v Q 7 k j t C r n j m B y v m d 1 0 1 g E j 6 C 8 p n C 6 1 z w F 1 n 8 x D 1 m 0 Z t - k _ C m 7 v 8 C x j y 8 B m i v w B r - l m H n p u p B k F o i l p Z - p i 2 E 1 w v j F 4 k C j p 5 9 B 6 w q L 0 m k _ M h h 6 9 M 0 m k _ M g g - L k s w 9 I t 6 x u 0 D 3 l 3 v H 2 w 6 X w g 8 U w g y r B 5 3 _ 0 C 6 q h g N 4 q h g N 6 q h g N 6 q h g N - z s 0 J v 2 - H n x r g N g n m h H x t h d q 3 3 k 0 B s l q h N p _ w I s o v y J o 3 3 k 0 B u l q h N w s v t G t 4 j l B o 3 s j C 6 6 6 1 E w o 7 p 0 B 3 6 o i N 3 6 o i N 0 2 3 g F u 4 0 8 B 3 6 o i N _ z y 1 F r t 4 w B 7 4 x j N 0 g 8 j N 2 y h z I g g m P k x n j N 7 4 x j N 0 g 8 j N 7 4 x j N 1 0 o 6 E z v r 6 B 8 7 F 0 i - o 2 D u p 8 j J 5 6 o L 4 9 8 1 M w o q e 6 w i 2 G p q 7 y F k y _ k C t - n - D j v x 0 F 0 g 8 7 C g v u l H 3 2 8 _ D q _ 3 v F o u k 0 J 9 9 4 Z 2 y 9 C 2 1 1 k q C 0 0 l H v - k j E 4 8 n o D 2 z q r E 1 9 s 9 E 0 i y z E - 8 o 1 E 0 2 _ w S k s n v L v i p D 1 0 9 R 6 6 z g C y 4 i j H 2 l k C _ t y p F 8 8 8 P m 4 q h C - n w E s 8 l N i n 5 8 C 3 _ 6 Z w u x p B p o i U o 0 p f n w i V 3 w h H _ u k J g 0 t t D q 9 y z C g q 3 L 5 t y 3 G r 3 i l C - r 4 K 1 x y u D m 3 t B 8 o t J 7 o m H h t w d n n Y 6 6 v a 1 n m B u g r 1 H w q G 2 1 r C j l 7 W l 1 5 G i r h s F r g 6 L 9 y h 2 E o k 3 u B 3 6 u r B h n g R s q 8 D k 5 7 u B g 9 q j C z 8 v w B 1 D 0 s 7 9 B u o 6 t B y - 9 v B h 5 h C o k 0 a n x 9 s B h Z u 1 b 7 o z o E 3 m 4 J o w x 7 E n q 0 2 C 1 v g m E 9 j k N 3 2 n 8 C 4 v 6 0 B n u l - B 2 j 5 m C 9 j 2 1 B x v H 4 4 o x O 4 r 1 0 B 4 6 Y z 1 l J y 7 8 m B z 1 m s D h 8 7 Q l 6 l E j 4 p r N 5 z v F _ r C u v _ B r 0 6 n B 4 _ m o K v 9 - I _ _ p h B u 0 2 s E h 5 u Q _ x h h C 8 t _ v C h l u N - H x l x h W 3 5 p 7 M m 7 9 o B j l v H - t 4 r C 5 t l L 7 h _ r C v t 1 Y n 8 g B 0 y n s L 6 - q E k z l C p i z 5 B 8 s 2 s E 0 l e p 9 n s H k - y l B n o b l v 5 w B j 5 3 o D v z n t D - _ 6 C j 7 E v 9 - 5 D 3 1 k x B 7 y P x 9 b k x 9 m B g o h k B y o o 6 B 9 1 6 1 C w 9 k E p 2 F q q i v D p m 7 l D 2 u s B 2 p m o K v r 3 d z w _ U 2 w 4 z B 2 v 5 S 9 p 7 D i z i d x 1 B 6 7 3 g F u r 0 h C j i h i B 4 p 7 c z i q 4 B o l k l G h 8 w R l p k N o m _ Q u 8 v q C 2 t 2 0 B 0 k x q F 6 r _ K 2 3 7 2 D u g 9 E s 4 8 y C y 8 k y E q q 5 T 8 q i G 9 7 t 7 F 4 h 1 w C 7 h 5 e 9 k d k u 7 m G x s g 9 B i s 3 n B 8 u p i D 5 o 6 H m g 3 y D 3 _ n G 6 p n t C y w s o E 0 u t J u 7 m S w v q s C - u q K 2 j y 9 B s n s r D w l 4 S h 2 i 2 B 1 6 s 0 E p j v B 3 2 0 4 B x 5 r W 2 o k G x 5 w i C o - q e 5 7 0 H m r 2 F 2 k 0 m B w t k I s 9 7 B j 8 h F 2 n n q E k n 1 n E m z q R 2 r 5 q F m z 5 F 8 _ p i G 3 - 7 Q 9 7 w w D i g 7 p D v h t B g v g p E t n h d 1 x 3 P u r 4 V q 4 _ n D 3 n h t E 0 5 t H t q i e 7 4 1 B 8 s i u D 2 8 s 8 F 7 x j D u 9 s g D t _ 0 t C _ 7 r G 2 5 n O s u - C 3 6 x 6 C l h m 8 F t k 0 Z _ 3 k Y p k N i p O 3 x - s B h 6 h h C o t 8 v E 0 t G x 4 u - E y x 9 D 5 4 o r C y p s 4 B l g w _ B o - h i B _ v 5 k E u _ n B x 2 k s I h t s H g 5 p n E 5 g 5 E y v p 2 C x k v 2 B z n w H o - o l F w y j P s 6 p g B s k 5 1 C p q 9 9 D B m q 2 v I 2 o w k B 3 s r S 6 2 1 8 B s v F n j 4 t E v i o N k 0 4 s D n s u o D z m 6 D m l q D r w g r D j j 6 j B p x 8 x D g 7 q L g r i k E q z j B k 2 v i B 0 l C m q 6 1 D h 2 s E i 8 s u E j 8 p C 1 - k Q o 8 j 4 C _ 5 l z C z - 9 E 7 i p p B y u - 4 C g v n p E 6 n 9 n C 9 1 3 N w k z n B s 1 z q B w 6 p i B w 9 0 b t l k B i 1 q z B r k r l E m _ 0 n C - p d y j o 3 C m p 4 9 C z 6 9 1 C m _ U o 9 2 H l m - 3 C r 1 r g D 9 v j S u 1 q n B r F m o 4 c m g l H z m y a - u o a k 5 t y B 7 5 q g B h h x I l s r 6 F w _ 0 Z q y t _ F s m i B q x 3 V u w 1 h B 7 T m u 1 t F z n F _ 2 8 x H 7 7 t M o m w _ C _ 6 2 M 3 4 y m C n 1 o D 5 5 n _ F 4 w 5 t I i 6 v B 2 z 7 z E 0 8 w k G v p Z r 7 n i C w t h 8 E q z s S y w i g B 3 n 5 F o o m g J 5 i x 9 D 6 0 6 F 4 s k I k w s W j j k b 1 h w o B 5 p f n n r y E 9 i w h G 0 8 9 T y x K q 3 _ Y 2 r 0 6 D t x q x F 8 x 4 R 0 4 f 7 h 8 z E u 4 8 g H 4 i k X o z q h E g p 2 c p o g V u q i G j 9 2 5 B j k x m E 4 o z Z m 9 m e 7 v s p G p o K _ v 8 I g p r Y m 6 u g D z 3 v N 9 r z L o r 3 r E g h 2 9 F 8 r x D u m t 5 F v - v P 1 s m h D j - _ i M 0 9 0 b m _ j t D l 4 0 E o p j o L u n 6 d r 8 4 Z g o v w I 6 t 8 f v z 9 e _ 5 6 1 E q l - F w r 8 0 B & l t ; / r i n g & g t ; & l t ; / r p o l y g o n s & g t ; & l t ; r p o l y g o n s & g t ; & l t ; i d & g t ; 5 2 8 4 7 7 3 7 3 7 1 9 7 9 9 3 9 8 8 & l t ; / i d & g t ; & l t ; r i n g & g t ; q o m 3 8 j l p _ J u k k D i y 8 W p 6 p t C k n _ l C h w g 3 G 2 3 h n B u r 2 4 B n u _ E k l x w B k - M k 8 v u D u 7 z i E 4 k 6 s B l h 6 h G g - - B & l t ; / r i n g & g t ; & l t ; / r p o l y g o n s & g t ; & l t ; r p o l y g o n s & g t ; & l t ; i d & g t ; 5 2 8 4 7 7 5 5 5 8 2 6 4 1 2 7 4 9 2 & l t ; / i d & g t ; & l t ; r i n g & g t ; 4 _ z h 7 h w 5 9 J j s 8 3 I r s t 8 D 6 9 i t F 7 h 4 E x j i 5 B s l 9 M 9 3 u i G z o - l C v 8 h 7 F z i C m 6 s z D - 1 j t C w z _ 7 B s m 1 L t u _ 0 G 2 y R & l t ; / r i n g & g t ; & l t ; / r p o l y g o n s & g t ; & l t ; r p o l y g o n s & g t ; & l t ; i d & g t ; 5 2 8 4 7 7 6 7 2 6 4 9 5 2 3 2 0 0 4 & l t ; / i d & g t ; & l t ; r i n g & g t ; v h o 6 u s 9 g _ J 4 k s k g B o r s 9 E n h F k z i - G q w 5 9 C h s w x B x _ h 4 I 0 l w 8 D l 6 C 3 2 3 o N & l t ; / r i n g & g t ; & l t ; / r p o l y g o n s & g t ; & l t ; r p o l y g o n s & g t ; & l t ; i d & g t ; 5 2 8 4 7 7 7 0 0 1 3 7 3 1 3 8 9 4 8 & l t ; / i d & g t ; & l t ; r i n g & g t ; 1 4 u s - g 8 6 9 J v h - 6 D p z k C o i 6 D o m 5 Z o 6 k _ C l n _ l C p h g B _ o l l E & l t ; / r i n g & g t ; & l t ; / r p o l y g o n s & g t ; & l t ; r p o l y g o n s & g t ; & l t ; i d & g t ; 5 2 8 4 8 0 9 8 4 9 2 8 3 0 1 8 7 5 6 & l t ; / i d & g t ; & l t ; r i n g & g t ; q g 9 7 p - x 0 6 J 3 6 y 1 N s z j C j i i 8 E 5 w 9 l C z l w 8 D g 6 w w B s 7 o 8 D & l t ; / r i n g & g t ; & l t ; / r p o l y g o n s & g t ; & l t ; r p o l y g o n s & g t ; & l t ; i d & g t ; 5 2 8 4 8 1 5 6 2 1 7 1 9 0 6 4 5 8 0 & l t ; / i d & g t ; & l t ; r i n g & g t ; 1 8 o j o n l m 5 J p i i q O h 0 0 J t w - D 9 _ s 1 H t g i G y w m C r 1 s x T n z 8 f o 7 z r D 8 4 P y 9 s 9 E 0 m u 8 D _ - i f m x l k D y 9 v z L r n x 3 B x z u K l j r v M 5 5 o a m 6 j 6 C z z 0 w J & l t ; / r i n g & g t ; & l t ; / r p o l y g o n s & g t ; & l t ; r p o l y g o n s & g t ; & l t ; i d & g t ; 5 2 8 4 8 3 0 8 0 8 7 2 3 4 2 3 2 3 6 & l t ; / i d & g t ; & l t ; r i n g & g t ; y m g 4 t 9 r t 4 J 3 u r L 8 9 - z J w 4 y o K o w _ 2 D k 3 4 v P 3 1 C z 7 r r H k 8 D 4 z 3 q C _ 2 z l L t 9 q r C _ q v y F 1 s C j w 2 o L g k - K 7 - t t B r u s y H k 2 r Q p t p t K u 0 p E u r 6 6 G 7 3 - G p 3 o 1 N o z d m w 8 u G w s j w C q i w 8 B m y g u L p 2 h K h 0 7 6 C x q s j F w s j 2 G 6 k m M - o 2 1 T & l t ; / r i n g & g t ; & l t ; / r p o l y g o n s & g t ; & l t ; r p o l y g o n s & g t ; & l t ; i d & g t ; 5 2 8 4 8 5 6 5 0 9 8 0 7 7 2 2 5 0 0 & l t ; / i d & g t ; & l t ; r i n g & g t ; o n 4 q 0 x l k 6 J u 2 - 1 B s 6 9 i B 0 3 q E q v u X s 3 6 n B i r 5 l C 1 7 j W r 6 k 0 F & l t ; / r i n g & g t ; & l t ; / r p o l y g o n s & g t ; & l t ; r p o l y g o n s & g t ; & l t ; i d & g t ; 5 2 8 4 8 5 6 7 1 5 9 6 6 1 5 2 7 0 8 & l t ; / i d & g t ; & l t ; r i n g & g t ; l _ 2 w n _ i s 6 J 1 0 6 E n z x s F t m 1 u E p 7 _ D 7 8 y w B & l t ; / r i n g & g t ; & l t ; / r p o l y g o n s & g t ; & l t ; r p o l y g o n s & g t ; & l t ; i d & g t ; 5 2 8 4 8 5 7 9 1 8 5 5 6 9 9 5 5 8 8 & l t ; / i d & g t ; & l t ; r i n g & g t ; 6 t 3 2 q 5 - k 6 J i 2 - e w o p U r h m B 6 i 7 l C k 1 m f x p _ e & l t ; / r i n g & g t ; & l t ; / r p o l y g o n s & g t ; & l t ; r p o l y g o n s & g t ; & l t ; i d & g t ; 5 2 8 4 8 5 9 4 3 0 3 8 5 4 8 3 7 8 0 & l t ; / i d & g t ; & l t ; r i n g & g t ; k q m q i p i o 5 J k _ _ 7 E i - j C h _ r G 1 s 4 n B o u u 2 C g k o i G i o x z C g - R p p r n H _ 2 3 _ C _ o 8 r H w n u o K q r 7 4 I 3 g p R i j o - C m p 9 j C n 3 n - D w _ D - o 5 4 F k l 6 C z t g 5 O g s q J k - y 9 E & l t ; / r i n g & g t ; & l t ; / r p o l y g o n s & g t ; & l t ; r p o l y g o n s & g t ; & l t ; i d & g t ; 5 2 8 4 8 6 5 4 7 7 6 9 9 4 3 6 5 4 8 & l t ; / i d & g t ; & l t ; r i n g & g t ; n i v _ y w l 6 4 J h j - 7 C - o t n G j s r P 1 u 8 g J x 7 9 x H 1 1 - X 3 0 t D 6 9 u o K 4 6 3 u B 9 m x g B p - s - C w 8 z m B p n G s _ u i B l 4 y 9 H z o 6 M 8 - p V 2 i p g T z n U _ 5 q z G & l t ; / r i n g & g t ; & l t ; / r p o l y g o n s & g t ; & l t ; r p o l y g o n s & g t ; & l t ; i d & g t ; 5 2 8 4 8 9 2 9 3 1 1 3 0 3 9 2 5 8 0 & l t ; / i d & g t ; & l t ; r i n g & g t ; 9 2 w i 0 z p 5 2 J 4 s i h B s 5 m u B 5 8 q n H p x v I 1 _ o 1 D n v D y y k B 8 g m 0 K & l t ; / r i n g & g t ; & l t ; / r p o l y g o n s & g t ; & l t ; r p o l y g o n s & g t ; & l t ; i d & g t ; 5 2 8 4 8 9 6 6 7 6 3 4 1 8 7 4 6 9 2 & l t ; / i d & g t ; & l t ; r i n g & g t ; 7 l w r 0 z p m 2 J x r h m C q n z y B 1 8 u 9 B v r k K 1 3 k 9 B _ r v y M 1 t 8 p B 4 j t u C k z q 8 D r x 0 x B 1 7 u v B & l t ; / r i n g & g t ; & l t ; / r p o l y g o n s & g t ; & l t ; r p o l y g o n s & g t ; & l t ; i d & g t ; 5 2 8 4 8 9 6 8 4 8 1 4 0 5 6 6 5 3 2 & l t ; / i d & g t ; & l t ; r i n g & g t ; v 0 i n 3 h 9 6 1 J l 6 q r H k - 6 2 B z s 7 2 C P s 4 n h G z p U g 8 7 s F t u o a - 7 - o F & l t ; / r i n g & g t ; & l t ; / r p o l y g o n s & g t ; & l t ; r p o l y g o n s & g t ; & l t ; i d & g t ; 5 2 8 4 9 0 3 7 5 4 4 4 7 9 7 8 5 0 0 & l t ; / i d & g t ; & l t ; r i n g & g t ; o h 8 r 8 0 n h 0 J p 0 0 Y g j t p E q h 3 y X 5 8 G m 3 l R z i x 3 N 3 5 m _ B m _ 5 k B s 0 j g j B l g m - C h 6 Z 7 i 2 H _ l - 1 b r 1 7 H z u o 5 O v 3 J 0 z g C i 1 r p D r z j 1 C g 6 j v F i n j 9 O x 4 1 P z h u i G p _ 4 J g 9 u 1 K k v q v J 5 5 z B u 2 v 0 G t 5 n 6 B t h x z B p o t 1 N g i g E 3 - z s B 3 3 7 5 F m q r w B s y 6 9 E i o l 9 D j 4 m R v 3 t H u q 9 n K i G 6 i 7 l C 5 y 2 p B _ 5 9 6 H 4 p 9 0 B 1 y g h C 6 h 2 y D l s l k B 9 r 1 i G y 1 n Z j 0 g R 2 z 8 s F j 9 g 4 I w 1 _ H g t C 8 3 4 1 D i 7 g x L g j 2 6 G w x q p B g p - L 1 3 v y Z x w 3 H - j 7 C w - m k R r - x w B 4 i k L s v w z F 1 6 9 i F 4 s s 8 F j u 0 z B 4 8 v 8 L n 7 l S t g k P u s h 1 D v h n 1 B & l t ; / r i n g & g t ; & l t ; / r p o l y g o n s & g t ; & l t ; r p o l y g o n s & g t ; & l t ; i d & g t ; 5 2 8 4 9 0 4 3 7 2 9 2 3 2 6 9 1 2 4 & l t ; / i d & g t ; & l t ; r i n g & g t ; n i 5 w i y - _ 5 J g w 4 8 K z k 5 G 5 h m b j h s 8 Q v t 0 K 8 g v K r k y x B u j 1 p B y s 5 t B n j n T u x _ 5 I 0 z r e n m k r H g q 0 B t 2 u l G 9 1 w h C 8 - n i B - i p r I u q 5 U 5 z n - B 5 u z 2 B & l t ; / r i n g & g t ; & l t ; / r p o l y g o n s & g t ; & l t ; r p o l y g o n s & g t ; & l t ; i d & g t ; 5 2 8 4 9 0 7 4 3 0 9 3 9 9 8 3 8 7 6 & l t ; / i d & g t ; & l t ; r i n g & g t ; g l v n 2 _ 2 6 4 J n r v 1 N 5 r i G z - y f u g g 5 b m m r Z 8 - y J l l 5 7 M k z z _ H 5 h l G 7 2 n u P t 9 4 j B g p 2 1 T g w k m C p h B p - i 0 L _ l i C g 9 6 3 G w q r x C p l - 3 I k g o - B 6 j V g x s z E v x p 7 G 4 _ r l B t p H k z s j D m 1 9 X 3 j w - i B 1 - m 4 K 3 l k 3 C 6 g 9 g J 1 x p P s 7 o 8 D t s g 9 L m P x n 4 g B p 9 x 2 E l 2 i i C _ 8 9 w K 4 m 3 Q x - 4 p D l r c r _ 2 o K D x l i - C 5 s _ u H q p 0 B r w y 9 F - Z 8 3 p j F 5 m i 3 D 6 6 w i G z v u D 3 1 w h O m _ x m B r s r s H o t - l B 5 2 w Y & l t ; / r i n g & g t ; & l t ; / r p o l y g o n s & g t ; & l t ; r p o l y g o n s & g t ; & l t ; i d & g t ; 5 2 8 4 9 0 8 5 6 4 8 1 1 3 5 0 0 2 0 & l t ; / i d & g t ; & l t ; r i n g & g t ; 0 q s h z v 8 o 5 J l 8 H 9 l x h N s 7 t q E u 7 6 z C h 9 l 3 B g t m y D 1 0 0 w B k o 4 o J l q 7 1 C x h 2 r B k 9 p g G r k G & l t ; / r i n g & g t ; & l t ; / r p o l y g o n s & g t ; & l t ; r p o l y g o n s & g t ; & l t ; i d & g t ; 5 2 8 6 3 9 6 3 4 1 4 8 2 6 8 4 4 2 0 & l t ; / i d & g t ; & l t ; r i n g & g t ; q i s l g - r y z J g g 5 w I 7 s C k 8 7 7 E x o 0 r N i 4 B h 6 t Q k t n o C 7 p r F 2 x 0 p F h z - 4 D n 7 p 3 B i h o s L u i 1 h D & l t ; / r i n g & g t ; & l t ; / r p o l y g o n s & g t ; & l t ; r p o l y g o n s & g t ; & l t ; i d & g t ; 5 2 8 6 3 9 8 4 0 3 0 6 6 9 8 6 5 0 0 & l t ; / i d & g t ; & l t ; r i n g & g t ; 8 z 2 9 0 g q 9 y J 2 h i 3 N z w 6 B l w _ B _ w v o K k h 1 4 B x 2 z 0 B 7 6 0 y M j _ 4 y I 6 l t C m 0 v 2 K 3 1 7 3 C & l t ; / r i n g & g t ; & l t ; / r p o l y g o n s & g t ; & l t ; r p o l y g o n s & g t ; & l t ; i d & g t ; 5 2 8 6 3 9 8 8 8 4 1 0 3 3 2 3 6 5 2 & l t ; / i d & g t ; & l t ; r i n g & g t ; m k - 1 p s _ 0 y J 5 g 1 3 B - o 5 n I s t q G i w w 9 B w u 6 z C _ 2 2 w E g t 1 p D t 6 - 1 D 7 u z 0 B - w p O g k l n B y q m P u h h _ I s t u 4 D q u n 6 B k - i j K z x z Z & l t ; / r i n g & g t ; & l t ; / r p o l y g o n s & g t ; & l t ; r p o l y g o n s & g t ; & l t ; i d & g t ; 5 2 8 6 4 3 6 3 0 1 8 5 8 4 0 6 4 0 4 & l t ; / i d & g t ; & l t ; r i n g & g t ; l 3 h i x 6 p 7 w J - r 2 9 B l r 4 0 I m g 0 L 5 9 m 9 B o r k 8 H r 3 i w B n j s _ O _ _ 9 H - 9 G q o r i G 9 i m h L - i R 3 z i m C w 7 5 U h g r r I r v i u B r r 8 m L l y w M h F x k w u R p q x m C 2 9 2 N t 9 t p S _ 2 6 m K 9 9 2 C h o w p E 2 u p - L o k s p D y 4 k r E z o 9 Y _ n t e 0 z k m G o y 3 _ F - 0 t m m C l p n 9 D h n v j B 5 j 4 2 F q 5 v i G h q _ m F v 8 5 L 3 k 6 s G 3 q t e 4 s 7 5 I 5 q 3 x B r y m 7 E t 2 q s B p 8 g o K 5 h 9 C 2 9 4 t F 4 u 8 7 G u s l 2 B v 1 7 n H q l - 3 I u 5 6 9 F z o n i D u j z y O z v u n D i z w J i z 5 _ D n 6 - 8 C o 4 5 n K x 3 z w B x 3 z w B p t y t F v y o 4 G z 7 r r H o q 6 s C s x 3 t L z 4 2 x B y 8 n 6 O z y 7 n D v E m u 7 2 U 1 y - 1 B j k g U m 2 p Y l s h 4 I g i l E - 4 t 1 I y _ 8 f r 0 p z J v 3 z 8 C n n r M g h 5 t C 6 u u 9 O n r v 1 N j w t k K 0 8 v S y q u Y 0 o z G r 0 - E w p 2 6 L i 1 - R s 2 t i G g x t D m 7 4 g M g p W q t m j J 6 q 9 9 J 6 r y H 0 l w 8 D i _ r f x n r l C j 9 v s B p - n i C n z g 1 N 1 l i L s v m _ H s 4 5 x F & l t ; / r i n g & g t ; & l t ; / r p o l y g o n s & g t ; & l t ; r p o l y g o n s & g t ; & l t ; i d & g t ; 5 2 8 6 5 1 4 9 5 1 2 9 9 5 3 0 7 5 6 & l t ; / i d & g t ; & l t ; r i n g & g t ; i n y 8 p 7 m s s J i k 3 2 D k r C w n u o K p w E 8 1 3 3 F - q o 1 E w y D & l t ; / r i n g & g t ; & l t ; / r p o l y g o n s & g t ; & l t ; r p o l y g o n s & g t ; & l t ; i d & g t ; 5 2 8 6 5 1 9 8 6 4 7 4 2 1 1 7 3 8 0 & l t ; / i d & g t ; & l t ; r i n g & g t ; t g 0 2 t v x h r J 8 k k t F - o 4 M l u v 9 K j - n l I j v 6 i D z 8 3 G t t i n B u i 8 L m v i n C 9 g o r H 5 u 6 8 L & l t ; / r i n g & g t ; & l t ; / r p o l y g o n s & g t ; & l t ; r p o l y g o n s & g t ; & l t ; i d & g t ; 5 4 7 6 9 7 8 2 3 0 9 7 8 1 5 0 4 0 4 & l t ; / i d & g t ; & l t ; r i n g & g t ; n z m 3 1 q r 5 4 J q 2 - T q 7 8 n L r 3 i i B - 5 t E 0 v u 2 G s z h 4 I 6 h _ M - 4 u y D w p j B z 7 - 3 I 5 o 7 9 V j k - F h r w C r n 8 w M i i n b v w z k I s 2 - C p 5 0 C x - m 1 N g 9 k h D z h Q 3 5 4 q D o 9 i u C z o r F 5 k s E o x x 2 G & l t ; / r i n g & g t ; & l t ; / r p o l y g o n s & g t ; & l t ; r p o l y g o n s & g t ; & l t ; i d & g t ; 5 4 7 8 2 6 3 6 6 3 1 5 0 2 3 5 6 5 3 & l t ; / i d & g t ; & l t ; r i n g & g t ; 4 l _ t i 4 w i j J h x q i D 8 - h 1 J z m 5 0 J m s j 0 m B 8 - h 1 J 6 - h 1 J 8 - h 1 J k n l C s p y i I w 7 _ z J j t o w m B w 7 _ z J 8 _ 5 w m B l 8 m l F y 3 - V x x k z J x x k z J i 4 1 8 C t 6 x j B l r 5 D x x k z J 5 - o m E 4 8 o j B g q t z J 2 x k F q q t t H 3 o 2 t B u 0 q 3 D k k u 2 _ O u y I r q z l J y j 6 3 J i 5 j - m B h p x 3 J i 5 j - m B h 0 j v E - g p g B 0 u o 3 J j h 8 y E 5 6 s f m 9 y - J i o z x C 5 s s u C r m s _ 5 C m x o h B 3 _ v y E w l 3 m H 4 5 k H j - p - J v j 4 _ J l 1 L v _ 8 p J z m x 8 n B t _ 8 p J y r L p o m _ J n o m _ J p o m _ J 9 s i 4 n B 0 n 0 4 n B 4 m j B _ 5 3 0 Q n 5 t K i u r j S t _ 4 h B l _ q g H q i p l H x 6 4 G 2 8 0 E m q x h S q u y J 2 k 6 s N m n q T m t m E 5 q - n B y h 2 z G 7 h U h m g 5 G 7 q y r D m r 2 n I - - 6 i B 2 r h T g j l 4 I 9 g o r H n 4 2 y B u m g u C 5 x 8 j I u y 9 m B p l 4 q P - i a 1 t r J _ 3 m q N z 4 h 6 B t r i x F 3 1 n j B 0 s o g H m _ k l C x 6 k I 2 2 j y R j 1 v 1 T n h u D s r 4 6 E x _ k 6 C l l 4 k C 1 y 4 r K 9 q k i G l y 4 k C y m 8 8 L 7 m 3 D 4 w 5 _ F p 4 1 F p l - 3 I y w p P 4 j g l B p g k 8 F l 4 t h H t s _ C g j l 4 I m m 3 M n n h s I u i r i C 0 7 n 5 S t k 2 i D 9 k m l F 0 3 7 x C u o x 7 D 6 l - t L - 3 o u L j p x k C g 6 p 1 B v 2 4 z C r t 5 o a t n v P _ _ q 0 T j g 0 9 G g o y B r 4 9 _ S m l 9 C k q p j B 0 - q 3 G 9 i s p - D h 7 k B o 6 o 4 M g n g l O q j r 8 B o k l - C 6 w 6 6 I 4 7 p i G z i m - B g w h k B - r v l B l t n 6 E y y 5 a 3 y v o H x x k g B x n h l H q 3 - n G h x r p B g s x g B 9 5 g o F s s c j w 8 H t 3 w 1 T w 4 k 3 B k q g - D t t 1 o D y o 5 m L j n 1 7 C z n 5 L 5 k 2 _ B g 6 g h G t u 7 j G _ y j 1 B i t z g C 9 q s 8 D k _ 6 T p t 1 2 E j y p g G o m q E o k u o B t 8 i - Q 9 7 g V 2 2 5 O l 5 2 B m y 1 4 H 8 l h 1 I 2 m 4 H g 7 9 x B m 2 z 2 E t _ r J y i w C v i B k n q 1 X n m 5 V 4 n m X 8 s g l D h u h _ C y 7 m 6 I 2 u r F - v 7 5 H 3 g 1 K 7 6 g o I 6 0 i k B p h 6 m D r v 2 W - 2 r j D m n l 4 E w r 4 i H s h E w 5 2 B j u r x P 9 q s B t 6 h - I z l w 8 D g 0 k 2 F 8 8 r R o q s D w 4 1 x R 4 6 v 9 E y - 0 F 1 x q 9 T 2 n s 0 B 0 l w 8 D 5 k t n L n x u O o 1 z u C n - j n E 8 w j p D v l i W l n i q G v 8 4 k C h t 9 h B _ x k t P 4 v o r C - i 6 i c r h a 0 g z 6 G 9 s 1 l G w h n 8 D y 0 l 2 C n j h o F 2 _ 8 p B i 0 7 C x 6 z 2 Q z j w n T w u j 9 B k i l h J z j w n T l q u M z h q 1 L r 3 0 6 P _ u y k B 7 u w q I z h 3 x P i r 4 g B 3 v j s F m i 8 j H s q 0 L 9 5 - n H 3 v k n C j l 6 r H x g 6 r E 4 - y h D 0 _ _ 3 R 3 l 3 8 D y z r S y 2 l 7 D 0 5 0 E j - k s C 4 6 8 l B j 2 t i C 8 k 6 B 9 o I 4 y 6 p S h v 0 g C p r q u E 9 i 4 l C 3 z - q E n l 2 r H v y _ 7 D t h B l 0 0 9 E q 3 3 l H 4 g o 9 C 4 w g _ H s 4 y g F 9 t 0 M s 3 r h L z p 5 h I 4 j o h B s 0 7 x C n 3 u - F r 3 k s D t k j 0 D v _ 5 l M 6 2 s C w 8 7 m K 9 w 8 g M g 7 9 v B 9 o 3 n E - h n j K w G y k e p k t g K q 9 h p L 0 i i o B 4 7 u 9 E l 1 1 h L 9 n Q 3 1 w t L 1 s x l E 7 7 2 9 C q 7 j 3 F 8 o 4 7 C l - o g I 8 v s 6 B k 6 g q T 8 8 8 C o 8 n 4 Q 9 4 t B q 5 9 s M n t u 1 N 9 3 - j F k q R j s 5 m B j r u 9 m B s s z l D v t 9 9 B _ 4 x w K p r q h J 6 n 2 C i 0 8 x P j 5 n y P h 8 0 h C n - z B v w 7 q F 5 4 h 8 P - g s 1 O p x g B q v t 0 C g 5 k j J i r g x C _ 2 z w J v q - L j 8 B k _ g q g B u 0 X o p x C g - n w T k 2 9 _ D w p y y D t p g O k s 8 8 S k k c 2 x k 0 H m s 3 8 J t m 4 o J 4 j B q g 2 6 r B _ g 0 4 G t l M 5 v _ v R g j P 9 x 1 s T 8 7 5 1 F 0 q y 3 C k h n l J x l g K m x J y k i 7 Q u q t a l y n r G i m 3 g C g p k u D r o v _ K o o 8 R s 0 x 5 K q 9 a h u g I 9 t 6 8 J k 9 g q G y _ 2 p F i p m o B 6 l 1 g B 5 r v m U m k U u s 3 C x 8 2 g K i i x x H v v p J g v n j K - 5 1 8 C r 9 5 _ C h n p g 3 B 7 4 - 8 C p g s x R - k g F p - w B 7 1 o 9 O o t 0 7 F x r 0 r G _ k j Q 4 n - 7 C t p h 1 I o p n 4 D - 0 u q C u n z w I i m n 0 I g y m U 5 k s k g B 8 k 0 x P j 0 s - C 9 s u 6 F 9 l 2 2 C 3 k 6 9 C 9 h x v D l 7 x j G g u 6 B x g o w D z m 6 D j p z d w 4 8 s K p x q - i B u 9 G - q p x R 4 0 5 N 9 j 3 f k g 6 D y 3 h 8 B s 2 s 9 E _ 5 x 5 E i h s B n g i 2 B k j r o K y m F z o q _ D 6 n 4 Z _ q y 2 B t u 5 2 F t 8 5 n D i l k O 5 _ r j B q j p 0 D s 5 5 4 H o - w F p 7 - G g l l z B p q p z N q z s x B 1 0 z 9 D 1 i m 9 F h 0 j - E 7 n p m G _ z q y C l 9 1 k K r 0 M 2 u 0 3 N 0 1 8 v B i 2 9 6 O w r 3 2 E _ - - 7 B 9 j 2 3 E 8 p 3 o G x t r D o 7 2 8 L _ m 5 u E o 5 o h F j j m 0 G g s x H v t l y F o q k x I 5 3 q 1 C u z q y C 8 s u i C 1 r n 3 U s o v 8 B 4 7 x S w h t 9 E 7 v i B 8 v o r S q 2 g j C 3 g u x H - t P 4 5 3 5 S q i k B m 7 s n P z y o n G w v t w C z r 6 0 C r v k h F h _ u 8 C q _ 0 1 E p x q j E 5 7 5 y C h y s x C 4 r i L t i w l E q z x j a 0 9 V 6 k N 4 i u 7 Y 6 z r K s 5 q l G s s o 4 B j x w v S j 8 r C 6 o y 9 E o k i k D y h 5 a m 7 6 o C 4 j l h I 9 - t E q _ - 4 M m n 4 y E r v r P _ 0 y d 2 i q H 8 v 9 z I 1 0 D 4 y 3 - D h n x d k z l P m x m s Q 7 7 1 s B 0 o 1 5 H 4 u 7 N l k g N 2 o u u O 2 s y Y y 4 p _ D l g l L 2 s 0 9 H 2 r m 0 C z 3 1 i D g o j j C u g w 1 G _ 5 w E u i z 6 H s o 5 _ B 7 v 0 i D j 4 z G r h 4 i C 6 y l 3 B t s v h C m 0 6 I m k q 1 D o q 4 S w 4 y o K u t 3 k I 6 - r 6 C 4 j n Z 3 0 i B 4 t v 6 L t n q K 4 k j r H x g 3 t B l k L o j 4 r I 2 k u 6 D t _ g y B q v t 4 E 9 9 w x H 3 4 z G 1 m p w K 6 n o G i g h 1 L 5 v 6 K z 8 l d q t j 9 N _ t t D 3 m 1 9 G t z r P q x 3 k D l g _ y C o _ z u J i 1 _ D h z K n y 9 p N r n j l B 3 4 p - I 4 o z i C 9 0 r 9 E k s B 0 i u q D g 9 g u F p y j R o 9 8 h M 5 x u H 1 y 1 8 L q r 6 D 8 z 3 5 D r _ w a j j o - C t i t B 8 q m h E r z s L q 8 t 8 B 5 9 _ N j 9 t t C 7 8 y w B t p 3 - B u v k D q q 1 1 D x - t j E x i p 0 B o 6 9 2 E w _ 0 C r 7 0 w I k j p h D 8 m 1 Q p I 7 s j u c 0 5 F q - k Q 4 r _ 9 I i w v q B h _ p k B 5 0 - 5 G 4 n 5 l B 6 p s i G w p 3 o K r g y D 0 v r 3 J t w h b 8 9 7 x H p t 3 P k p o n D y j r p C _ 6 u _ J q 9 9 g D h t x p C 1 q 8 r L _ i u p G i 2 5 a i _ 3 3 M 5 z s G i k y j I 2 0 l X _ x w 4 F 1 3 8 1 B h m q - C 7 9 j H i 0 n t K r 7 6 S 9 l p C k 4 j - J _ m q q B 6 o n r M k p w S n 3 s 0 K u 4 g D 8 9 4 y C t y 4 n G m 3 s H 1 p j H 2 5 - o R 5 r i T m y 2 0 K l z i G 3 w _ k I l i l 5 B l h v v E y 7 3 h N 3 x - F w z g s C 6 1 0 7 L 1 u t 1 D z w v i J u q 5 1 E 4 t n l J u g g m L z 4 5 P 6 - i V 2 x k r J w x o 0 O z k n C 3 g 6 o I 3 8 h 0 D s t k N u z 5 9 O t q G 6 i 9 l B i r t 4 O z 7 r r H q s v Z _ r l p Q 6 Q k 2 j 4 L g k 7 x P p l - 3 I 8 _ t F l 9 3 h L j h 8 3 D r o 7 0 F - q t r E - 1 r n D - r z 0 C m 7 g w B r u n q K z 4 D 4 4 t u I 1 q z s D g 3 8 v Q - 9 w I 0 x g 0 M t u - s E 9 g 5 j C p 5 6 k G n h 7 O j 0 4 r G - m l 3 C _ z o 2 D w w j o N k s i b 7 v k z I x w u m G j 9 m R r 1 k J i r m - S 0 g 4 p G j 3 s 9 B 7 4 j z C z 5 w G n n i _ I 9 x q p R n z i B 3 1 - 6 B _ 4 x g H _ p s E 9 x v k W v 3 s S q m x V 6 1 w _ R i w w h C j p k 2 O v v 6 5 B - w 5 u B y j s - D j k 8 m H s k _ 5 C u 5 9 1 I - v z K i s 0 z O 2 u 4 y B r m w - Z y 3 l O m 4 B u 6 - 7 f _ h j B r u r 0 a u v 9 - D r 2 t L i r s C j q z g B p t k 1 I r k n 7 D 0 4 q - C l z h o L o - I s p t 7 K v 6 s w L 3 2 t l H 6 q 8 b 8 5 C 2 6 v o K q t x z C z _ y m J k o q p E 4 5 9 3 F 1 1 4 5 C p s 3 - J v s j 4 B 9 j q 1 N o w n - B 6 q y w J k m j U q 5 2 E h 9 p n Q 7 s p o I i h 8 x B t h u Q 8 3 m 7 a w t 8 B 9 z r r B u l s n J g u 4 0 R p 6 z B r - r 6 I i g 8 z B x x u j R t t _ B 1 0 z _ J p x m h J j 4 X 6 q - 8 p B n s y y B p s p 1 D t l v 5 J s p q i I h m y P g q z o F 4 4 z _ X 6 h g B h x 6 B w o j v P g v 4 k B 5 j s 3 N 7 z j K - r 8 _ B y i h 2 P _ 3 4 O 9 5 x j F 1 w 3 l L y z u D 9 i l 9 T 8 3 h K i 1 v g M u q 4 K p w y r Q 5 s p s Q v v q r E v p z 4 C w h k B w x o 0 O w w i l C w r p 9 E s u j i G u 7 3 x R x w r 1 N j u 3 9 V u z q 9 E 5 y s C n v r _ F y p t 2 E v o 4 k D r 7 u r D 9 w y I z - 7 h U w i j V 4 9 w 4 K - m 0 o C - 0 2 n G k n 7 W x r n 5 T z n 1 D o _ j 0 C p 9 h z I n r m g Q h i w B p r x n B y k x 4 I n i 3 x S m t n i G w k v H 6 l x j C u n 6 8 S l 8 Y _ z 5 x P l 1 9 S w n 3 r C u t v - C 9 4 y r C s z i s B n m k r H u 2 t z B i w w i C v o _ X 3 0 n n C h s 4 p E j n k r B 2 9 4 j B p n x I m 0 t i B 8 r 4 q B 4 v v x C 8 8 v E o u r o K l q 3 o B 8 l k z G 9 l w 9 E 1 l o 4 L y 4 p y B - p 2 8 E q p n f n 8 w 9 E 4 i k 2 C s r m u C - 2 x y I 0 1 4 o C _ x 5 3 F j 7 t 7 M 3 o 3 F o v w k K m r 1 7 I t 7 t L 2 x h q J x h 1 D 8 5 r P 4 p y p B k j y q C y k k p G t 9 _ l C x 0 t - G r y y t G o _ 0 S n z s j K y y z J n z g 1 N z s h c n v 3 _ C 9 n k 6 B m u _ j L 3 y 2 0 C r 2 6 T 0 9 8 T w n y N r - z o J 4 m o B y n s j I 4 r 5 p B - s h r H o r n W 9 1 G - l 0 s C t 7 0 o K s j 5 V i i z z B q s l s E _ k 2 k B t q r s O p q v s G n g 9 s C r 1 8 K 4 4 t v G o i x 8 F 2 7 m s D i u s a 2 t u 3 H o s v z D x l 4 1 2 B v g 9 l B i n y - U 0 2 E 1 g 5 7 D t 6 y 0 D l 8 2 N k v q x Y l 5 D 7 j y F m l l 6 c 2 x x E 6 _ w 0 C 4 g p n D w 4 n s N w t t k J 1 t _ J m t l o K 8 q k b g t q - G l g x 3 H n 4 l k B o 3 2 y D 4 s n - C t g q 3 E r 0 6 h B t k 9 C i 7 8 n N q j o F n 5 s r Q 3 j u q C _ j r b y h 9 y B k _ p o K 8 i v B s _ m - I k 2 l i C 6 i x l D r s 7 t K v g t 3 J m i 5 8 L m o 5 u J o o 8 i L 5 m K p _ z g M x q h w F 7 v q 9 B r l i - J x s v o B 6 u 9 B 5 h h r H n 7 9 9 C m g 5 9 C 6 x w I u 7 r 6 H i _ x N g 8 u p H x 2 2 f 7 r y 5 M m 0 8 L y 8 _ 8 B s 4 t 3 H q y j w H h i s 3 D 0 - 3 Z 4 1 9 s E 6 p r q E q 3 v z C v l 4 1 H 7 r V w 8 6 z B 2 3 r 9 E u w w R 8 g o r H m n 4 0 J s p 9 B 1 l 8 D v 4 y o K 7 k j 1 N _ y i B v q h r M - 5 u T q o - h C s t r m E p 8 6 _ B k q i u E v g 1 l M _ m F _ w o x L w 5 x J 8 t m 4 J p 8 4 B u 5 5 n E x 9 s k C u p 6 r K 7 j 2 O 1 w 8 s R o k u K m r - I k k m i N v 8 m J 8 k 9 4 O 4 i 7 K o u l x B j l 4 g P g k l D v j 9 q E 7 g g 0 D t 7 - s B y - h q L r q p u C l r q O 1 p u y W u F n m h B p 0 g r O s y r B 4 h y C 7 v z s N 7 u 5 K g v h x E 6 k v m F _ 5 o Z w r m h B i g s 9 E 5 w z n D x u n O k 7 o s D 1 g _ n B q _ z w B k 8 t V q u 3 T v p i y C w w y 2 E 5 4 C 7 j _ 3 I 4 2 i s C r u r b m - h p s B l 2 q M w p 0 g I 9 w 5 V - o 9 Z w _ 0 B q 4 8 l G 1 q 9 k B m j w 8 G l r n Q y _ l j M q s m B 9 w 8 g M r n y C 9 g o r H l p 6 3 I n 7 1 F s 1 g h C z 5 - 6 B 0 7 - 3 I 9 v l N q 2 h L t i u l S _ 3 e 1 _ 3 t C - x q y D 8 z 5 H 0 q o 2 W 8 _ a - m u b g x i m F 4 7 w _ E h 2 l l C l 1 o r C x 2 3 8 E o - 6 1 D _ s t g F 6 h m H g 3 5 X k z 3 s E 4 v j I s h 9 h M s n j d 4 u k s B 7 9 s 1 B 6 1 q 5 B _ t u 8 B 4 p r 9 E 9 2 T k 3 6 i B 1 1 u 6 d z C 6 n Z - z 3 g M o h n D z m 8 1 T 9 l 6 B s g 6 Y 3 v 5 v O 2 i l I r 0 7 l K j q m R g r - w B 4 3 4 u H j _ x Q w y 4 - B s 7 - k E t k 6 8 C s i p 8 I i t 2 K s u g y E s w 3 5 a v 1 i 5 E - y 5 I 6 k n 3 O p y y L v o B o 6 s x I p o l 2 D - i 3 0 B w p 3 o K o y r C 1 i 3 _ F i h 5 e 6 h m 9 D l 6 0 Q x 7 v n C _ o t g G z 0 7 f h 1 l - C 0 0 0 w B - u q r H w y 6 h B s 8 p C h 7 6 r B o w 0 o K 9 s 3 X s 2 3 r B h g y t I 3 z v x D 4 n - n E 9 0 y E 7 j y i F i t w K 2 y r l B v 1 q N i x n 4 I t 7 o 8 D l z 2 x D j _ 0 3 B 5 3 0 g C x j 4 l D 7 5 3 3 F _ y l D v v u 5 F 8 n o 1 B z k n B 0 m j S 9 6 9 j D h s 8 3 I y x 9 G 8 q 4 - D o l l p C 3 - _ t B 0 i _ 6 B 7 _ j M - t 3 w B g _ z n G q u 8 u B z z x e 7 6 p - C z 0 j 9 C y m x h D u p w o C _ x s d p j i r H _ 6 9 j D 3 v z b - G 0 h q o K 1 9 N w 2 u w J 6 w 2 w C x 3 h v D x z r i G - o y s B 4 x w q G g 2 t p J w 2 p g B k 8 v u D l 5 7 k J 6 1 t r B k 5 j F l 5 g x G 4 7 r L v _ l y F 8 n p s G 4 w j E x 9 l K s 5 r o K 6 v - 4 C n z k s B t v k E 2 g o n J v t k a u t 6 i M 8 q m q B r 6 3 i B 8 j k 8 I h o t Q w t 9 3 I 3 s 7 p B k y 0 u C 5 x 8 1 T w t 9 3 I 0 r y L 1 m 1 g D 3 5 n v F g w v Y w 4 r t F w t l n C k k 6 k C y 7 7 r E 9 8 w y C h x v 8 C x t w u B 9 h s 0 H u 7 3 x R u t 7 Q 5 o o v F r s y Y q 3 t 1 L 1 u 6 h C g w q D x l m w X 6 s 2 I i 4 C y v 7 0 N n 8 F 0 5 x p I n x i u B y - B - v _ k C 7 l t x P 1 2 7 7 B 7 r 3 B i 0 r E x u 2 3 I _ q 9 B u 8 6 s K z 0 0 Q z 8 k 1 N w r 9 3 D u r - g E 2 w w 1 D _ u 8 C 8 0 r 9 E l t _ b r w 2 k F 8 r u - B s q n r B 8 5 s o B 0 9 w j J 4 g u g C z 8 6 G l - i j K 0 h x l D l g w q C 2 o q G t g 0 3 I p g y g B z v n n H _ z 8 0 C 1 _ q Z 2 o q h H x 2 u E t i i 1 L s w q N 2 w x 6 I - y q H _ 5 6 s P 9 J o O C _ p 5 6 Q 9 4 p s C w 6 o i I j k 0 s D s 1 p 8 D 2 6 s S p l 2 s R l r j 4 I m 4 t I z l - m P r N 6 w 5 4 Q 5 k g L r 8 o c 0 8 l 8 E p v 4 q G 8 5 z n B x g 8 u F r t 5 1 T q 3 j u I n 0 C x o r o P l 5 x C 1 w i p E w _ v z C 5 1 j I 3 n 5 y R i l 0 H 6 k y 8 C w - m i M j R l q 8 5 K 6 u l 1 D 4 v j P 7 6 y q M t w q g C 2 j l x B z h y 6 L E h 9 v y O g 0 9 D 3 r l y B j 7 j 5 Q 2 0 0 1 B j q 6 y B 5 6 w s H w y k y O 3 t y g B 2 h p l B k p q 3 Q - 8 z w B 4 2 s 8 H _ o n 3 C p u j v C u i z 5 D k k t p J w q q k B n o p u G y v t 4 B s 5 n g N i 4 s 4 C o 5 s r C r p w h E m x 2 7 F k 1 u s E 6 - 2 j B 0 9 i 6 Y w y d 8 h g m B - p _ _ N j 2 x l N 0 r m a _ 9 n Z u 5 7 - G y l T s m 2 2 U 2 v z H v 4 y o K r j 2 p K 2 5 v d h n x h D 1 n 8 m B 3 _ z h O x 9 s D 4 6 2 n L s i s r F 3 g g 2 B r v l C 7 m g 4 R r 5 5 E z 9 s 1 S o 5 e 6 y h 8 J 5 r y y F h x 4 b p q y i V 1 3 5 X 8 1 p E 1 7 9 r e 5 z r S g k U 8 n 8 3 L u u 0 h M 4 h m H 1 9 u o L 2 u h 6 B 8 o 7 2 H 5 n z e w i o h H m r l j B z 3 v 4 V _ _ Y z o 2 T m 2 s 9 R o g k 3 D i h k O t u l 0 E 5 q i y F z h h z E w w i k H i g 8 L w n r p B - j _ y S r p 0 u B 9 t y 5 H u m q u B _ _ w 5 C q z - i B h 6 g s Q p i 2 V 2 6 _ w M 3 p L - 2 i 0 G 1 n y n u J y h k u F q q q V k 5 u s D q k r q Y 8 u _ n B _ w p x O q q o 0 Q w 1 n X u i m p P y o s f n u t p F 2 w j l G k w - 7 W z y 2 i B 3 v z - N o y p i D k w z 4 F 2 9 x v H s u 9 j B o 3 - s N g x P u v v w o G 7 l _ D 3 7 j l C p 8 k 0 C k w _ y s B 6 7 z k L 5 t q k L r 6 s z J _ i z B 6 l y 2 J z - _ 6 m B z y 9 v I o n 4 B p q 9 l 0 B h 2 n S w j x W _ o - x F h l l s L _ 1 w K 3 t v 6 L 6 y v v C v o s - D m o r y N 3 1 1 y N 2 5 r o D - x x v B 9 u y U k u g 4 P v y z - _ B 4 9 j B q q w - G r l t w B x u q v S h _ t k H 6 v 0 0 C x u q v S y p _ u S 0 9 I 4 6 l 0 O l o h G o 7 o 1 U g h w E 7 2 0 m Y r o x 7 G l 0 j p F r o 1 t U 7 q m I n m k D v 6 r - i B E _ g _ g j B 0 r 3 C 1 C 0 - a 1 p y Y w r 2 - V h 9 u E m 8 9 8 E v m D 5 l t k L m z 0 J p 9 m 5 I 7 t 5 2 C n l J 8 6 t K o h u _ B 9 0 9 I 5 p n k B 2 t i G j z m y F 3 l u 6 E G R G R G e e P v B v B - C k C k C 9 E 9 E i G i G 4 I p K 5 N 2 P 8 T l W 6 d x g B 2 p B s w B w 3 B u n C 1 0 C g j D t y D 8 i D i C 4 i D 5 E 9 t F w 7 G v y H i C 7 r L w 8 O i w S v 8 h p B 7 j r D l k 6 G 4 D E E N E N Y N p B p B a 8 B 1 C _ B x E x E 2 F 5 J q I i P i P v V 8 X 3 f 4 o B 9 y B p 6 B z q C 7 8 C 8 r D 9 y B j R q t E u 5 E w 5 E k m F 8 b x 3 M n H 0 I l K y P w P 2 T s Y r g B o j B k w B j 7 B x r C t 0 C _ s D z o E - t F u w G g _ H 6 h K 3 3 2 n B s 0 N h y m y C 5 p h T h u p F s g g q B 7 y u y I u p 8 p H r 4 m v G _ j u 4 H h g r 9 C j 3 y - I 8 w n N 1 k q o N 8 u h Y w o m x S o 5 6 E - n l 3 b k o w 0 B 7 k j - E t s k 7 H g n o L l k v w a o p r 2 C u x - o M y h u i P u w 0 V z g n F s w v l W z g n j G z v o g F n m i l W _ k j C 5 r - 1 B k 5 h q K 2 q 4 4 W 3 v 6 D h z j s N 7 j n K 3 r y E n - I 8 S W r E 6 B g r D y F P t w D w F 1 J P k u 1 B _ S P 7 Q k _ M q p w 6 D 5 s y q J 5 s y q J q 4 p q J q h 7 q J 5 s y q J 7 h j i D g p v 2 B j 2 j r J 7 - 0 r J _ q s r J j 2 j r J _ q s r J k s t i G u m m L 1 x r p J p t 1 L - h L m m 5 u F q 2 x o J 9 p 6 o J q 2 x o J q 2 x o J 9 p 6 o J q 2 x o J r s 3 r H z 5 v D j 8 3 n J o m 7 _ k B h g q _ k B 1 k u o F x l 8 R j 8 3 n J z _ 6 5 C i 5 r 7 B 9 1 m n J _ j 3 L 7 r 4 9 F j 8 3 n J _ o v n J q v g o J u m m L w w 2 - F j 8 3 n J _ o v n J p n 7 5 G 4 t _ F n w 1 m J n w 1 m J g j _ m J _ i _ m J n w 1 m J n w 1 m J n w 1 m J 6 v i v C u i i u B l _ o C 1 _ 6 5 C s n 7 7 B _ z _ q z C q 2 x o J 5 i p o J 4 q u y C g 1 p i C w u p J _ s g o G y t l r s K 0 p 2 u G o v 9 H z 5 5 m J n w 1 m J s s i n J n w 1 m J z 5 5 m J n w 1 m J s s i n J j q t o C 1 r l r C k m l U z n q h F r 7 2 l z C s h i t D j l x t B t - q n J 1 l 8 n J s u l H l n j z G - m k 2 B h 2 2 h D 5 5 8 p J 2 l 0 p J 2 l 0 p J 2 l 0 p J 5 5 8 p J g 7 r l G m 3 o K - p 6 o J - p 6 o J t k 2 j l B i 9 k j l B x 6 x t C h - i n C 3 0 h 6 B v 5 i z C 4 r t o J k l 8 n J w s p y B & l t ; / r i n g & g t ; & l t ; / r p o l y g o n s & g t ; & l t ; / r l i s t & g t ; & l t ; b b o x & g t ; M U L T I P O I N T   ( ( - 9 0 . 4 0 8 2 0 5   4 1 . 6 9 5 0 2 8 ) ,   ( - 8 2 . 4 1 2 9 6 1   4 8 . 1 8 9 0 3 7 2 4 8 ) ) & l t ; / b b o x & g t ; & l t ; / r e n t r y v a l u e & g t ; & l t ; / r e n t r y & g t ; & l t ; r e n t r y & g t ; & l t ; r e n t r y k e y & g t ; & l t ; l a t & g t ; 4 7 . 4 1 1 3 7 3 1 3 8 4 2 7 7 3 4 & l t ; / l a t & g t ; & l t ; l o n & g t ; - 1 2 0 . 5 5 6 3 6 5 9 6 6 7 9 6 8 8 & l t ; / l o n & g t ; & l t ; l o d & g t ; 1 & l t ; / l o d & g t ; & l t ; t y p e & g t ; A d m i n D i v i s i o n 1 & l t ; / t y p e & g t ; & l t ; l a n g & g t ; e n - U S & l t ; / l a n g & g t ; & l t ; u r & g t ; U S & l t ; / u r & g t ; & l t ; / r e n t r y k e y & g t ; & l t ; r e n t r y v a l u e & g t ; & l t ; r l i s t & g t ; & l t ; r p o l y g o n s & g t ; & l t ; i d & g t ; 4 8 5 9 6 8 1 9 1 4 0 6 1 0 6 2 1 4 8 & l t ; / i d & g t ; & l t ; r i n g & g t ; z o z q u - s u 6 Q k 0 5 i D n r k y I s t g I t g 0 w C g u m n E m 3 5 C 4 8 2 g B t 9 1 k G 6 w o K n 0 0 o F o w 1 m J s p 8 q F 9 r 9 H j l u 0 M - l k f & l t ; / r i n g & g t ; & l t ; / r p o l y g o n s & g t ; & l t ; r p o l y g o n s & g t ; & l t ; i d & g t ; 4 8 5 9 6 9 9 1 9 7 0 0 9 4 6 1 2 5 2 & l t ; / i d & g t ; & l t ; r i n g & g t ; g 5 x 4 l 7 h t 4 Q 6 1 o B q z o 4 M l 9 - q B t 8 - 5 I i l 1 Q o 4 _ R 5 1 o 6 B n o j u D y o - l C 7 6 1 1 H u g s 4 C 7 m 8 i E k g 1 s B _ z r B h 8 5 j L _ z u 9 B 0 y 7 h B 3 1 w h O u _ i F m m n B o z 6 v C 3 o _ b & l t ; / r i n g & g t ; & l t ; / r p o l y g o n s & g t ; & l t ; r p o l y g o n s & g t ; & l t ; i d & g t ; 4 8 5 9 6 9 9 3 0 0 0 8 8 6 7 6 3 5 6 & l t ; / i d & g t ; & l t ; r i n g & g t ; r g t k w r o 1 4 Q z 9 x p Y r z o j N q z j q C k 7 p p C p z 4 2 D g 1 h 9 P h 0 B u 3 w Y y g 0 t P t 1 2 K m 6 7 h L 3 h 4 i L 2 g l J q t 8 n N 7 o l C 8 - k E t 8 t 1 U 9 p r I i o - 8 D n m _ m F i 2 q r I v v s R 2 7 2 s K _ g 1 B o _ m j D 3 p 0 7 L m - l Q & l t ; / r i n g & g t ; & l t ; / r p o l y g o n s & g t ; & l t ; r p o l y g o n s & g t ; & l t ; i d & g t ; 4 8 5 9 7 2 4 2 1 0 8 9 8 9 9 3 1 5 6 & l t ; / i d & g t ; & l t ; r i n g & g t ; 2 3 i g n 9 j l 3 Q 9 3 5 n G r s 0 7 C v r 7 g F 0 w g I u 2 n u B 7 h 1 5 L k o w 1 F p k 8 8 H _ o q - J 5 1 h y L x 4 _ w G i 8 q U 8 x y q K 7 m 3 F 9 j q 1 N 4 8 T 2 i i u C 2 j k 4 R 6 l r o B g n 1 B x 9 g t E & l t ; / r i n g & g t ; & l t ; / r p o l y g o n s & g t ; & l t ; r p o l y g o n s & g t ; & l t ; i d & g t ; 4 8 5 9 7 2 4 4 5 1 4 1 7 1 6 1 7 3 2 & l t ; / i d & g t ; & l t ; r i n g & g t ; n p n _ u g p 9 2 Q 1 p 8 C 0 6 - j R y 1 G w m q r B l m i _ C 7 g v h K n z q h B i y k M v u l x Z p s C t 8 w F 5 5 - v H j i 1 9 E o r t i G x g z x F 3 u o m B w k w i G w h v C q 2 i i K - j 2 M - v g i C y 7 s 9 B 2 r n h O 8 - 3 E t o w 0 K h 4 9 s D 7 7 s y C j i k 9 J _ o 7 l F w r o u B 6 4 h z B 3 8 2 3 B 3 1 s x E t m 2 9 E q i z j C k w h h F q 6 o i G - w p o H 7 3 O 5 g o 0 C l 4 o g H z _ z h Q p _ _ D q _ t p B u - 9 1 I q y g N i h 6 9 M i h 6 9 M k j D 7 v 6 m G 5 6 h u C r k 0 M y x q i I 5 i - t F 1 m s B 4 _ 0 4 B w g o y Z 9 o 6 t B 8 w i W v - o u M j - 4 l E 0 6 1 x G s 0 _ 3 B 8 j 1 j F 4 0 t v O 8 j 1 j F w k v P k j t k E 0 3 - s R 3 2 2 o N 0 q _ I o 1 9 G 8 q 2 D 9 w w 6 B w 6 k T 6 z 4 r C r x k 1 E - 1 4 t B y j r q I x s 0 r D w - p d y 6 x 9 I m i s X 2 n g w B z x 8 4 Q h 1 p H 5 m s r H & l t ; / r i n g & g t ; & l t ; / r p o l y g o n s & g t ; & l t ; r p o l y g o n s & g t ; & l t ; i d & g t ; 4 8 5 9 7 2 6 3 7 5 5 6 2 5 1 0 3 4 0 & l t ; / i d & g t ; & l t ; r i n g & g t ; 8 w 8 3 u x 7 h 2 Q - 2 u L v 7 u 8 B l 8 r r G _ s l B k u l 4 I 8 7 2 N w 3 4 8 I o y s U h i 5 3 E k m 8 z B o g o g C z 2 _ 1 M h o p G u 9 - C 1 k r z L l u 1 Q w - D g k r x B 3 9 y z D z r 9 M 9 5 n 9 W & l t ; / r i n g & g t ; & l t ; / r p o l y g o n s & g t ; & l t ; r p o l y g o n s & g t ; & l t ; i d & g t ; 4 8 5 9 7 2 6 9 5 9 6 7 8 0 6 2 5 9 6 & l t ; / i d & g t ; & l t ; r i n g & g t ; 6 - 0 7 j x 5 r 1 Q z 5 - C 4 0 6 h R g k 6 O 3 7 k m D 2 6 m 8 F q n 2 j D q _ g 9 B 8 7 8 n M 4 h s J i - k S s 9 a 0 9 0 2 K 6 0 i f 8 g o r H w 8 4 3 I s m 9 B - 4 h m E 3 q n z D y h u i G & l t ; / r i n g & g t ; & l t ; / r p o l y g o n s & g t ; & l t ; r p o l y g o n s & g t ; & l t ; i d & g t ; 4 8 5 9 7 3 1 8 3 8 7 6 0 9 1 0 8 5 2 & l t ; / i d & g t ; & l t ; r i n g & g t ; v 9 9 n k q k x 1 Q m _ 8 q P 0 y s C 8 y k Z i w l L h u o u C 8 8 n q D j n 8 J 8 n 4 L 1 z n k L 1 g j U i k 8 t I & l t ; / r i n g & g t ; & l t ; / r p o l y g o n s & g t ; & l t ; r p o l y g o n s & g t ; & l t ; i d & g t ; 4 8 5 9 7 3 1 9 0 7 4 8 0 3 8 7 5 8 8 & l t ; / i d & g t ; & l t ; r i n g & g t ; _ y 7 t n 0 0 u 1 Q u n v S q k 1 4 L r W l h j 6 L o i 3 B h 0 - u V m v Y k o n 4 S i z k M g 2 x 9 C t w 2 2 O q _ g 9 B y s t F i y w l N r n t 4 D z y u C g C - 0 j 2 I p q n p B r s 1 5 D i j - L 6 - 0 w B h n n H v x m 7 I 2 i v R v k 4 o N n q y J w _ 1 9 F g _ 1 s C r 7 q 0 L - - n y J - j l X j k h - C & l t ; / r i n g & g t ; & l t ; / r p o l y g o n s & g t ; & l t ; r p o l y g o n s & g t ; & l t ; i d & g t ; 4 8 5 9 7 3 3 0 4 1 3 5 1 7 5 3 7 3 2 & l t ; / i d & g t ; & l t ; r i n g & g t ; 2 4 - o 9 q 0 _ 0 Q s x i c 4 u w j K w 8 0 2 B z r 3 7 D l j 5 R y s k f 6 o 8 Q - - q j E p _ x l Z j 6 3 M 1 y v 6 E 2 i 3 z F p j t u G y 8 z r I h 7 2 K 2 t m 0 v B z - x G z 9 n - D q - n g B & l t ; / r i n g & g t ; & l t ; / r p o l y g o n s & g t ; & l t ; r p o l y g o n s & g t ; & l t ; i d & g t ; 4 8 5 9 7 7 1 4 8 9 8 9 8 9 8 7 5 2 4 & l t ; / i d & g t ; & l t ; r i n g & g t ; 1 p j 0 i - 3 v 2 Q r s t 8 D 2 m i v G 1 7 1 G z 7 u c p y t 7 O 8 5 4 3 B q l i h B u 7 k 5 E u 7 0 o K m r j 4 I s 3 2 D u k 5 P 1 h z 1 E 4 o x c 5 8 v 8 L 1 h k k D 5 8 o Z 4 0 1 v C 0 0 0 w B 3 8 3 k I h 2 j O w z 3 - B 2 6 v 3 I 8 4 W 6 t g 8 H 0 h 3 r J k o h p B n l i h H u s 3 J h 9 6 4 D m p s h F r 0 3 q B v 1 7 m L u m y m L 0 p B 3 9 g o K 7 2 x R k 0 2 8 L t k v 9 E 8 j r 1 H - x 7 m B k v F n z 8 v N q 8 v I 5 - v 8 O j x z t D 0 n 2 P n s g 5 f - j u C n i p 1 Q - u 7 J 3 j u g J o j 1 S 1 9 g 3 U m x - r B 1 2 o 4 J 5 s o B 3 n m x M _ 6 3 - J m h r E 4 8 v 8 L 2 r 3 v F & l t ; / r i n g & g t ; & l t ; / r p o l y g o n s & g t ; & l t ; r p o l y g o n s & g t ; & l t ; i d & g t ; 4 8 5 9 7 7 2 0 7 4 0 1 4 5 3 9 7 8 0 & l t ; / i d & g t ; & l t ; r i n g & g t ; j l g _ u 8 y 9 1 Q 9 9 p l z C 7 z v R y h z o K z 7 r r H 6 - 6 x R - 9 v w C i 7 o l L y y z u B h w y I 6 o y 9 E v - m r H m 0 4 _ F u s 4 J z 8 1 G 4 n - N u u 3 t C 5 4 x q C j 0 g v I j q h D g 8 o y K p g U u v s C _ 3 8 9 F p q u p D 6 3 u i B _ t r 9 H n y 4 S g n 6 9 F v j j O k - n 6 T 8 8 - C l n 2 K z 3 u 2 M 8 o p 0 B q y _ w M 2 k 4 F z w k H p 8 o l S v q z 3 C 9 t 4 F m h u n F x q 6 o B w j 7 p E m 5 k 9 I 2 o r u B & l t ; / r i n g & g t ; & l t ; / r p o l y g o n s & g t ; & l t ; r p o l y g o n s & g t ; & l t ; i d & g t ; 4 8 5 9 7 7 3 4 4 8 4 0 4 0 7 4 5 0 0 & l t ; / i d & g t ; & l t ; r i n g & g t ; - x 2 u v 6 _ 4 1 Q x p n W 4 q g i B 8 u h X k l 0 o K s q 1 4 D 8 6 - y B _ w r q C _ i m m K 5 y t B h u m w B k 4 x p K y _ l s B 3 p y M n 3 7 y D & l t ; / r i n g & g t ; & l t ; / r p o l y g o n s & g t ; & l t ; r p o l y g o n s & g t ; & l t ; i d & g t ; 4 8 6 0 5 7 4 8 8 9 3 0 1 5 0 8 1 0 0 & l t ; / i d & g t ; & l t ; r i n g & g t ; m t g 2 j 0 k y s Q w p 3 o K j w k s P 9 5 5 n B 9 k U _ q - 8 L r 7 - L x - 4 n B - p i r D 1 6 l n G _ q z 5 B 8 6 p - C t k v 9 E p 3 k v H 5 y r 5 B t 2 - 3 M r 8 4 o B i u v 0 L y _ 9 M z 2 o - C g _ 6 l G 4 2 p - F 4 t k i F k s z k D t u h y E n 3 H g u 4 0 R w 3 W w 6 o g C - w z 1 B z p 6 4 H k 7 t a - n l w I 1 _ B n - z i G m l 5 q E o 4 n g C x l p G y q z 9 B h q p l B 4 s 0 C 5 s - r B 1 3 6 n C 0 v p 3 C m i p D x _ h u B t i 9 h F 1 7 o r C n 4 k 5 C h g 9 p F 3 m 0 x D w 5 3 D 3 1 1 y N k k a j k y u L i u E p l t 4 D 0 3 - o C 3 o 2 V k m 1 1 F v 8 3 r B v p p m F 9 g w r C h 9 4 g C s g 2 s C 5 o 4 z E 3 i o g D 7 n i l C & l t ; / r i n g & g t ; & l t ; / r p o l y g o n s & g t ; & l t ; r p o l y g o n s & g t ; & l t ; i d & g t ; 4 8 6 1 0 0 3 9 7 3 7 1 4 2 4 7 6 8 4 & l t ; / i d & g t ; & l t ; r i n g & g t ; z 8 k 9 7 q i y g Q - k w o N m - z v F 4 - l 7 C 5 n h 7 C o - L 5 5 q d i _ x t F 7 z y 8 I t j i J 9 3 n h T t z - r I w 5 k l C h 7 b 8 x r k N 5 y u 4 4 B 2 7 z z D 4 p q 9 B 2 1 0 I 7 7 r 8 h C w t y t F 5 g 4 s C j 6 b l s g l C 7 j v _ E y 9 w 0 N o s i F u t k k P 0 1 Y t t q 1 R k _ x U t v 6 0 M u o P j 9 k O 0 v - g D p l t 0 G h j r c i u 6 G m B x 0 x B 8 5 5 h R w v 2 6 S m t - J k 3 g u B 2 j 2 v E n 4 E x v i x F 8 j q h B 3 o i u M n y v F 4 v 4 1 J _ o j g C u 9 g 0 D 0 _ 0 j K u j j g D x l R 7 i l l D z h 1 M h v 6 9 H 6 8 g C j 8 r p J p h 8 k B 6 8 y n G 0 r p 0 D m x 4 2 C s n 7 w L 3 6 k x L s n 7 w L 3 2 u Q x m 4 J 7 _ x 3 E g i _ _ L 1 i s E 0 k x k O 5 q w E m o k q B 3 - r 7 G 7 l n D p g u q B s 5 0 n E p 8 x 1 H g k 2 R 9 z w _ Q y C 3 6 u L n 6 w _ D t q j W 1 w 7 r H j 2 o J x r 9 o E z k _ 4 B r z y 3 C m l z s G h n m B l q 7 i O g h 8 9 B q j p v G 7 j s 7 G s 5 0 3 B g s j s D t w _ 2 D g u 4 q B k 5 x j D 0 o y q B x 8 j 1 N q l X y r 1 1 I u n t s C z s 0 g E 6 x 2 J v q - y L 9 p 1 m E r s E s 9 n n H r _ w x Q _ 8 p g C 1 j u j N y 8 o j B x _ 9 6 E 3 x m c z u k y H n r h L 1 i 5 4 N x 4 u L - 5 7 i O l C m u g r O 3 i h q C 0 k s 1 D v 3 w 3 B x 7 6 n B m 0 t o E x 1 8 C m 5 v e j 2 w l K 0 w s N m v l 0 G 6 8 _ x D r u y C 6 z - u Q 4 w 4 4 B i u 6 l G p m 7 d 1 j - _ G r h y - M z w q C 5 _ 0 v N j v 9 3 P v t j Z s 3 z a n 8 n h F j k l 6 Q y n y B 1 4 5 1 I v 8 6 P 4 r _ X r j h z P i o w F 4 o m i D r 1 n 4 E j 4 - F - p s o H q k 6 l F 5 o s d 4 l 2 2 I x 7 z j B r v 8 0 T r t o I o s 0 z K 5 q w i C - 8 o J 3 9 y 1 H 3 5 3 g C l s k N i - x z E j p z m B 0 k l p K l y 6 P p m - z H x p 9 t M p D w r o _ G 9 n h L 8 o u e 8 1 o 8 F 9 r s j M l 1 y z B 2 6 3 s F h _ s s N _ y i s N l r 9 D z m u r I 8 1 8 m K 2 9 y E 1 0 6 q C l _ j u C 9 q 9 y B z s w m M _ p s M u i 7 0 B 0 4 8 x Q 7 s 6 u D p 2 - C v n o w F 6 i t y O 8 l 2 q B m 8 h p F i i h n F o 5 o p B 7 w m r B w y u 6 D v _ 2 3 B g z I 7 0 1 k N w l f o l k k P x l 7 9 H 1 0 q N 9 9 t M _ _ 0 Q o g s x M y 3 _ g D u 5 4 6 D i 2 n o r B q i - k B 9 k r 8 D - 3 6 K t 6 v u G w r 9 x B 9 k r r O h z g s O 4 l z t B z 3 2 4 E j h 0 l K r l p g E o 5 4 p D h 4 6 B x 8 0 x V 4 6 v u L - 0 0 n C p z - 8 W x - F h _ v z H p s 9 t B k z 4 0 P l t t 0 P y z y w P j I 5 n m j B i t 3 s F s j p n B u m 3 2 B m 9 p n C k h i g N p v _ J t o 4 5 L m h 6 a u _ k i E 5 7 z H i t x 6 O 1 l v q G l o s n B _ 5 - 5 C g 8 z p C 6 7 3 p E 2 r 9 c y h 4 C l v 3 Z x _ 8 - G v j s _ w D x t u l B 7 z s 0 E x x k z J 3 z g m F 9 h t e 7 t j x N 9 t j x N 7 p 0 n B q 8 0 o F y 6 x 7 K _ h _ k G v x l d y m g g P z t w t I - 2 _ P o 8 _ C - q z 4 T o n s M r r _ g M i 6 3 1 B u 9 r v H 1 h r V m q k 2 S 6 g 2 K h - y z N i 0 G 7 1 5 6 B v 3 2 k B - n 8 n b i z z d y _ - 7 G o z m k B 1 t 9 v L z p 1 B n z 8 h C 1 1 r x K p 5 U h p h s J k z h k C m 4 1 B 4 9 z 7 P 6 o y 9 E g j i O s x - i N _ 7 r N g h _ h H g p m _ G g k 7 n B j l 3 9 E 8 v q 4 C g s j 6 E h s v o J w 7 7 C q 6 _ 7 P u o x Z q 6 t J l q x h S 4 k 4 E _ 5 6 s E v 3 z X 5 h y q F m q 7 9 B 1 u q k D q v 7 o T w 4 O p j 7 B o k q 1 O g k 2 h D u p j H s 2 5 g B 7 h s _ F 7 k v D 3 6 m m C t 6 6 9 B 1 v x r H h v - e h t 1 3 I u r _ P 3 o o h B s 9 u 4 U 1 1 2 U - h z x E x 8 _ o B y i 5 r l B u g o r J y i 5 r l B u g o r J w g o r J y G x 2 m n J k u l q J v i u q J 7 5 8 p J k u l q J 2 s x o l B k u l q J 8 j 9 O h 8 k z F 4 9 i p J 5 n 8 z 0 E z x r p J 4 9 i p J 5 0 h 6 B _ i s 8 C 9 p 6 o J q 2 x o J q 2 x o J h x - M 2 7 s 7 F x - h s J u q 5 r J u q 5 r J u q 5 r J r 9 J 0 i p 5 I 7 n 4 u l B x l z s E 7 8 2 d _ 0 9 r J 4 3 m w B 6 7 _ t D k 5 7 y J i 5 7 y J 7 g z y J _ p 7 B - 6 2 v H q 1 i C q 4 p q J h w v v G 2 2 m I j g - y E m y v a q 4 p q J h h i L h 6 2 k G p t n u J r t n u J m 3 _ t J u i m 2 B 6 4 5 j D l q m s J m 4 _ D 7 8 r r H i x x y l B y - u s J y - u s J h 1 3 s J - 0 3 s J t l h c 6 m w r F 6 l l l B _ 9 s y E 2 o 0 y F w n l U g 4 g U r 6 u r G 8 v k n B 9 n m l E j 8 3 n J l y l q B 3 h h 9 D 3 v 1 i K 7 n s n B z r v 0 B p z y S 2 h s 1 D m 2 m l C - w J n u x 5 I v s t o J i 5 k o J i 5 k o J v s t o J i 5 k o J i 5 k o J z w j n D z - q 5 B 7 9 s j E w 4 p x B v s n V 2 - w n F 7 z _ o J 7 z _ o J z 7 v p J 7 z _ o J 7 z _ o J r y - 4 H v s j C 9 j h q J - j h q J 4 v 4 p J 9 j h q J 4 v 4 p J g w 3 n l B 9 j h q J j x o F r 1 - s C 3 7 n O r x 1 S j l 4 g I - t 8 g C 7 l 7 - G w y n y D 2 h y B r h 2 9 D u 6 k z G o 6 o T 1 4 7 h B v g u s D v k y P 0 i j r D - 8 t K r q o - E 7 1 e 0 p 6 M w w j j B 3 0 5 6 C r 7 v 1 C k 8 6 w B t q z q C 4 g q _ D x 4 6 0 E t q w 0 D l w w C 8 w j o N l 9 T t t r i F g 7 _ k E - 2 l a w 9 s G z w i 5 B 5 4 6 x B u v k 6 D _ w p F 7 6 _ - B h p _ C u h 5 y B s y o 4 B s l i n B w q m 5 B 7 4 h m J w r 0 f - 9 - a 9 2 k D i - 7 4 C g h 0 2 B k t l I r j w E r t g H x s k 4 D g v w E 7 h j r L 8 k y n I 5 o h I 8 q _ 4 B l 4 1 q H i n a n - i F w 8 n u D t z s m B s 5 g u C - o v L 2 x l 9 F g _ 1 l C 1 l - S 6 5 i k D h _ t n G r g p 5 D m 1 7 v C y 3 s K 3 4 8 H n l 8 n J l m w 9 k B i y z n J k y z n J p 9 t I 9 g r s G i y z n J j - q n J n l 8 n J j - q n J i y z n J i y z n J k y z n J l m w 9 k B n l 8 n J j - q n J i y z n J i y z n J k y z n J i y z n J j - q n J 5 h s y C t v - h C n l 8 n J l m w 9 k B i y z n J m s h _ k B j - q n J n l 8 n J p q 0 i G 9 y x K l m w 9 k B n l 8 n J k s h _ k B 2 q v l G 1 n 7 J p y y _ k B i y z n J j - q n J p r 9 o E _ h q e r s p 2 z E i y z n J o u p j z C k v t D _ w z r H m s h _ k B i y z n J i y z n J j - q n J n l 8 n J i y z n J k g p 2 H k 7 g D 1 g y - D 5 r j u B l n x F j j 1 i K o 8 5 3 B y - - y B 8 o t d j j _ G - x 3 0 B 9 z w z D 2 9 _ 3 l B 6 _ i u J 6 _ i u J z 2 2 r C u j 0 3 C 5 j t S 6 g y 1 F 2 y v t C n 1 8 q C x 9 1 2 C 8 5 k q C j 5 7 0 K 0 6 k 8 D k 9 v 1 B z 4 2 5 - C p 2 c h j i 6 I i 0 h 5 J n v q 5 J k w 5 j n B n 5 9 0 F - t h S w 8 8 k n B i 0 h 5 J i 0 h 5 J u q z 5 J 8 7 9 k C 2 q p 4 C 9 n 3 i 4 C i 0 h 5 J l v q 5 J y j j K r j j z G u q z 5 J l v q 5 J l v q 5 J u q z 5 J m 5 n 4 H - 5 5 D s q z 5 J l v q 5 J 5 l 8 5 J l v q 5 J p l 0 q B v 0 j 9 D l v q 5 J u q z 5 J 5 y u l n B u s 4 C m p y 8 H 5 _ m B j 8 - t I m k t z J 5 r k z J _ - 0 s 2 C l z - C 8 m z 5 H j X g w _ S 5 m 5 8 E y s t o J _ g 5 t z C y s t o J n m - s z C s p 8 i l B y s t o J y s t o J w 6 0 p 0 E j g 2 o J o p z j B u q 3 9 D _ 1 m n J _ 1 m n J 9 o v n J _ 1 m n J _ 1 m n J h j _ m J 7 5 4 9 k B _ 1 m n J _ 1 m n J 8 1 m n J _ 1 m n J _ 1 m n J _ 1 m n J 9 o v n J h j _ m J _ 1 m n J 9 o v n J _ 1 m n J x g s l E 9 s 8 h q J w 0 z 4 D u 7 2 l z C 2 l 8 n J k 4 3 8 z E 0 k x T g t w i F 2 v r 7 k B 9 m x m J 9 m x m J 9 m x m J n q 6 6 k B 9 m x m J 9 m x m J y 5 5 m J 9 m x m J 9 m x m J y 5 5 m J 9 m x m J 9 m x m J 9 m x m J t s i n J 9 m x m J 9 m x m J g y h 8 y C 9 m x m J 9 m x m J y 5 5 m J 9 m x m J 9 m x m J 9 m x m J z m k v B 7 1 k q D h u u 8 y C 9 m x m J m m o 9 y C 9 m x m J z 3 x 6 k B y 5 5 m J 9 m x m J s i k t G 5 2 m I 5 4 u B 3 h 2 _ H _ 8 i 7 k B 9 m x m J y 5 5 m J 9 m x m J 9 m x m J 9 m x m J - i _ m J 9 m x m J 9 m x m J 9 m x m J y 5 5 m J 9 m x m J 9 m x m J o w 1 m J y 5 5 m J 9 m x m J n q 6 6 k B 9 m x m J o w 1 m J 9 m x m J y 5 5 m J 9 m x m J w 9 q - E z 3 M 9 3 p P r 9 9 n t 4 B 9 m x m J x u 7 3 1 p C y 5 5 m J p _ z s t S 0 5 5 m J _ m k m m H t s i n J p k v n m H z 0 7 B s m 7 5 H h j _ m J 8 1 m n J _ 1 m n J h j _ m J 9 t 2 8 k B m o l 8 k B 9 t 2 8 k B h j _ m J h j _ m J 8 1 m n J h j _ m J _ 1 m n J i o v g z C 9 t 2 8 k B v v 1 - y C n 7 m z G 3 j i H v 0 2 s o H w z 9 p E s u o D q 1 y N u - q n J r y w 5 z E 2 l 8 n J x z 2 j s X x y z n J 9 s h _ k B 6 r 0 g E 1 q w j B x s s B 5 n n m I k s 6 t J n 2 x t J n 2 x t J r s 8 2 l B n 2 x t J n 2 x t J _ 5 g - C - s h 5 B p 1 6 p E 7 z 5 d 4 l 8 n J x y z n J h 5 k o J 5 2 1 g G 4 2 _ K l - m i B 5 - r F i 0 8 w C o w 1 m J - i _ m J r m 3 2 F 2 q o T p j p v I _ p 6 o J 2 i k t G z t U l i t E 0 5 5 m J 9 m x m J y 5 5 m J 9 m x m J 0 5 5 m J n q 6 6 k B 9 m x m J p q 6 6 k B y 5 5 m J p q 6 6 k B y 5 5 m J _ k p 6 k B i u u Z 8 u g c 7 - i - J 5 5 i o K y o z x B z u 8 p B 9 q 7 n Q u x _ K x _ - w D l z 5 x R o k k k g B p 9 3 P 0 8 F 8 - s 8 F i j p 7 G 6 _ _ u C x 6 1 o B 4 k w k E 7 7 u h E p t t s G v 9 u n C o h y q B j 2 z r M i 5 3 M x q 2 q W 5 P - 6 _ 3 L 8 n Q _ 1 5 g I k 9 y I g 0 g 7 C z o g g B u h 1 b z 1 s 4 N q o 0 T 5 w v i I 2 t N u k 0 r K 9 m 4 Q q 8 r 2 H 3 6 n b i F i s 5 y N 4 7 k l E 4 3 l B 2 x l 1 I q s q r E o 2 q 6 M i u h T z r - 7 C 7 l 4 T j w q j G 6 q 8 b o m k t B u l j 0 B i w v h E - i z q C x i 9 Z q r n 1 N o u w 7 C x 4 3 _ I 0 y - K l _ p o K s 6 0 Z 9 h 8 6 F v 2 j z H t 8 1 Y 5 k g z E y w i B u 2 m - C o g t p O k z q F r u n w C _ 0 _ x F n w u q B - 4 y a i z x Z n - v o K i j o - C 0 0 r 8 D w k v 2 F 7 6 9 6 F r s k y C 3 k 7 2 B x 3 o x I 9 1 x c z q z o F w m - 9 G _ g s g P 0 s E h 7 D s n 4 r Q j g y V 5 6 o 7 I y n 7 d n _ m y F 0 s u 9 H _ 5 w w B 7 0 9 R q n g i R 7 s z q G p v j U v m 4 t E 7 m 8 l D 1 y p g D 3 y o 8 E j m w 5 a 2 v p - C 3 1 z g G s g i I w n 7 m O g o p 3 C i h l v F q i o M 9 j 0 W 5 y 4 5 G 1 n _ 9 C i m x g D k 0 r N n y 8 u C i r n c - n 0 n M v p x j B l n j H p q u P u 8 y q K 4 z 6 h I l i l N j j 6 v I l 6 k Q 4 9 0 m T u v g 3 B 5 4 4 b x 2 y 0 V r l H 0 3 5 o K o - 7 7 F 9 - 0 o D 8 2 y G u 6 v 8 D t z v j I _ 8 g E w y k 1 B z j q 9 J s 3 h q C o u w c z 7 3 N v 9 p 5 K i _ n B n _ x k F n 2 j f m o r q C k 0 m 6 C 0 s n 1 C 5 q g l B J m - 4 h L m u 8 n V 8 k _ C - 3 T x s r 8 a l g i - B g 2 u 2 H 1 o g l G 7 q C p t x u L k 6 8 k B 5 1 s q P 2 s y u B 5 s 1 G l s 1 9 L q o 8 B 8 t - x J y - _ z E q o v O v y u q H 7 1 x y R i h r H 5 u 0 B - 7 5 u Q 2 t x q B x 3 y _ D q m 8 k K g t i s C 7 l j r V m o J _ - 8 7 N z 4 _ g I n j _ _ D j n g 1 C h l G u t Q t u j k D u v 4 8 L l v p V g v 7 1 I 4 o i I q v _ l F u y - r B 0 5 p 8 D r _ k m C 8 v y 5 K x w - Z u H l k 4 Q y x k 9 L l h m u B 0 m h v K i 1 b - - - w C - v k 5 E y s g y B 4 z t 9 C _ 6 q 5 I 3 6 5 G 9 P v 9 B z 2 8 - J 2 i p N 9 g 8 o E _ o 8 s d m 9 g i N j 9 1 V - - n k E - o 5 4 F 1 1 w E l z 5 o N x q y F 0 y w m C 3 m r n K 1 r 7 S h p 3 2 L m a z 1 4 1 V t 9 b 2 p y R y i n _ Q 1 i 4 Z 3 q 4 x P g x _ 5 J o y y M g k 6 m N 5 7 j i B 5 9 0 v I r o x 0 C y o s V r x r 5 S 2 q k M l 2 r j L s 0 x c n r 8 9 B g u h 6 M y - m w D u w n y J 9 0 t D z 2 n u T 8 - l E w 0 j x E n m k r H n s o V w 3 8 p I l q x I t 8 - 0 G i 3 x L v 4 y o K 7 i v I p k 5 P 6 o n r K v 1 z 9 E 2 2 j y R y t u j B r _ 4 - H l y z U j p l r T k x B j _ 2 x P k 3 F g 6 g s Q 8 m i C r o 6 J - i 5 l M r 8 5 3 E 1 l 7 z G u l 2 C j z y x G r i 4 0 G p y t x C q v l g B h - g 0 L 8 h 6 o G o l z u B q n y g K 9 i 6 C n 5 3 x B 2 7 k B r k t 5 D 3 2 1 4 K t z 9 W x v 2 l L 4 s z z C v 2 u z D 0 z p 0 D y 0 z l D 3 _ 4 3 K u q z x C n m 2 j H 1 q 3 C w p 7 C _ 1 n u C 5 m j X y w u j B n z 8 - B 5 r t X - o w 7 B 2 v l _ M - 7 n e y t n X h p 7 F w u j n F 3 2 _ _ C - 0 u p K q x u u R 5 1 h S 2 r 2 0 G 7 q x u D _ z p 3 E 4 8 - t D 7 7 b 9 l z 1 N n p 8 N u h k s I y 7 - Y 0 x r p N t p t i B y h 2 C p 3 6 i J k l z m L 6 m 8 c 2 0 o T 9 x s T t g y 8 F g p 7 H o 5 z M j m p X o - r N 6 5 r x G 0 _ 9 B - 9 x Y 0 t k 1 D o r k y E j 9 r _ D o i 3 B 1 3 e 0 j I w 1 9 r a 1 X 2 _ n z M - h - E r r I p 7 u 1 T i y Z i 7 3 3 I o v 4 Z w 2 u 6 H u j v R t 5 j f 5 k j r H x l j O k 5 o D p l m h D v m w r T s g o g B 3 7 y r I m y R 8 i q 0 E v x 6 6 C 4 6 n z S w v 4 N x 3 n 6 C n 3 6 s G 7 v 0 B l 6 j - U 1 2 0 H 7 7 L 2 l j 2 T h 3 8 D x 5 y r L 5 q 2 u B 8 8 9 7 C m - - g B y 8 v 0 K y g 0 I o h r F v 5 y W z 4 q s E p g s t N 5 v n j E o o q 9 E 9 7 S 0 w 4 r L g n t g C x h x D x j v 8 G - _ w w C y - 7 g G j s j p B 6 x g B n i w L n 0 l - M 5 u D 4 t u p S 2 s 8 - F h 3 p O h u w m D 8 i 1 u L m z b o w y r Q 8 8 x Q u 2 w S m k v 6 E w l p G x l w y X 3 s k M 3 3 l L s 3 j h S 9 g 6 h G 1 h j q J q s r p s B n w h U - 3 _ v Q 7 0 j B i z 9 u D y z 6 u Q v y c i 2 4 r b - s 6 q D p q z i B t k y x G l s k n J - j w 2 B 7 7 x y C r v g w H g p k p Q y t w 7 C 8 l s p C u k v 9 E p l r r H u z Q v t 4 u J u k v 9 E _ 3 g r K 3 x n e k j 9 l H 6 4 u C m y o 6 G 0 x n L 8 4 5 - H z s g z C 2 z i h D s _ 5 l M p o j G i p w 2 B 4 j v p M g j x u F w 5 w u B q u m k C 1 j k j U y t 6 B r g o h C y 8 m j O t _ u r B n z m x D w 9 r x D w x n O x m 5 l J r i l r E 7 3 3 C s 6 2 K u s 5 o K 7 6 p s D p t y d 6 5 t N y o 1 1 B g y i a - 0 r 7 I g n 7 q C p m r s E y n 4 j B r r 9 9 I k s r 9 F l t x g C u y r r G u t H z l - m P 7 6 t G J 3 0 o 5 I x 8 - 7 E 0 v q t C 0 0 4 - S l k 6 B 8 4 4 f n y u w V p 5 j J k 0 6 i B 4 _ l i R s l g o B s i g G 0 o j z P h 9 k a 3 h y o M s v n 0 B s 3 3 0 J t Q - 7 o y K 6 q 4 F j g t i G i o g n B w 4 7 G q y n g N x 4 m 8 D t 6 K t 2 6 I v o 6 w U 3 h h g B 3 - t z B r 5 3 C o 3 g 4 J 8 6 6 8 F i j w a q j p 0 G l j _ 4 B 8 q w 9 M 4 j 9 J 5 1 z 2 B 9 x k x N r w Q g p Y s 3 3 z I w 6 5 t F y 1 z X h 6 r 4 B y 0 h p C k - v s D z y 3 y C _ 4 9 t B _ 0 r 7 C p n 7 U t o k - C 0 - 5 r D m r _ 7 B 1 k k W g l t _ D 8 6 2 z C h w 2 s F r 6 y v D 3 0 k v F p _ h n B 0 s h C z 8 2 l X 4 4 l U v w 4 J n 2 p n B 9 _ q t D y i w 6 C i h x T k 5 n 2 E k g 4 k F w w g O x r 0 o F j 6 h p C j - 3 7 C i 8 l H w 3 y 8 G q i - D v k g o J 0 6 a p 3 o 1 N 0 7 u G i g G 3 m m w Y 3 n s 1 E 6 5 g e g r r 5 B o 4 2 4 Q x x - B 9 q t h L 7 9 P x g v 6 D 2 n l S o g 6 q D v i 8 v D s 1 - l E p v j 3 C s y z O 1 z 3 j J 9 k q C w t 7 s O z 1 5 s E 6 g x V i 0 6 k C p z z i T _ 6 u M g g _ 5 C q 5 y z G z y 9 C 8 _ 4 H 3 j 9 d i q x l G 0 v 7 g G t _ t p E j 7 s N - k t r D x y 3 E j s 4 7 W 0 4 f h 8 6 l H 9 2 w 7 D n 5 n 5 I x u p e m x 4 R 5 u 2 0 d 3 - i O 1 l 9 6 W x r 5 p E k y 7 D 1 4 9 2 Q p l 7 U h z m z a h g 6 _ B u j z n B s 3 q 7 C x v k 8 K 4 k 6 r B p 2 q - G 9 7 1 h B - 5 w 9 I s g J h p 3 0 V 0 q n b 7 p p E 9 i s w J _ i 1 z B y 4 z - D m 2 _ u L z g h 9 L p 6 m O 1 6 7 t G z 1 g j E i l u i H s k w j B r 7 7 u L 0 q B u 9 k 7 Q - s x j B l _ l H u _ u k G k 1 8 Q z q n r H t q 0 i G 0 z i 4 B 2 1 p o F l l q p F w x 6 D h g 4 u O s x 6 h B h m w 0 v B j k k B _ k j 6 Y 9 g l Z 8 h m m B 5 l 6 q L w 1 v D w w x g K 0 t y h B k k w 0 H t k q 9 C w g 3 P 8 n m 8 P 5 n w G _ 7 t C n l w i K i y g H m q k z C k 4 z Y q 9 m o K q w 2 B s z w q D 1 u n y D o 3 1 0 B 9 g t _ J q u 3 R j m _ 8 C l 5 6 t H q - s - C o 6 k l I h n m z C k x 6 G m l g g B h l 3 x C 0 9 2 L 9 g o r H h 4 x 0 B j U p 7 - _ B t 0 t l E t 7 0 z D z 9 8 P p x 9 y J k 2 0 Y x m l p D l 1 Z i 7 7 r C n n x v L n m k t B s z p 3 H p 7 x d q 5 1 O x y F p w 6 g G j m 7 _ K q k 9 P o z q O 2 1 k 8 D 1 q n I k z 7 k C t m s D i m 5 7 P q j o Y p 1 k K i u p - G 0 1 2 s B - z 7 _ B j 3 6 u G s w x 0 B z t 9 j F n z t v I h 1 m R j y - v I 9 8 u k D x - 8 f 5 7 j 3 K - r s _ B r 9 4 z I x 1 w I 6 u j v O 2 6 9 I r q w z G u v 8 n D 7 8 x a 6 s u 6 D 4 - u i U 5 0 k O m 4 s J x x _ y M g 6 s z F i r q k E k t 7 B 8 o 3 5 F y 1 4 t C t l 6 N n h 3 m B 8 k Z 5 p y 7 e n s _ a 4 o Y i 3 0 x R 6 j 0 O l u 3 Y o 9 1 9 O 7 9 p W n 9 k 1 J t 2 4 m E 2 p s y D j n w _ B q j 5 5 H - 1 u K o k w p E h i p s C h n 1 m M 6 q z G 3 - 3 _ C 8 - v m N - 0 7 J h 3 0 x R m 5 t l C 2 C 6 q 9 1 T v l p H 3 - _ m G r h z 8 J t h 5 C - 8 0 8 R k r s E l y u 5 K l o t r C j y 1 j F w m q m G 0 p v 2 G 1 4 x 8 E z o z f 3 m w R h h n I h 1 o 7 E t 7 s j B 6 p 6 y H z g 1 Y o w _ M v 2 l s J 8 3 6 G r j g z N 0 i C _ i r x P v k L 7 g m Y q 4 w 1 P 2 h 9 p B 1 q q p D 5 o o z O x j 3 6 B p 3 r _ E 8 - 6 B _ 3 u B o 1 t 3 G _ y t P y t 8 u I k 5 _ J o 4 S 6 q l 4 M 1 t t 5 C x g 1 o M 2 h v Q l j 6 B k o 6 i M 9 _ l y C p u n v F l 1 p J g 9 1 h C 7 8 8 h G 9 j q 1 N g i l 2 E 4 - h l F k - v C 3 h 2 s O p j 5 r E x x 5 p B o h v p D r k m C 8 k - x N b v 3 g 2 K u j g B z 7 r r H m h o C 8 0 0 7 N w y s c 1 8 o C 4 t v 6 L v 8 w H 0 8 s z I u 6 o o C h 1 o y E g i z n C 3 h i D 9 g o r H r z o D k g m p I w i w f s 0 _ G h 1 q o C 4 k 4 1 F v j l 3 B x 2 2 v E i x 5 D 3 0 4 K q u l e q g t z D j x z 0 D v m o k J 6 n 1 B 6 _ m 1 R h B g V h 8 - L m q 7 o N g x Z - p h v C 8 6 _ i P 1 9 1 j D g q v 9 E g q v 9 E k 0 8 9 M q m y W w k 7 u H y h 2 m L z m 5 H m 8 q 3 B 5 n h m C 4 j j 4 I l 8 t C h 4 y m H - 7 5 T s 8 o B t k X s r 4 x G s 9 1 g B _ 6 p _ F 4 4 q g E w w m u B 6 o y 9 E o 2 v J j w _ 3 M j _ q V o k k k g B p l - 3 I g k - K o M j _ x k L 6 o y v F y y k M z 5 p 9 L n 2 8 - B j u 2 m D k _ q t H k 9 8 d j v _ H k x 6 u K q s k Q q k k 1 K g j 6 4 F _ j y K y 3 7 6 B _ 0 5 - M 4 9 w z C _ q 2 6 D 1 x - R 4 w y e - 4 y s H - y 5 b 2 x n l D j - n h H w h o 1 B - - - K l 5 5 X x _ 8 8 I 8 k h 9 G i 8 0 d o z p w C 7 z n - F 0 4 5 s K u u h t B 7 9 p H p v o k E h s - s B y - u _ D 0 2 t C 2 j 4 u E 3 n 4 p E s o t g H 4 r l 9 C 4 w q k B l 9 m q I - - y 2 I q t q k B h p x 4 B 3 o y 0 J - 7 9 i B o 4 k o E s n o v C j 2 - w G 4 z 6 r B m - 0 7 C p j p l K n o 0 j E y m z P 6 l m - D 6 - y B u r 3 s J n i q o B 1 9 x 9 E v E n - x 7 E s v u H r 7 v 3 W 5 o d 0 z r E 7 y o w L t 3 m r I j m p W g m p s K s 3 R t r - 7 Q k k 9 N - p 8 p B t 0 0 m F u h 0 x P y 2 h B t t h 6 C v 3 g i B g g 4 4 Q 5 9 - K x 3 o B s 4 j n M l t 3 F n g m 3 H 6 0 _ j B 9 g 8 h F z p 9 z C h _ u m C 2 0 p 0 J 2 j - u C v l s 3 B 1 o j 1 F g n m t D s 4 i W s s i k M 5 r n _ C 5 g t t B n 2 x i E l h 7 9 G h y 0 k C w 8 4 w G - 7 w 7 C p o 7 l K u m C y 4 _ h C 7 y q y H 6 s 6 5 E u r 2 _ B - u n w C l t s d p i v _ M x p g P 2 g v O h i _ 9 V x t 1 r B l n 0 1 K 3 - i t B j p 8 s B i r j L 0 7 3 2 J n 4 1 u C m l 4 m H 9 3 7 3 E 3 7 l 1 E 4 5 u E u _ k q N m l o q G t k 3 j C - y p m E - 3 j x D o y B 6 - t 2 R 4 y j e o w 5 6 B g s n x G k _ 5 u L 9 m k 9 H 5 l l l C n t 1 f - s 0 3 M 7 s m E z u r q O w w w s D 6 i i J z n 2 8 C x r 8 u H n 6 o p B k z g s O h _ l 1 N - m H k s o h L p z w j F g _ 0 m B 4 6 0 x J o 7 9 w P h z j J 6 7 I y - h w O w s 6 U p p - M 6 3 y i F 4 7 1 t D u 9 0 I 8 x 1 y M t j 9 4 B t m g u M 7 g l O - q r 0 C 6 y g 0 I g q 5 j N m z u W z u h F 7 v k 2 d w v 7 B m m 9 2 B _ 4 u 2 U w 9 p B 9 t 6 i T v r t 1 B 4 v 7 N q s 2 q Z 9 m v F r 4 l c 2 2 9 g Z 3 q 2 S q 5 - i H k _ l 0 G 2 9 3 i B m 3 u m Q u 6 - G 9 t v g F _ - p _ E o 9 z s C y 8 p 9 C 7 l n P 5 1 7 3 I _ r t B 7 l p h E 2 n l s B j t 6 j E 7 v y 5 C p q 9 j D z F p l r r H w u i r B 6 7 s 2 B h w 7 v M 2 x q _ B n o 2 E 7 _ 6 _ H r p _ 4 C 3 k g m F w r n z B t 0 y x I t q 0 i G j 1 1 j J g p x u F x y l D x t p r H q h n g B z i z 1 E p 3 w T 3 5 y 2 B _ i t 3 C 8 m _ 2 E x j 5 C 4 t k J _ x h s F 2 _ 8 D 4 2 u _ G j u 1 u G u q 6 v C s t 4 i K r q 0 a 9 1 z B 5 q r - M 6 k p X v k k - J u 5 2 j R 1 3 J 8 7 p E 8 4 r y C z 9 x p Y 8 8 g z C 0 4 l 6 B h p g n D v g g b 4 5 k v J 9 j R g h o 1 N h - n f m y 2 C 5 3 2 j H 8 k x 2 C s h 9 m E y v 0 w B s u n m C 8 z l 0 C r n i w C r j j - F v l i J g j s k C 7 n w j L 8 y O - y h n E o o y _ B 6 h 1 z G 8 s U - j n 9 E k 8 i - I p m _ 3 E y 9 z 7 B t _ 2 t J 8 o 4 1 B s m 4 7 J k t y o F l k u 2 F t o i 1 D 1 g 4 F - 7 Q n m h r B s 4 r u D t _ - O 2 n x C k v r 4 E g j 0 u K 0 k 8 B 5 h x B 8 l P g t x h I p l - 3 I w y 4 4 C t 7 h p G o v q S k l 7 8 L v 7 M 3 _ 5 6 H k m 8 m B 9 n 4 F u 6 v 8 D t 0 s R j 9 y z O r p 9 y O y z k - C r - l j F z n _ W y p r p E g 2 8 g B 4 l p s O 3 w P 1 q o i L - s 7 X n m k r H l 7 w 4 C 5 h 2 1 H k Y 3 o l 1 J 7 z E s 9 o C t p m E z 4 x s K 3 v 0 D s g k u G - r e i r 5 l C x i w 4 P n v v d 5 m 6 K 9 l _ w E s j 0 m G 5 l w 5 C 7 x 5 S 5 s n - C q o 5 t I - q y j B 6 o 9 Q v 9 1 y I k p r w H g 3 x _ D w k p f g j 0 Q 3 q i U m n g 2 D s 7 6 9 C 3 5 r r B n p 5 t C t v z x C w _ 8 - G h _ 0 Z t 1 j j D 8 g k 0 D 2 m t m D m 3 x s F 2 h n 6 O 2 u 0 J i y 4 F x z r i G p n k q D 6 z n z F - h _ q H 2 7 o k B 5 7 0 q B 3 3 p l R 2 1 l U 8 v i R 9 x g 4 I g g i x E 4 v q p D 6 0 v m F 0 9 o 4 F o m 5 N x s 7 u K p y C n 0 N 4 o _ y J 5 p 3 e u k 7 n L 1 m 5 D x 1 j t D 9 9 6 s E i 0 r 6 B h 9 6 w C j m - x B g k v _ H i t 8 u D z i 7 x B q u 1 k C h 8 5 r E x v 5 n B s p 5 M h k v m K j k _ O w n 0 F 8 7 o 5 a w p M 2 z h 8 L 3 m z z C m j 7 g F 5 j z d k - r g C m 0 u 7 B t r z q I u i i _ D 1 u o e 8 g o r H _ x 8 b n p 6 s W B 8 h 6 j B h 5 8 _ G 0 7 o k E h 9 z s O 6 w y D 5 2 U 5 x x w f z 3 o C y q 5 y J k 3 4 v H v 1 b 2 h 9 i O t z 2 m C 3 r x l M 3 8 o P v 6 i 9 L l o l 3 F j o u n F k t q 0 C _ 5 w C m w u r M o w 8 L 5 g 1 n R t z v 2 C 1 i 6 7 D 8 8 h U t j q i G 1 l - 1 D m i 5 8 L y u 6 Y 4 p p r K q g 4 t B u 7 4 i E r l _ 2 B j s l t E y q s u J m 8 x G 4 2 r 6 L 6 _ 6 C y 0 m k N w j o K _ v u 0 H i n 9 g C 7 9 g h T y i o K v - m l B u n o 1 C j q 6 5 D _ 6 3 u H s 0 1 L z l p 4 M _ 3 k I x m B w 4 y S y l h p I 5 h r g F k j r 5 C r x r 5 S j g q z B - t P 2 k x z q F - y k F 4 t j X q 3 0 k L j 6 - V v _ 1 g G 8 w z 1 K g k p O s i r I w 5 9 - D 2 3 q 5 J n w 1 g J w 9 R p 7 j 7 K p 7 j 7 K l - 4 - G h s m R l 7 _ 3 N k k 4 e h z 3 j G 4 n u n t B w - n a y j N k r s o L n k 6 x W k i 7 C g _ h E n 1 h 6 O 3 n k 9 T p 4 9 S l 5 l w K g s 9 E 6 s 9 k 8 B 5 k t i B x l q 0 E k h t O j 2 w s O 2 p 8 G 9 _ 0 l N q s E 0 8 t 9 b - - 3 E 7 9 l f q 9 v 0 E 7 p z u L 9 s p M 3 k m 0 K t t s t I y z r k B h o h t J 5 x 9 C 1 k - L q l u l U i x j k Q r b 2 s q G n i o k U p o 7 1 L n y h i B r q G 4 - 2 j S 0 u w j E m 1 y k E 7 1 4 y M 9 1 r C - z k s G x s l 8 B v s r z G t o k - C 1 r R i r q - H 0 w p i G z i 9 B q h w i B 0 8 r i H 0 d x h - h K q v 0 i G k 3 - S n t - h K 2 u 5 D y t 1 9 M y m k I - o i 7 D q - r q J 6 1 2 Z i q u 8 E 1 m r 4 F o 8 q j B w 8 k r H i x 2 B w n 1 B 7 4 n x H 7 t n 2 B 7 h 2 3 C k 2 q C 8 4 4 i H y j m o C 5 h 1 _ H v 4 p o B y y m h C y m 8 8 C v 6 n n D l o t 6 D - _ q S 0 s 3 x G w 1 h F t h 3 7 R n 7 y G 3 t 1 H 3 o 8 1 N m n k Z t z y l B y v p s R n k 7 B n w w o C j 6 u j K p o 5 8 I j n 2 u B 1 i o t K q - h G o x 2 0 O h n o V v s r p E 4 z l e q y 3 1 P 3 h p i G n k v n C 3 n m m F q 8 j 6 C u n 7 4 D 3 w m u G p p m r J 8 v F p h x o C 9 q 6 2 L y l - b - w v 6 G n 8 p z F 7 o r n F p i V t g m x H h _ w y B t n 6 v N 6 5 i M _ n k h C g l v t L l 8 g p B _ x u m N r k b 9 o n D i 8 2 m a j n v v B 3 j r D 8 w 8 g M p k t w E n 2 3 j F 5 1 j y C n 6 i o D 5 x n p B - w 1 3 X 5 v _ C - k t W k o l _ J l s - T 3 p t p N s g p y C 7 4 1 _ G q r 1 D h x 9 z Q r x v n P _ x f n g 5 t E v h z 0 D k 5 n y P 6 h _ j O x k j B 0 7 n X r 0 p s J o n z q P l t 0 s D v i z v D 0 _ n t M u n p 2 E v 5 q 3 B 2 8 B 1 w v 5 M _ s l 5 M 6 9 k c m g q l I o 8 y - O 5 t z S 9 l g 1 C r 9 9 r N x w B 8 0 _ B z g r r S p r p 9 B y q m 7 K s 2 E _ s h l B - q u - H v 9 R - o w k S - - f l y t o G j 2 z v C 4 _ m 1 R w p k L x 1 g j M l 0 l w C 8 g i i G k j i h L 6 k 3 O j 4 o o O 9 1 7 m N l s U j 4 o o O 9 2 v n D l 5 s - C - i x 7 K 6 4 n 7 K - 3 o j B - n w 4 E i 4 4 g p B 6 o o T i 2 w y G 3 1 g v L 3 t 5 t B v u y p B w r z 7 H 0 0 0 w B 2 w 3 i B 2 s t 5 C 6 8 k o G 8 0 t B z j 6 8 L q v v 8 D 2 g - o L w y j W u w 4 B 8 0 1 0 P o h q C s h u 6 E l x q - C 7 p 1 r H 3 j 2 H z 7 r r H _ m 1 E m o j - H 7 s t p B _ j v m K 8 5 t L 9 p 6 7 G 2 i z u C 7 0 y _ E h i 7 B 1 x j x P 5 g k m C g _ Q r h 1 x O 2 s t C h _ 8 y F l w 2 l E k _ o x E m l z G o 5 n y C p g n 1 D q 9 y 7 M 6 z q a z m j v F x u 8 5 J q g 1 6 F 4 r k Y g 2 w s O 7 7 _ n C q t - Q g s v j C 0 v y x H 6 x 7 - D 4 v 7 7 H v y q E _ 3 u Q l n 3 w M 8 - t - G q w x h B q n 4 r Q p s 2 1 H w 9 B s 9 4 p B j n g l O - n 8 u H j j 1 j B p u l 3 F 2 q - 8 B - 8 y 9 B n t k B 4 v s o K 0 - 6 F w x t m D q 1 s D 2 h 7 n E j _ s K q 5 u 9 E s p m w B v v 9 - C 2 s t 9 E 8 t v G 8 u y 3 E g x 1 V v o s K u q w c r _ 7 k H y 4 y h F _ w m 8 C 1 p r 7 B 4 i 4 o B 3 2 t 3 L p w 1 K p 0 z j O j l 3 p E 3 7 i 5 C 8 h 5 1 D o n p o D n m g z B r t 5 1 T g s t v E p l _ 4 B H 5 7 w y T 4 j 4 j Q g w i B g y y B v 0 7 y S w s 5 v E p 0 i 8 F r 1 1 C v p 2 t J 8 i 1 E _ z 2 L 1 t 3 2 B z j - i B y o y 8 D _ r u - C p 3 q B y 1 h 2 T 7 3 B n t s j M m 4 2 4 D m 3 h g B w 8 p e 6 3 k 4 I - w 7 v N n w p C z i 4 D k - i 6 Z 3 j D 7 7 6 x C 7 u 3 t G w 1 u 8 K 1 z i 9 B m 7 0 u H 0 1 D q - q 2 C r p y 6 F - 7 1 k D r j i r H 2 o 7 F l l m K v 6 l l C k 7 h 5 E x 1 h z B 3 i h 9 L j _ 2 J o g q j P v 9 _ l C 6 x _ 7 B s t j t J p w 9 q C p t 6 N p 8 t i D z s 6 5 L r 6 2 W _ 6 Z x g 6 t V j 1 j U i w 8 w B n i r w B 5 3 u w C o 6 x o B 1 0 h 4 F h 4 2 U v 3 o b 4 2 q w N _ 8 G 2 m 9 s K l 5 2 8 C p _ 9 8 L 3 6 m R z h - q B x r G n 5 u p Y 2 7 - E w m i S m 2 w n E - u 6 t P z o m I 4 q j C o 5 h l C v 4 y o K k l x w B p 1 w 8 H t 1 y 7 B 4 2 i g B r q 2 1 N 2 4 j K 7 y T u 4 x j D y o l 9 L y l l y O o h x t D _ 6 w Y 5 8 3 9 L j 9 _ D 2 o 3 H - t j 9 L l 4 b - z g m G g u g D m y o q K g s u 7 D m 9 g g C y l 6 h K t o 0 l B - 1 k _ V m h t E 8 h 3 o K n 1 t n B n q z w E i r i v C 8 g 4 6 D l z 4 g D s y 3 p G n m p E 9 t w K u y v w P T g 0 s 2 K 5 4 h B m j V n p 6 q D 9 k r j B 5 k r 0 E u 6 z H 8 _ 3 r H u - 6 3 I 2 n m U l k k x K 9 4 x w K y n j E x s 5 3 J u w k q M r v n m G 9 8 z b 7 3 g n K 0 2 3 m K 7 3 g n K o 5 p n K w k 1 V g q r p F _ 3 o z J g 4 o z J _ 3 o z J x z 3 B z x - y K u j l s M 7 - s E 6 6 w i G t 5 o - C r 1 _ y C 2 2 y 1 F 8 i g 6 B x u o R w q y _ I n j 9 q C n v h _ D x j 9 0 B o 7 n 0 D 0 k z 1 T y r g r C q 7 3 5 C r g 8 4 B x n h x M r _ 9 C m r j 4 I n u w n S z j c g w _ O q 4 _ 6 Y s h n E h 9 1 Y p x 7 u R 3 l i p K 7 w q g B t w p B p 6 - 7 K 3 k y 3 C m i t l C s o z M 2 v t w Q 3 j Z k t l 5 S t 4 k G 4 y 9 v C i 0 u 0 C m K o p s u D 1 o 2 2 C k t f o i m X h i w 4 G 1 k k g B h 1 0 6 D - _ z 7 F k v m J j s j P 2 k m i J i g x X 4 0 m 7 B 1 h 8 x D 9 8 3 _ B n m j a i j o - C x g y k B _ w i q M z 4 w g B 6 g 2 x B 9 w n _ B q 8 8 p G 8 h v T h 9 j 2 L - h y _ E 4 q g a u 9 v C j 1 g y B 6 9 6 f 1 t 5 q B 5 5 2 t J r 0 6 K x _ - t K v 4 4 V m 1 x R 9 _ 3 9 D g j o c j i z m G 1 _ - D y 2 5 1 J 5 z 5 M 4 _ 8 o D s t r q I 9 4 u D j i y v J 9 8 v K r 0 4 - K 9 _ m L p u g k D w p g w B 4 o u 7 B 3 t u n D p 9 o J 8 5 3 U g r o 1 J s l 8 6 D t o s V m 5 t t B z t 7 z B i 5 k o J v r 2 N i p y 3 F i u l q J n - 8 p D 8 i l t C l u m s C p s g 5 E 1 t 9 8 F s m 0 k C i w 3 - C y n h B 2 7 p T u l 8 q E g 8 i 9 B n 0 _ 7 C v _ l i C j n y t C k u m g B s x g g B r 9 1 o C h w t _ C v r k j E s m u v C u k o 5 Q i i 6 l N l 9 5 I j M s p 2 _ U 3 s q i B 5 v y x C 9 6 u q B i 7 l 5 C x n y a g p m q H 0 5 J g - - 6 M t q k m C 3 2 - E i s 0 2 U 8 l 7 e m q o H w - i x G m k q C m u s q F y 6 8 i D l j h n I z 5 5 B j n y o H o v g w H w 1 b - n h 1 J t q v H 3 w 0 0 H - m b 1 i s o G v o i O h 6 q l B y r 1 s H s s 6 E s 6 w G k u j 7 c w H s o r E w z w u R o 2 r O 8 h w r D r 5 - l D w u 4 1 F 5 4 7 6 B i k v 3 D h k 9 1 G h s 2 1 O q v t M j 4 8 z B m o X m m - 0 B u 4 4 7 B p 1 p p B 2 p 7 t F w _ 0 J i 7 p 8 D y 9 n q E H 9 l t 7 G s 6 7 x F x g 9 x D u 7 m l M x n u c x j 1 I g k _ k I 3 y 7 U q 1 q p F q 7 k - B x 4 j s B 4 t m w E t p 5 h B g t _ u B h o 2 D 6 8 9 1 M m 8 x Q r _ 1 r J p 5 r Y g 3 0 N 2 o s m P t 5 2 F 3 i w g M s 8 1 P y u h z D 3 0 l _ D z o m y J h g s C t 0 n 0 J 0 6 l G 0 j m - J _ g 5 w N - 4 7 0 I r z s R 9 t j x N t 4 1 T 0 h 5 o I t t 9 r N 4 4 j S j r o v H z n 6 V t 4 7 l C t p 7 y F 4 o - d 5 w 0 u H m h k q E - y 9 9 B x _ w 4 D 8 u j z C 6 l 1 3 L n t t a g r q t K i v y 1 B z 4 5 G & l t ; / r i n g & g t ; & l t ; / r p o l y g o n s & g t ; & l t ; / r l i s t & g t ; & l t ; b b o x & g t ; M U L T I P O I N T   ( ( - 1 2 4 . 7 3 6 3 4 4 1 5 9   4 5 . 5 4 5 1 2 5 ) ,   ( - 1 1 6 . 9 1 3 5 5 7   4 9 . 0 0 2 5 0 1 ) ) & l t ; / b b o x & g t ; & l t ; / r e n t r y v a l u e & g t ; & l t ; / r e n t r y & g t ; & l t ; r e n t r y & g t ; & l t ; r e n t r y k e y & g t ; & l t ; l a t & g t ; 4 5 . 3 4 6 6 4 1 5 4 0 5 2 7 3 4 4 & l t ; / l a t & g t ; & l t ; l o n & g t ; - 6 9 . 2 1 6 1 4 0 7 4 7 0 7 0 3 1 3 & l t ; / l o n & g t ; & l t ; l o d & g t ; 1 & l t ; / l o d & g t ; & l t ; t y p e & g t ; A d m i n D i v i s i o n 1 & l t ; / t y p e & g t ; & l t ; l a n g & g t ; e n - U S & l t ; / l a n g & g t ; & l t ; u r & g t ; U S & l t ; / u r & g t ; & l t ; / r e n t r y k e y & g t ; & l t ; r e n t r y v a l u e & g t ; & l t ; r l i s t & g t ; & l t ; r p o l y g o n s & g t ; & l t ; i d & g t ; 5 4 8 7 7 9 3 0 9 0 4 9 8 3 9 6 1 6 4 & l t ; / i d & g t ; & l t ; r i n g & g t ; t 7 j 0 - t x - z H u y B 5 B p p B j 1 B 2 t D 0 u B 2 c 1 J r Z u T - I g D z j B 5 I w g B & l t ; / r i n g & g t ; & l t ; / r p o l y g o n s & g t ; & l t ; r p o l y g o n s & g t ; & l t ; i d & g t ; 5 4 8 7 8 1 6 5 5 8 1 9 9 7 0 1 5 1 4 & l t ; / i d & g t ; & l t ; r i n g & g t ; o n 5 o q 6 0 9 z H 3 x x B 0 i C z t K l w N m o F 6 t G 0 i B x q C 8 6 e 1 w B & l t ; / r i n g & g t ; & l t ; / r p o l y g o n s & g t ; & l t ; r p o l y g o n s & g t ; & l t ; i d & g t ; 5 4 8 7 8 1 6 5 5 8 1 9 9 7 0 1 5 1 5 & l t ; / i d & g t ; & l t ; r i n g & g t ; u 4 _ 5 v r i 9 z H r X u q C h m O u - G E u l C y 2 B _ s K 5 p F 6 m B & l t ; / r i n g & g t ; & l t ; / r p o l y g o n s & g t ; & l t ; r p o l y g o n s & g t ; & l t ; i d & g t ; 5 4 8 7 8 1 6 5 5 8 1 9 9 7 0 1 5 1 6 & l t ; / i d & g t ; & l t ; r i n g & g t ; k 6 9 r _ 8 v 9 z H t 3 C u z Q 1 7 B i s E g _ B y i D t j V & l t ; / r i n g & g t ; & l t ; / r p o l y g o n s & g t ; & l t ; r p o l y g o n s & g t ; & l t ; i d & g t ; 5 4 8 8 1 1 8 4 7 7 2 2 0 7 4 1 1 2 4 & l t ; / i d & g t ; & l t ; r i n g & g t ; s l - p j g v q r H g t w _ J h 6 7 G 7 4 3 O x t 9 h B 3 n 8 q M i s k h E 3 o 8 s B 6 9 g t D y 3 k j M 9 m w k B h 7 5 m B o 2 k M 7 m n z E j - _ 8 F 2 6 9 9 C n y m 3 C w q p o C z r m 5 D 1 8 3 u B 3 s 0 u F z 7 0 W _ 7 v 1 B o j 1 0 F y m s B u j 4 d v q 9 B x 6 5 5 B 3 w 7 n H n g k 3 D r 3 m t G k n 2 B _ k q _ E h j w O _ - q 2 D m j w M 4 6 1 j B i z s j D 5 x s n D 6 q 8 F v v v v D s 0 I h t o 0 I 4 o 2 R u g o 4 C z 0 x B x x y g E r z 5 x B 3 6 m N _ t i h J _ o r D n 4 r W k 9 s k B - i x U 3 8 p v C - y 7 S x 7 l _ S M u i 2 x B 2 p i H w w z 0 E _ 7 0 g D g o g B 1 h s 1 H 6 r a s y x i C z 3 a h y z l B o n y U 5 0 6 C w n u t C 4 l 5 J s 6 v 7 C 1 3 s M 7 w o C 2 5 5 J n h u I w 2 t c 3 o 9 N 2 _ z k B 9 n 3 e 5 m u M i p q Z 3 2 v U w y p D s s s M - 5 w W y 2 w 7 C 7 t w k B z j 1 7 C s 6 _ D k 1 r C u w - 4 B 6 s x g C z 5 v E l 6 b u i s p C 6 y 3 x B z v 4 q B 8 u w U x s j p C p p r Z 0 g q k B h 2 o C n i - F y y - h C m o 7 q B 6 x 8 x D 3 o H q k c 1 n 2 e 3 - 4 q B w 3 v 1 B 2 k i D 6 2 3 x B 2 g k p C 8 8 m C 1 n z Q o 1 o G p w l y E r u w _ E t i h H - q y X n - J 6 o k m E t t z 6 D u p C 1 m l 1 B n i 1 x B p o i E 4 4 o Z 7 g o C j i k E 7 u y e k z x U h 6 3 D 5 g x C i r x U y w i h C l _ p G v n 6 x B k 7 z e 3 3 m U g p d n m s a u s q l D y 8 8 q B 9 j s - C u - C y k j m E 7 w p Z _ x n B - 7 6 F 2 n 8 4 F 3 6 v U 5 p m e 0 w o E i t t l D k 7 z e m 3 x U 0 y 5 O y o P 6 q 9 m D k s 4 1 B s z C i p 5 8 D 8 t o B 8 6 h R g 5 p p B p r x D z n - m D k o o E 4 2 s L z i _ n C 7 m l w D u - p q B m 6 x k B l 3 3 v D m s 7 q B 8 p 2 D w 6 0 f s 2 1 x B I x 8 o k B m o 4 e - 7 8 2 G 1 t i C 4 m 0 k B k - P _ 2 w 1 B 7 j i f s k 8 q B m s _ 4 B h - t L k 3 1 0 C m 3 z t B 2 l r X j 3 4 x B j o s d 9 o 8 l B - h 7 x E u k k J m k _ 4 B - z 3 e 0 l i p B l g 0 E _ 2 z 6 C 9 6 j B 1 1 o p C q 8 7 q B q 4 6 _ C z n z m C 0 v g E j 0 j 2 M l 9 7 H q 6 q k C h q x k B 7 s n Q 9 1 r R 4 z x g C l 1 1 L o j 9 g C v - 9 l E 3 0 o l B l - h I t l 0 E n 2 1 4 F w q s p C q k t w B h l n B o y 0 D i _ 0 6 B h k q r F y y E 3 0 v q G 6 o k m E 9 8 _ B y q _ a 8 9 8 P v - 9 g C o t r Z u _ 1 x B w 2 r G p - 4 0 C h q t D 1 h w M g p 2 Q y 7 i C 7 t w k B n 2 9 t B _ q o c 1 j 6 v D x 8 l Q g y j j B v g s z B t 4 8 R k r _ l C x l o p C _ - 1 p B o z k s B 3 5 z m B 7 6 k I k z x U x y n T k m w N y 2 5 g C 3 l t Z 1 q 6 g C s - v E o o p 5 C 4 7 9 - B - 9 r y B v 2 0 v D x 7 p C n 5 u e l - n u B y h 0 H v u m F w w z K 7 2 7 j I u 0 z w B p 3 6 E v k r P i n x 1 G s u s M 8 p t U - n r 5 B j u x k B y 8 8 q B 0 k k D _ 8 v n B 6 g p Z 2 2 w k B l i q m G j j _ E i r _ g E 5 y 3 x B o 7 0 n C 7 G 0 q h F 9 v 0 h B x y w 7 C q 4 2 j H v 5 o B u 2 p E k g g v B 8 t z x B z k g 5 B r - 0 e m 1 t S 2 w j N k 2 1 C z 4 j p C 1 4 j p C 3 5 3 m C s u 3 C u 4 r r F 9 6 w U v 7 9 g C s 5 r Z 7 i n r D 7 9 u Q r y 6 g B j 9 y G 8 n g q B y - h y C v V _ v r 2 E u 5 w 7 B m t m p C g q x 4 C 6 5 5 C 1 g l z D _ u m I - z 3 e 8 o - v D y 2 2 x B g t i D 7 p i U l 3 V r q 2 4 F 0 8 p k B 5 m 6 Q 5 o - F j 6 p G v h k 5 B y o y V t p p w B _ 0 k m E h _ z F z n 8 s B 7 t w k B k 0 C y s 1 k C y m t M u 5 u k B u l h u B m _ S 2 w 9 q B 0 6 2 x B j g 4 e t s - 4 B v y 0 v D l 8 p o C x w D n 2 _ R 8 p z x B j z x U 4 z 2 e r l w x B 3 9 9 H z 3 6 R h 3 y G 6 p i U t x w x B n 9 o Q i 4 i Q r v w G u r n U - 2 k r F r i y i B 9 i r B j z x U x z t F 5 7 o W 9 2 w U q v y U r 9 m s D - _ O 0 6 s p C 0 i x 7 C g j x U u m g F g 7 i S u z q E - 5 w k B n w 4 e 2 o 9 q B u w q l D y r m Z r i 5 U q n E v g p 7 B 9 r 3 e o j y U 2 5 o p C n i 1 I 0 x 3 Q w 4 l Q 1 0 m Q m 9 q f 9 z 7 D v 5 2 B g 2 z t B 2 4 g 5 B z x k 5 B s - k F 4 v o u B 0 8 m y C 5 q m g C _ 7 y G 4 - m J _ z s M u 0 - 4 B m x m p C u j L s h p w B x 2 w 7 C x - p B p 7 8 o B 7 t h g B 5 k j p B g w 6 q B i - y 7 C r y x M r l - o C z 9 g r B 2 r 2 e i 7 - x C i j i T l t O v u G q z t V y k H x v 6 x B - 9 w k B g 8 j s B x - y I s 9 r Z q v y U y q z k B 2 4 v j B g z m B m k l y C k v z e o j y U 1 - l 5 B q u h J j u x k B 5 p t Z q s j J n 9 7 p G 9 z E s z 9 g C y 1 v v D i o 5 G 7 s t Y x 6 5 g C m 2 h E r j u k B 9 _ y _ E 0 s m Q 7 4 s M w q p Z h 3 g X r k h 1 B i 7 4 G 6 7 z k L y q 9 B u 7 s E 1 9 i _ G 9 x h l D t 2 3 E u r l b z 1 6 p C j 2 z 6 C 5 _ 0 o B w 1 k - B 1 r z q B l z t r B i w i E _ w w C o w w k Q 8 w r y H o p s s C t p _ j C w 7 s Q j y n v C o 9 r 1 E 8 r 6 G 1 h 5 L r p n p C 1 h r y C 1 w m Q r n h y C 2 x w P 4 o h N u _ s M q n 5 - B w r l B l o 7 q B h t l M 3 j t Q 4 - o u E 5 o h S s 6 v K z x k _ D j v o J r k 2 g C 8 w U p x 7 m F 4 5 2 z B k j o n C t x 9 f t g n G m r p 2 D h m 0 p D 1 n 0 B s 8 z 6 C t h i o D h 5 p E - z 8 5 C - 7 9 g J 8 i n m C 6 t y U 9 7 h C j 6 i 0 E 2 1 4 - G p p m 2 D 8 i h g D i y _ F y s K r w T z g m E 0 7 k O t 2 r g D l 6 q z D 8 x 8 X r q 7 3 B u 2 9 3 B h 5 B 2 q 7 v E m 1 v l B 7 y r i C t g s l E 0 5 m 2 D 7 u y d s 5 z E p m 4 P j j 2 1 E i t x L k t x L o t n l B y _ t H p 2 v 2 W w h - D 8 5 m G l v v C - _ j u K w j t u K j 6 q C 5 q 5 F v n m 2 L z - 6 l B 4 u - k B i i 4 q C w 5 Y 6 7 o u B q o w l E 0 x 2 Z w 1 w J s o k C n h p s C o r z u I v 6 q E o w g 9 O z r x Q h z h - H v u 4 a x _ t v B k l g n C v w s _ C l l n n B 8 3 q z D h n 8 m F 4 l 6 m F j 9 k T v z o q B 2 6 z _ C k l l b - o k u B 8 6 z i C 7 v g o B h u - 0 B y h r 2 D q 4 p j C o m 3 B x z g 4 J s 2 o u B v w t I j q n 3 C 9 - w 6 C g 7 Q u 6 _ b 4 y l k C k t - Z - t 2 k B h - y P j j y v H i 7 C o g q s C x m w 8 B y 2 2 R - v 8 I r 9 t 8 D j 2 5 B 8 s p 5 B n - x F 7 j x i C o w g p D m r w y B 0 u z 8 H - 4 r L 2 z q O 3 w 6 n K s z k V g - k r F v x 2 - E 3 z j E p 4 C x 5 v 0 H 8 9 1 m F 6 1 p D p n i q C x 7 3 0 B 6 s _ x B q 1 m i B 1 z 5 i H v 8 w c z 7 p n J j 3 r B 8 v 5 1 E v 5 8 C y t v T 8 t u 4 B 8 2 - D g g v o C t h 0 8 B h 0 8 J y 3 z m C r 4 w - E z s d r i y w K 6 v x L g 3 z 1 E t x u l B 8 w u T j 1 u o C i 5 _ a o q 3 x B 8 9 1 m F 6 i q h C v y 5 H 4 y O 2 - z L 9 x i Z 1 m 9 i D q 0 w g C 4 3 l w C 1 h h k C h o o s C 3 i 9 2 C o i g F j - 0 W - g _ t C i t p H 6 3 x 0 H z p t l C 9 0 p n B x n h B 2 j t r G o 8 0 8 B k h 4 T y 3 i R 3 h 7 m D 7 t v g J r 2 4 n D r t 1 1 E 3 9 _ n D 1 o t i C p v 3 r G x x 8 N 4 l 3 B n i 3 J r h 0 H j q _ o I i j h p E 5 7 I x o 7 b _ 8 4 5 D l - m 2 G p r D 1 z x d v 7 p 2 D _ h 1 p M i j l I 9 r 3 z B t t _ t F 8 t i i B h g p 0 H t 2 o R n l k l B - q s c s x 7 m E o p d i m o u B h v h c 4 2 k n B y z 7 y B j l 0 p B 7 _ z D 9 h 2 o D j y t _ E x p D k 5 x d z 0 v 1 E x n l v B - h o t B 2 z k E i t h g B q - 9 i B l 3 t i C 9 - w 6 C 5 - B i 7 8 i D 8 5 _ M i o 6 j D 9 x F _ 7 r v C i l B l g y L 1 w p 6 B 2 u n n C 8 4 2 n H 7 t v 3 B 3 6 m 1 B h 1 y l C j g _ i L x - _ P l 5 d g l 5 1 E s 6 o j E 5 n n M 5 k z l E 4 u x i C s x z E x o 5 i E y 8 _ q E 3 i i b k t v l E x m i W k 9 j m B 4 9 6 - E 9 5 z v B o q 6 5 C 4 8 k _ B _ n t 3 B z q 6 r F 7 g s 2 E u 1 s 3 D - 2 0 U i 3 - B u g 2 k E l m w k C 9 l q 7 G k w 5 a m m v D _ q o I z 8 r v P m i y H p 2 5 m C 5 g _ G _ z n 8 F j s 6 s B 3 w t f x r z x B w x k b x x y v C 1 2 n 3 B p q 4 m D k m r G - 3 u 9 C p p g S 2 w y z C v 8 w j D t 3 p n D g o 5 F n 0 2 V 5 2 2 q C t 1 l 8 D r g 8 i C 1 o N 7 i k - C 3 h 1 v C i _ z v C p h k R p 0 t n B j v _ T k o u h G 9 1 q u B r u g q B 2 s q o F v j v v C t 2 C 9 h k 2 D 8 m v j D o 5 3 L 4 i k b h n w n G q z I u 7 2 m C u l 2 v C x 4 4 N 6 o 5 d u 0 7 4 C 7 q l 9 G r 5 2 t E 8 n y U r 4 7 d m g 2 f n 4 z k J r 5 o l B p o j i B q 2 9 i B 6 4 s 9 G x 6 q I 6 5 s k C s 0 j j C 0 k u W l 6 v R 7 p 7 s B 1 o 7 m C 5 _ h I g 8 r i B l 2 _ t Q r h y D v 7 1 w E h 7 j N - g u f 5 r x _ E 5 p s m B o y j U 3 0 l h F - 2 w w I o z k N 5 n l F 2 l 6 s C i 8 3 o F 1 2 v q K s e 2 o t 1 F - 0 q t B x x k j E - n r 6 B _ p s 1 C j s u x D z 3 i B h 6 u l D m 0 k F 6 y i s G g 7 _ F 3 r x v C l s 8 X t k 1 5 D r 4 - S i p 7 R 2 p v 6 B k - m s G l 3 z 6 B w 7 g F 4 h p B v g 1 s B q r s w B p y p s G _ j H 9 v 5 i M 3 5 _ S _ M l n 5 5 R s k o r C h _ k h D n v J j j 4 C 4 0 o 5 C _ k v B v g j z B j o 7 5 D 5 z t n I g j z b 7 z t h D 1 - 6 F w 9 v 4 E g 9 t q D h y j E t x v G 3 4 W 9 8 w t a x l 9 S 6 3 y t I 0 6 s o B l x 6 _ B 5 _ h 6 D j 9 7 _ C k w 5 L y 3 x m G v x 4 5 D 9 w 9 O w z g j B i 4 3 O h u w y C 6 s r n C k 3 8 8 F t 0 2 T 5 2 4 O - 8 x b 4 r l y D 7 1 2 C u l g N j w 9 w I n r k D _ l 6 w G m p x b 8 5 5 9 C t h n n C 1 s 0 o E w _ n x B x 8 s h D 2 o t k E l t w E o j j 6 D 7 4 g 9 I t w m o B 8 4 r s B t 6 x o E 4 s t L x t z l E 4 j r w H 6 u 6 D z m v 8 B 2 y z 9 C l _ p v C i 9 k j C x g r F w 7 5 - G v w q z I u l 4 0 D 1 5 0 G 3 q 2 E 8 5 5 F w h 4 1 B r 1 9 s B w 3 i 9 C z p 5 C 0 i - 3 J u x v I z - q h F h q 8 y F 5 D r h o g D 4 6 1 H n 8 0 5 C 6 7 8 F v s o 2 R n k E - v o v B - j 7 C t n 0 z H 9 8 k K o w p M t l l y B 9 6 y G 2 _ o B 7 i p k D h 4 z r D 0 h F p x x 0 D 6 n 3 Y n 1 p E r 1 v k J v m l b 7 - h Z w j E k i c r 0 z J 4 2 x w B p 5 q a o 4 - g C s x 1 J k 1 4 J q 0 _ L u 2 m E z 8 x G - v q 7 B _ k m Q 0 z q e k y y I 4 l n n C 9 r n p B h j 0 y C h o l h F 2 0 3 H 6 s n Y 0 y g h C o n 1 I y o p Q o i - a p g m 7 B - 2 k s B m 0 q C v y 4 C n v 1 0 B 6 8 z 6 B s 6 9 R t h v s D O 1 o 6 y F 3 r r d 0 w k m B n p l x B 2 n 1 n G 7 i q F z k 7 q D o u x 9 C o o R u 5 _ 4 B _ t o h C 2 o k b j 3 g s B 0 n 4 w C y 4 p z C - 2 k S n 4 - z H k z y H _ _ E v 8 8 4 D 6 u 3 1 L _ 7 8 K r n 0 G v 5 V - x 7 n G z 6 5 h F _ 1 m N 2 8 9 z H i y q D h _ t l E m n i 5 E - q C o u i z F 4 p u e m s p R v m h S 7 n _ V n j g j C 6 l q q B 8 h n 6 B g l 6 - E 7 - K 3 0 5 - D m h 4 r I i 5 o W p t 5 2 D l n 6 o F _ 8 E 2 s 0 u B q w 5 h B 9 7 k C r k 8 z K p z 3 C l g 7 n G u 2 m L x r 3 Q s i 4 M 3 6 r l C r 0 o j G j p 1 F u l 3 x I 4 4 l E m l 6 8 H 4 5 4 L 9 z 5 z H o g j M - _ k i D j r 0 z B l z 3 P p - l z F 4 g y - B 4 x m B r y - 4 G 4 i x 7 D 7 k m F m l q U 0 n u p C x h j B _ x j z F k s v 4 D g p m P 6 s 4 v C 1 n u t E y p w 7 B t v n 9 D u q v y B 6 w l 9 G _ p - E 6 q v P t 3 x r C s 6 y v C u 0 6 V 6 v w t F 1 n - C m r u r C 7 4 u 6 K 3 8 0 I i P - 0 8 v H y h t x B m j u f 6 h 6 q D j G 7 n o 9 C n p g j C 2 s g 2 R - 7 u 8 D l z 8 g B 3 l j G y r m v C 0 q 1 _ J l _ x t B u _ D l m k n H 6 o o 7 C 2 8 7 U p y i 9 F y 0 v D k 5 q r E y q W 2 u k k C 6 j h C h n k F 6 j j 8 G _ 0 y 9 C 4 h u t E q p N u 7 u 6 D h y l h L l j u 4 B y 4 - J o 0 2 R l w s X 7 n t 0 D 4 y z j C v m y N k 7 r 9 G v x u 2 C 3 i 6 G y 7 k z F h 5 4 D u 1 1 n C w s s y D y i 5 D 5 h _ i C k n 4 s D 3 h k B 6 k x v M x t x x C n i h q B k i z s H y m y w F y 1 o x H - 3 r C 9 3 y w F o l p 3 W u j 7 L u q w w F z - r n G 4 4 z o K o k x E 6 j z 9 B 3 0 p - I v 5 j R 7 g - m I o 2 5 Q 3 q 3 3 K n 8 B k _ 6 s C i k 0 7 J 0 _ o F - x j s E z 8 j o B h 7 _ 1 C s y 5 p F 3 g g m C q - g 5 H 3 0 x s D y z 3 b h s r T w s p O 2 7 h 7 D 3 _ r 9 C 9 y y K l 1 w r F 2 7 7 4 B p 5 9 M w m z r I u w l I v 2 2 O l q o 5 K x z 2 D 4 g q w G p m 8 i C m y 0 C r v h I x 8 q K h o g 5 C 1 2 n 3 B 6 u 9 l C w 9 g C j h t r B 9 9 u 9 C 5 s h 8 B y _ 7 9 B k 7 0 h D w z q W o z m G m u 4 4 B 8 h t q D x z 8 s B 1 r u v C 2 6 8 m D 7 7 _ P 9 3 o D m w s 3 C m 0 i z F p 2 l L r l l B o x z y O x w w W _ j o z B 6 2 0 8 C l y h J p 9 - i C o 7 3 r I q w i 9 C z p j U v m z r I 9 1 w _ J 6 s v D s r o g G w _ v t C v 2 m l E r 4 5 x B q 5 W _ o z 3 E 2 x _ C r 6 r d p m - Y l k u 8 D s k x l J z k 2 T 5 l 5 9 E w 5 p F 3 2 5 r I 1 s l 8 D 1 o 8 F p 9 j C g k y 4 D w 9 i 9 G n 7 j r C v q h F 1 h _ 5 F s n 9 V 8 5 s - B 5 4 r 9 C n k s s E 5 8 k F m 8 r D j x 4 J l y r K 6 5 m Q h - j m E s 9 1 s B w x o q C t k D j - h 7 D w z n F w 6 7 - E 6 k x B 1 y k n C o 9 s 3 B 4 0 - 6 C h j y F y v u s D 4 h _ i C t u 3 i G 0 4 8 y B 1 m q l E w j 7 L l - - s F y s c 6 _ 4 k J m 5 2 V 9 g u M i l n E s g i h D k r g q E o Y 6 r 1 w L g D k l y x G x r r I o m 1 0 J t w t o B n z j r E y 1 l f n 6 6 v C k h j u F 5 5 o s C _ u t t E s 1 u 2 C y i 5 x K j 1 7 d 5 u q x E u l s 3 B r - 4 M l 3 - O v j r F 6 x x L n n 1 m C z x 2 k P 4 p - b n k D i g k 7 D 2 0 p a 9 r 0 v B w g r l H v s o 1 J g Z 6 - f 2 z p 9 G 7 l g s B g s y t B h o h 9 G 5 j g m B 3 v z H t 7 B j x i 2 G l y y h M 1 r m H o s 8 i C g i h 9 G r u w Q i 3 n L - 4 l w C 9 z 1 5 C q 9 k d n x x 9 C y 9 q j G n U o z x E m 7 p _ C v 5 0 r B q 7 q o C q x 2 v C k _ 8 B x u 5 x C 3 1 v 9 C s 7 m L 5 9 h y B v 5 8 s B 8 - 6 N 5 7 q 3 B j 2 n - T 7 n v 8 D i 3 w 5 C t 0 h h E z _ 4 o B 7 r m n B r 6 i U t 9 o v C 0 q g w D z n 4 B q x 2 v C 0 t 8 T s 8 y t E x q g D k 2 k c w w x D k 9 y m Q i y a z s 9 j G k j p M 6 - n - B h 1 9 C v m l b i - 9 m C 9 n w B - s z 1 B m u 5 9 B 2 7 z w B p z q k B o w q O w 2 8 p B 3 w 6 t C m w o U w t 4 - B g r s k B _ 1 o W p 1 u k C 9 l 2 6 F r 1 6 O w - p Z _ t 0 I l 9 o C m v m T - d 5 _ _ K z z t 7 C m l z 7 C y h 5 Q q y i F t p 3 w B r - 4 F 5 v h F q p p I u 4 q a q 5 I y r k g C h q h - D s 5 _ b 6 _ i F _ j 8 N 6 3 y F 9 4 r E z 9 5 u B 7 i 1 9 B g 6 8 W 3 x 3 K 6 l s B v 7 y z B n t 1 L - 6 1 B s q s F m s r B 9 w 5 9 B 8 o r a k r 2 h B j 9 u 4 B 2 5 g u B s E o r v d 9 2 8 l B i 1 l N 6 k h C 5 k g n D g j s y E o R x 6 L 3 6 y - D 6 2 x - E t 5 m h D n 7 5 h B t r _ F p 6 s L g p _ o C 8 u 1 T - p 0 C 2 8 s g D v i 3 - B h - 1 D 0 5 h Q g n h I 5 r o 1 B q o h o C 0 k 3 W _ k j B 4 q q a 8 2 y 9 B x u - Q 4 h p a p 2 j B y u y W j g 8 L - q y Q s 1 r F 2 w - J p i 7 l B z 2 r a x k y p C w p o H 6 i y z B r x o a n 2 _ W i x 3 T z - 4 T w k l F i t w M - 8 3 9 B k 3 9 l B g p j p D n 1 m a s 6 z S 4 - n Y 4 r j p D k - r K 9 s u 0 D y 5 - v B - 9 p E 6 - p R l p h l C s w 7 B k z 5 - E y x 1 t C y 1 X t q t j B p i 9 L m - 9 m B o 3 o c 3 - 0 1 B t r - i C r 3 - i C y V m 1 1 Z q y 8 - E t 4 2 E - t x t B 2 k 4 s B 7 o x s D u m z C q q l C 5 n r 7 C 5 h _ i C r i g J r l 7 C l i y H 0 _ 4 n G 4 q j s D 8 m w m B g x h M v 9 _ E 1 p 2 D l s y x D m l 7 g C 5 4 R o 6 4 9 S 3 _ t B g i z E x - _ i C n _ q 0 B x s 8 k G r p j E t 5 1 o G 6 j r 6 C v t 2 i D r I y y y h C 9 _ _ v G 0 0 r 8 B w 8 m 7 C p j j w Q o v q H 7 7 x Z 2 j _ D n i 3 O s 1 4 - E j 4 8 4 C p 6 x P k 9 j 7 B 3 5 H n _ m g D i 2 6 M k s o z M y s 7 W z 5 6 X 0 6 v i D 2 m - q C h h o w E 4 n N h t w v C 4 h r 3 B v j l 3 B 0 g u Z w j p l B 6 k n 3 B h 6 u j B r g 8 i C l g w C 1 4 v B _ t 0 j F h - i b r k y x N s 5 s v D i - i k B m g j E j 4 z v C z y q s D t 7 7 p B _ 9 o S 1 v 3 8 Q 5 k w w C y g x j D n 6 y p I 2 2 p q F 6 _ t 9 Q w m G 0 m e w v 9 b n 8 3 P - 2 n 4 B 5 9 q Y x v h y B t r p B v 8 T - r x j F h j r j B l 9 y j B 5 g s j B 6 s 4 z B _ 0 l 8 C w i g u B 3 j y x B j s 6 s B t 3 H 5 _ r m B 1 j 8 N l 3 1 3 B 7 m Q 8 l t s D u j k 7 D x h o J 8 k 6 i C 9 u y 9 C 7 1 7 T v 1 g R r q u x B - v w h D y p J _ 0 y 9 C q q 2 5 B 1 w v l K 5 - Q s n j r D - q 7 P x j n o L w o o p Q 6 0 I v 3 0 V m w 1 i F s r 0 6 J 5 x i W j u q g J - 1 l s F k y 3 F - o 0 h K o u w - B 0 r 6 U 5 q w 4 H l 4 P g l 5 i G r _ 6 _ K m i C k 4 p q B q q p 2 H r m k R v 7 v q N 6 8 u I o t l r G z s g j G 4 1 G j 8 z - M k o 3 T h y x d s - q 4 B - - h y K 6 y v r K 5 3 h C - x m 9 D n - 1 x B _ z x B u x z u F 5 s o x B q g z v C 2 _ 6 I l 9 y j B 8 7 o 9 G l v r T r 5 U m - i g I 3 4 5 g H - W q r D y 1 t o I z r 8 J _ p 3 0 B q - l z F o 9 s 3 B g - z v C j 2 R 7 7 9 i C g x 6 N g 5 u 8 D 8 u k N 3 - u k B m n 5 - E l 5 M q 3 8 _ D - 5 n 8 D - p 7 T 5 4 3 s B r x h h B 5 9 9 F i _ s i C z x p C 8 0 r j B 7 n v 8 D 7 9 0 n B s w _ Q t 5 p j B q h i b s 1 4 - E - j C 4 4 N 0 l 5 0 B k q u 8 D l h m 3 B w - f l 1 4 2 D 4 3 9 L 0 m 8 P 0 1 n t D m k v N i z g F q m s t E 7 w _ u B 6 p v Z 4 x 7 N 8 v 0 v C t q t j B 8 z 6 f 3 r m Q 8 2 j b r i 1 q B l q p f u g h E 8 _ m 3 B 9 s h j C j p o 3 D _ y h G 8 k 6 i C v l 9 T 9 0 r j B o m 8 i C q k z D t 8 t n B q o i z F p i 7 C q j o o D o n o 6 B h y J s o t 9 C 6 p z l B 6 5 4 H x i o 3 B 9 p q 3 B h j p s D j 3 z F u 1 8 6 C i 1 5 2 J 2 j 9 a 9 w n - J i _ 4 E p l 8 y H j k t o B j 7 m h B 0 1 u m B o 3 j n D _ 4 w n G l v _ Q u 4 S 3 x 5 v J 7 o z 2 C o l E k 4 s t E i l u z B 2 r g h C 0 8 E 9 z h 9 G z s u 2 D m r w 6 F w - f j v w y J 1 y i u D n n z D 6 7 7 j E j 3 m z F y s 9 C 6 2 y - B 2 z w - H t - n B 9 q 9 z H y 4 p 3 B 6 0 - E 8 x 0 f i 1 p 1 E 9 h 9 7 J v 7 J 1 t 6 d z s h 9 J 3 s g 0 B 1 2 4 3 D h 7 t x N 1 2 4 3 D u s v 1 D q p 2 1 F 2 6 x i F 9 _ i l D u 8 n o C l x 9 C i 0 3 - B t g v w H 4 3 4 2 B w 0 _ o C p 3 8 n D - y p U 5 t k k I 1 k H 7 x Q 2 - 4 z B j t m 5 B g h s p B n x y o J y 8 h l C g 1 W 2 i _ K 9 1 r l J 1 v - x B j h j z B 2 9 0 1 O p 0 3 g I o w v g C 9 7 _ D h j g 9 G _ i 1 9 H r - x P 5 8 0 7 E g 9 m i O t 0 l e l 4 1 r F x 6 r u C u l 8 D 6 _ 2 l X q j 3 G r 0 9 G 3 l 4 Y o k h x Q z 5 y h F _ i P h x k j F g z j d n 0 7 Q 9 1 2 8 B 0 8 1 3 D 4 u _ Z 5 v - 7 B 2 p 3 8 C p m Z y w g u C v w l k D j 7 M n h D z z u 9 B - 6 t j N 9 9 0 l B q z v m C g i q W n k _ t E 8 j G 7 - J 0 i s s D h 1 j X y 0 3 g B _ z u j K 5 r u p C p g 9 D i k m n i B 8 o L o 5 9 s B 2 q 3 t E u q p i G 7 o 6 c w 4 q B 5 2 l v C 2 p i o C 5 8 g F n w j l Y 7 o q P w h l C s z 5 O 3 p r 0 K 9 s j g B h 3 j v E 9 i r n B 1 i y f u t v K j t 3 h B h j w P v u w l B 5 i s Y n n q G w h - d _ p i M - t n 1 D l 3 0 q B 2 h 5 i B m 9 2 z B i g z r C 7 g _ W g t - - Z 7 v F 7 3 t D 6 j z T o q v u B x 7 s e 9 n 6 x D - s C 8 4 v g J p t 7 r B 3 3 m o B 4 j v y F y - n u D 4 j i 6 F t 7 5 Z 2 i 2 z J 0 k o z E 9 i o h C n z q O 1 i q L p n h g C y m v s I q p k N m p q 2 G n 2 q u C 5 k s F o 3 v u G 1 _ v a - w n n T x u g B q 9 k l G q r s U n y p o I w i 2 C 2 l g s C x 3 k 3 C 0 9 n r D i 3 0 J _ s q i B 2 p v N 7 k y j H 5 3 g y G k g n x B 8 9 x v L 4 p 4 h E u w E n p 4 _ U 2 j s E p v 4 5 B - _ h T 1 4 r _ D 0 6 v 8 C 9 n y 4 I _ y 4 I o r n N 4 z x J _ 6 0 g B w 7 j 9 J g n 8 M y 1 z t K p m 1 a l t u t B x l l 1 G w j h j D l 2 - 4 F _ k g z E o 7 v r G m - k C y 4 n k L 3 k y f 2 r z u D u v y z J 2 i 9 k G 4 k n X n h x w D 9 2 x g D 4 3 4 x F h x F v _ 6 w K 2 q 9 I s g o _ G 6 5 t W j g 2 2 G x j - 8 B 0 z z s C j 6 o l C 1 g v g B j - u 0 H w w i j C p g i k E 7 1 E 5 4 7 2 C 9 y n w S p 0 y o D 6 5 y p I x 1 t 9 C r - y I 8 7 z q R 7 4 E h u q 6 G u o 9 P w 2 j j C 6 z x C h n 8 6 H n - 3 k F t j v O k 4 w 1 J p z m 8 C h k 2 E n z _ z H i t k D g q 5 8 F 1 l 7 O p 7 g 1 x K j 9 h s J j 9 h s J o y q s J 3 1 n h 2 E z n z s J 3 1 n h 2 E z 2 0 w l B 1 s 4 t 0 C p p 4 6 F q n s N p 7 g 1 x K q s j w l B z n z s J q t r z 3 X o y q s J i 0 T j _ 2 B l n z m H o s i n J t 4 v i B r s q i E x n z s J j m t i F 3 j _ U 0 g p 5 I z n M T n i 8 r O l w 3 g D 1 n g 3 G i g k m C _ v 2 9 G p w z 9 Q 9 9 s j C 3 p 1 y B x h p 9 H 1 9 F k - n g C x j g O 9 h r - a R 6 z o r B s s 9 _ N y 7 q i B n 2 b n t 7 e k Q y g - 1 I i t l m F p y _ O p s w K k h 9 z P p 4 6 i J 0 p u B 4 j 5 E 7 8 i u B p 0 v 9 O 0 2 p p C 9 8 g E y g 2 i Q n i z q E l u h k E r u e 5 5 4 z B m 0 4 7 D z j k p E k z o r S 1 _ K m z 8 - S _ w B 3 k l 9 L - w 4 I n 5 t o F j p p Y k h k t I o 2 w Y j m 1 C m x _ v M 0 6 h v G w 8 4 m E k g i h B l 9 3 M g r 4 t F y l q 6 G 3 i z U x p w u F _ v r n C 3 u i k K m m x G 9 i 3 g D m p m 9 B 2 m 5 v M q o j n C i p x H p o r l H 2 q Y x m j n F i 9 3 K r i _ k H 6 i k R m m o r F - k o U x 2 0 C h j _ m J z 8 4 7 C p 3 x l B 1 m u W t o _ L 6 k p S y k - s E 1 2 t P 6 r k t B w 6 w 0 E _ s r K 0 n u n C u z v v E t l v 5 J - 2 - h B h 1 k 4 I 3 t 7 j C 5 0 x - B h 1 o o B 4 t C k 7 o f o l h p D n 5 l W 9 o m D m i 7 F w 5 _ p J j m J r g u 5 D r q B o 1 j K 0 m u g B q 4 0 i B 9 3 x i R n 3 o N v w 7 7 B h z k 7 E 1 g s 9 J r 9 m I q 0 y _ E w 2 o F t r 9 z B n w g D j m m 2 B g 0 6 C 8 6 y 6 B h 9 n 2 B w i w 8 F 7 7 3 s N u z 2 H r g s t N 3 0 2 m G z z 9 r B _ x j 9 G s t h 0 B q 5 5 u U m o 4 j B n z y F h i 2 p I h 4 r i O h 0 9 H w l C t 5 8 s J o - y e y n 8 k W y - h B 8 n 1 J v h g x I n s v n B i h n v C q n y x C y 5 0 z B n v t v E 6 9 2 u F k n w l B w y p B q l m q K u s h r G x p k g E 6 _ 6 2 B u - x w D k p p d z h 3 7 F p h 8 R p p w r D j p v l B q y w P 4 j 8 t o B v h 5 j K 4 x 5 F l m r 6 J y 2 6 m D i s w f 2 j w C u o m l B 9 w g C 7 z o f j 3 5 V 5 w y c u h q 1 B 7 i 4 L 5 7 5 K r t 1 D m y 0 l C r 1 3 q D 3 _ r W s k h h E g u n T 8 i u 5 N 4 y 1 _ B t r l r H t h z 4 S 6 P 8 - i u Q u i 0 B j 2 g l E m 0 1 j D 3 0 z n D s o _ 6 D 6 1 w 7 I n m 6 C - 7 m m E l 8 4 2 J r 8 3 5 F p y v 7 M _ 9 4 w G 5 7 l 7 L u t 9 o H r t m 8 K j m 0 i I h s - 9 J v v _ 9 I q 3 s h J w 5 r 6 J 3 k l m I g 9 6 3 K o 0 o s H n _ 9 2 L 6 u _ z G x k 2 3 M j _ p 8 F k 3 v 5 N o _ 7 m F j h M s q 4 _ N 2 l r 2 E r 2 j 0 P 7 1 _ n E n q 3 n H z u 0 7 B y - r 8 D t o s g R 1 0 q 1 D 5 1 5 v R 6 r l u D w - 5 - R 3 w 8 D v - 6 i C 8 g m x S t 4 h g D r - t i T q 4 - 4 C - r q 0 T u 9 q y C g 4 7 m U i r _ r C q 7 o 5 U m h 6 l C 9 k t x I 1 _ m 7 C 4 3 u i C 6 n _ r V w i - i C m j k r V 9 r r j C 5 5 i p V g _ - j C x 0 u n V t q s k C p x 6 l V 1 8 8 k C m w z k V 0 r p l C l w s j V s h 6 l C 2 y r h V k 5 q m C 1 1 k g V _ y 7 m C t 7 w _ U x n o n C l j 9 8 U s s 9 n C 9 s p 7 U h k q o C 1 v 4 r P _ k 9 E i y o 2 N 2 8 6 v D 8 r o r D i y o 2 N j h z 2 N 5 _ o 0 E x i X u l 6 6 B p w g n C _ 9 - 1 E s q - P h j 5 5 I i 6 s w N _ g 4 v N t t i w N w n p 3 L u h - B i 6 s w N t q w t E p 9 m v F 2 l 7 5 M s 1 t K r j 7 H 1 u 6 8 V t k 8 U t w 4 C z n z b l x w i D u k x w B p - 1 k E m 8 g Y j z t 5 C l h r g C 4 g s 7 D 6 x 4 1 C 6 n j x F o w i r E s u m q B 8 v l u D - x o 1 D 7 j i c o q 6 y F i r r 5 B t v 6 4 E q o v 3 B r 0 1 y M 2 h j w C y h k 3 E k t m a - y z L 0 0 1 o P j 6 j w G z p N w w 3 o G l q k 7 P z s w N - j 6 L n g j J 9 j q l R m 5 i u B h g p m B k _ 9 k R m v n r F 9 j 7 H _ k r 7 K k w 2 _ B 1 s 7 4 C 4 p 9 3 B 4 n 5 p C n i - t C o h r t F 1 - E r i h 6 C k t 7 v M 5 4 v z J 4 w _ 8 J 2 z t 3 D n r u R t g j K t r o z G q s w k E - 5 k P r i i H u r w j J x 8 v n B _ z 4 z B v v 0 p B x 3 l L _ o 8 w C t z J _ q 7 6 E _ k i g B _ l 3 0 B m 0 t Z n 0 o z H j j 4 s E m y r d 8 _ j Z 6 - k N 2 u i k K g l p - B 6 m u r D u n m D - p r 5 C i _ h y B t k 7 q C w 2 5 5 C 3 u w l B n v s L q r m 1 C 6 h q 7 R 2 6 G z g o - F s u 3 p B 8 2 2 9 B 8 h 3 9 E j i k 6 B 3 o s 1 E 9 l v 0 C t 7 8 z L 3 5 6 6 M j h 1 j B k q 9 F 8 3 y u K 1 4 w 4 B n y _ 7 O 7 o j L z m v K s r r z B 4 _ 8 o F p 8 i 2 I r l r x H s p 7 5 B 6 m O - v x q H 6 r z F w v i v M x 7 y g B n y s l B 4 7 z u C 5 l h 5 H u 6 6 E j 4 x n D 0 y 7 1 E h z v - E 8 j k h D 4 j U s 6 1 q P g y x 2 B 3 - p Z r 9 m z G 3 o q y J q 3 B 2 g i V z z v z R g j p l L 7 q r g D n 3 0 _ M s h w h C 3 r h C u 9 0 9 J t z x C n o 3 4 D _ h l I h s g r C k u q 7 D y x w m G 9 l v z I l h t z P 7 z 1 2 B p z M 8 0 1 k N s 8 6 F y w u 4 L l i v w E n 7 7 8 J 4 v 6 i B u i h m B l 0 y G v g - l B 6 5 2 O t w m _ E t 3 3 W - j p e y l r U h h 6 7 L n g y O 6 p w k C x 5 1 3 M - z 6 m D h s v v B s 3 k l H l g 5 8 B x o r I o u r j L 0 _ s x B - j y 7 B x 9 w O 3 x B x 7 w g C 9 0 6 m J m 0 4 _ E y 6 h n C 0 y v W o x 1 _ J y 0 9 y C i u n r B 4 x 4 w K 4 _ j 3 G 2 7 O t 4 u o D s h v y B u p 2 m J - h v 0 B v h u L x 2 5 o I 8 y v w B j 8 o q L 4 w 1 N g z _ v F u 0 p B 5 2 2 k C 3 0 h o T 1 y i 1 D h m 6 K r x 9 x J t x 4 r B 1 r v s G p 4 u E 3 y t u F w l k l J 5 7 - r E w y t M u o g Y - 0 9 q C 8 u l s G y u q P y x m q D 3 r 1 4 H n w g X 2 2 4 Y o h 3 8 D 2 m - H r 7 r N 9 2 - 0 C 4 s l j F n q 8 l G _ k 3 q E 9 _ v C o t 6 g J u 8 m 0 B q p r Q s 3 i 7 C v _ s r D m u w w B - n h 3 D z x x h D 2 _ 0 L h k t y C t 7 v L 7 7 t F w x l r K x s 6 O h 7 t x N x o r B r m 6 - G h q z H 7 l m g E l 5 p n D v 5 G z x g 6 Q - 6 r 2 C q u 5 l E u p 4 u F l 2 7 M 5 7 r x D l n v 6 E k 0 3 z F q 0 2 1 B o - g N z m 2 p L s z o z E - 3 y m E m 6 4 3 B 7 _ 9 l F i 9 z 7 C w m m s B v j j V 3 g _ l J k z n I 6 0 2 6 K 9 6 t L y j 5 t H 4 j j P 5 o y 9 D n l g 6 C 3 q 4 u I 7 i w 0 q B t g l 1 K g o u 1 K z v 6 - E p y - h B t g l 1 K t g l 1 K v g l 1 K _ z 9 z q B 5 r y 3 B j m s 5 D m 6 7 3 H r 6 s H g 5 7 0 K 1 6 p 8 - C 6 r j F 4 _ q m I 3 x y 0 K i 5 7 0 K 3 x y 0 K 2 n u l D n 9 5 o C q x t _ D 8 M 8 r F 4 Q v t G 5 2 C z g D o l B 6 J i z B 5 o B 8 Q v X w 5 B 3 T g D q I i D 1 P n X 8 Z v c 9 L 1 - B 4 h W 1 - F - 1 B s E o m D 4 V - 8 B 4 Q q r B 1 4 E w Q 8 y M _ a 3 j B t w Q s q G 9 p B p - B p j B q y C s 4 F h 9 B 1 Y g v F p G j H 0 H l G n E 6 c 1 Y g O o S 6 E w Q q _ E 1 l C 1 o B m V 2 Q i s N z Y 7 j B w k C _ j C 5 P n 9 B r w B r U 7 L i F z M - 0 F - H V r o B o j C m l B z O m j C 9 T 8 g B 0 b 7 I 2 N j 3 C 3 S k b 6 7 F 4 o D z p B 0 G x D q k D n d p T k i C 9 q M 7 p O v h D 6 Q g V 4 m H s q b v p M r g D s g B 3 r E s y B 6 n K 1 s E y l B 3 2 D u g F l j B u M 4 x B m g B g n D x h D 9 8 G i p i B r l F j L _ l G t 3 B 2 R q b o 0 B u H m l M 8 7 T - - c 9 p B n G m F 3 U k t C z k E 0 n B w d q I k 2 D t h C h a t l B x N 4 p D p r C p J p G q k T m S i h B 4 n I y 1 E 0 4 G 6 m B l Q x x B u I n V j V - Z r s B 0 v C 7 G 7 E o G u 5 E 3 V 4 b l 2 K 2 0 B 3 x C z h e t M 3 U 9 J j x D l H u m C 4 7 H g L u q B v K q L 6 m F l q B j Z v a m v B 3 Q h D 8 P n K 1 y C 4 c x G w W p x J v X h T u V 1 F r 3 C - F j M - j B p z B y S r F 9 1 B h G u t B 1 E r 6 B v N 4 7 B p C r l E t x B n U 0 o D q t B - T j - B x j B x v E v t D _ t N z O s w D j L 9 n B h o B w g B 1 w B l 5 C w j C s J z S w H x q C o F y t B - j E n C o K 7 h B z p B y J n L m V 1 O 5 T n w C 4 6 Q u 2 H l w B _ M 4 J 2 l B v u J x y F 9 S 0 Q 7 T 2 y D 2 p G j - I 0 m I 3 q D X u J v 1 B z 3 B 0 j C - L m K 8 M w E 4 8 C h T j I l x N j 3 C g k H 6 y H g W j C g v F n e r M q Y - Q x J l 4 F 3 G m I z E 4 K U 2 D h E h M m o D q W i s C s m B w C 1 c s m D i a r D 4 N 0 N 1 d x 9 B k B 5 D q _ D k O r 0 C t Z v U w W y 7 B m 3 I o p E 1 i G w 4 G p 5 C t - B 6 N 9 I h x B o s C 7 I y m B 0 3 I j U 8 0 C u 8 F 1 x J 7 j D n 5 D m D u T q F n N w D 9 0 G v y C - 0 J h V l r F 9 6 D 1 y C s 9 B g r D s L 2 B j J g S x U - G j N 5 G i I 7 U r n P 5 i I 6 g D _ g D W 1 Q 2 P _ I r 2 E k q B n W t t B k e r K m C w w B s t D 6 I l 9 F g 4 B l 0 B s Y s D o X r K _ 3 B h W u F 4 D - R i B j n B t t B t H h h F 4 1 B h N x a l J r M 7 P p G a x h C s L 3 G p E z m B q D 8 D x W k Z 9 N 2 S 7 Q s h D o X 4 B o h D y g E 4 k F i g E h 8 C t f j f l t B 4 w C s q B - E 3 N 0 3 P t H 1 K 3 h B w Z 0 q B 3 b g Z 6 j B v g B m t G r m B l 1 E 3 N 3 m B 0 u I v H n S 9 b 5 k C q Z o U - C r K 9 p G 4 T t K 8 w B q w H 1 b s Z 0 k E 9 j C 9 E - M q I 0 u C - k B 9 C x C 8 X q I 8 S 1 h C w c 6 B o D r G u O m S _ 8 F 2 s C t z B 0 H k S l w H - T v u B j t D q W n u D 0 T 4 F 2 c s X j a _ B s q E 7 G 5 Q z 7 B r W p l D 8 S o o B z f 1 l B t l H m L 0 S 3 Q 9 Q h j I 9 s B _ I z _ D - N 4 1 B q i B j J k 8 B s b - 4 D t G 1 E h n E p C w 6 J h J o O 6 X w F 7 Z _ L r K g G n H p f s F h _ C j b q j B y u B 9 m K 7 E t 5 B t l B p 4 B u 0 B _ o H p Z _ K u 7 R l Q l z B i F v - B l U p Q 6 X 0 3 C k O j 4 D 5 j B k p D s H m y B 6 p C 6 r F w f g 0 M 4 h C j u C 4 s B 7 d _ x B y y C 8 8 N w m E z 3 C t i B r T j j B q s B v 2 B j 2 B o y B p 9 B _ n D 5 3 B 4 m B _ 3 I t G r B p V h a - 7 C z 0 C s c m 2 B x E t y B k n B l H v l B h E s H 1 P h M 3 j G j k D 6 K u L i r D o X w w B n 1 C g 6 C 3 j C v m B 8 O p Q 0 t B 8 o D _ 9 D n i K - w G 7 5 C s s C k - C 6 E s J _ U 4 p C 4 y C 0 r R k l B x z P - S 2 7 C y R j U l 5 B - J 1 y B l m G s 4 E 1 M y H z j B 4 H 2 v C t C q b v c g N 8 M p j D v D 0 E t L - S x P 9 L z O - g D k q C 8 M 9 L g 5 M _ e w 8 C j L - F i 0 B 1 p B 3 T - h B 1 g D n X 5 T 7 P 7 Y g S r U 7 Y 7 I 3 d - L s H h x B j q B o t B w m B i s C h H r V r J l x B i T y 3 C 0 O 9 E m C s C h Y 6 f g K m Q 7 g B - s B 2 Y 1 j C 4 w B y j B v i F t H 1 N 9 g B i G q g D 9 J s g G m u C g o B 0 3 D 9 9 E 8 S r m D r f 0 g E - J j Z 0 0 B _ R 1 I 1 O q u a j L m W _ m B 0 g B _ k B i w B t C - i C 4 v C o D i w B o t O l 2 l B y _ H q 1 w B 0 w G 4 I s q D g I m y F j f 9 t V - z B 8 D 5 w j B t 4 M x j C 4 - B - 9 D g 5 D 4 w C 4 l B 8 D u Y m I s p H g u B t r B 7 z B 0 I - M l s B 5 z E y D 3 G 7 n D 8 u H z Q h n G 0 2 B n E g D t w C h E 7 l B 7 Q 3 y B 2 F t V 9 M 1 0 G p K 2 t D 5 7 B q G x L 6 G 9 H - T 1 O - X k E t H v 0 C 2 P i e g M j o D 8 d 0 v I 6 3 B 0 P y 1 B 8 k F u D 7 m G 3 r B r x D 4 c n H t K j p D m k B i q U v t B y w C 2 n C x K h C v h E o N n Y 9 X z u C 1 L q - B 7 7 C j _ D - a w - H 1 1 E _ d 5 N k w B 2 P k 4 B r _ z B 3 0 B t b 9 0 C k w B h 0 M r _ N 3 m D - Q 6 S g v Q 6 x J z K l D s G s C g p C q G q M g B v b n W 2 T y X m j B 8 b v v E h J 8 K n N m 4 E s Y h V p y E s c q j B 1 g B t K 3 b - R 4 I s F 1 J _ h D g u B 7 w O 7 l B z q C i s D i T k h H 9 9 Q j w B u 1 I 2 l K 5 t B j - C 4 v E h n B 3 W 0 i J 6 8 E x I 5 k L 1 B v H 1 G z m E s X t H t z D 9 8 B p h B 6 d _ l B k x D s C 6 0 K _ 0 D 7 M v f t 0 H _ 9 B 2 2 D j m G n V s I n r C v U - Y z t D 5 v E w 0 B m O 8 K i 3 C z x E n y R l K l n K _ H 9 C g 4 B q L h H 4 b 4 9 Q u O g j B o x y C y F s c _ I 3 - C 9 i F u R j 5 H - w F s U - g B 5 m B t _ C g q B m 4 B r K u F z y E 2 i B g p H w O 5 u L 6 h G - o C 2 L 7 f o m C s i B 5 5 B 7 M 6 1 B 5 Q u v B 3 - S y 2 D t i C 5 V r Q w s C o b n 5 C _ E - w B x P - F g l B o m D k 7 D 9 h B 4 o E z j B n G p G 8 H m t H r z O l s B s P m p I 1 n D h 0 C 1 q B m n B u K l t D 8 k B y n J 2 R z j B 7 - B n 6 C t v E y R x v K 7 k F w y C 6 k B 4 s B u m B 6 h F 3 n F 8 5 J t 5 C i 6 Q j - B j o U 6 4 M t t D s 8 T 3 p B - u M 8 g B p e r R t 9 S t j H _ t G 5 Z j m I 1 Q t y B z o K 2 i U x l B n R s O i O n M 4 6 J w q E g S u W k q G k 7 _ D 5 w B n x B g D 7 I 8 C - F p c 0 7 C h 3 C g V 5 O x 3 C r y F 7 6 E h I 5 6 H g o N q k J n 2 B y l B 7 9 B i N g a 8 Z 2 M o t B l e j Q v Z 7 6 B h H v E 3 Z o L q I h J u K t Y 4 R p l G y I 2 2 B 5 _ S 3 o h B u o B u 3 C h z H h m D p E q 7 H 9 Z t m G 8 t C v m K o 3 C y n O n 7 D n B - h C 8 _ O g z S o d p Z p h J r k B - l B i 8 H g 5 e g 5 E r l B n f x 1 G m 4 e _ l C y X l y E g v B l 6 B y v C i 5 E t i C 9 p B t F 7 O r 2 B 0 J r F - T n G i u K s S 9 i C _ W - - B z M z f o L 6 S o X j 8 C _ H 8 T g - B x J n V 2 B _ C 3 t C x p B l M p 5 D p q B m _ D j 6 C q p D m j B 7 q L h Q q 1 C r M 6 - C l U 4 7 B t n a g h B o p D n M x w C u W r k B u t C 0 H 8 _ C j J k 3 B z k B 8 R g 0 B _ p W 5 v Q - P m S h l D x 4 B 7 j B 1 3 B j y G 2 b - g C z e p 4 B q 0 B y K g 1 B h B 8 _ K 0 W q O w S s I 3 x J - 3 B 5 p B _ N 8 H s m C u o B v z C 5 Q 5 M 3 z B j V y F _ m C 4 b g j B - J v l J 9 J j J j u D n g C n Z i q D r e u L s D 1 x E n l B h y D y r D 1 V n g B - J _ H t H h D m Q k K 3 r D 5 F o J l F 8 I i M 8 L p m E h 8 C z h C 7 M h O 0 k E g Z 5 m B l K v o J p p E - 4 G t 0 B p S 6 z J p j F 0 x B x k C 4 8 E r 9 T _ 5 C - m I 1 5 J 5 N 7 m B x K g E y 4 B n 4 H _ v E o p F k o E z 2 C p S 5 0 B g Z 1 0 B t 0 B s j D x Q h n K k 8 G l V _ 1 D z o d Y - Z p x Z 0 o Q v l D q X 4 t C g - I _ F z m B i G u j B G g 7 t B k x r T x 4 q G 8 R u p E _ g B l Q t n D i k C q 0 B 9 d 4 7 B 8 o D k 0 B 3 0 F - I 2 B - M m T x U 8 i B v Z 9 7 D r J 4 h B x G 9 d y 5 B 5 T h - H y o J 1 4 D z P r 9 B - F q W 0 H g h B _ R _ 9 C v w B i s K h 4 B l 2 F 2 u F 8 2 H h U z j B o y D v F 4 J m Q g G l h F 8 j B 8 J l I l L o a v 8 B g K l T g N p o B o 9 D q W u h B j e 0 B v R 4 b 6 H n q B t j D n 8 E q z D 9 L w H 6 g B k 1 C j J i P n R q 0 B 1 P 0 Z 0 Q 3 T _ E t w B i r B i t B 1 Y 2 1 E v 5 C 0 j C 0 K o D 4 b g - K l Z x w B 0 o D l e s _ K r 6 C 0 n B s T g d z q C m - J 4 o B t N 8 W y X n b j f r H j s C 8 I p E 4 c _ L 8 t D 1 _ C _ j D 9 0 B o M 9 R 0 n C m q B p L w J m s C 5 D s E h d m j D 4 3 B 0 v H t B i C y X r J j E 3 r B n l B u X _ v C g o B u X 9 y C t q C r 8 C y D 2 D g O 4 R - Y m F 0 c 0 y F p g B s n B - P k s C o D h y B - M t a j l B 4 c r f 7 7 C w q D t z C o s D w I h v D 3 E _ c _ K s W g r K j e m s I 2 L - D 7 J m u G q h D q v B u 8 I 0 F q Y 9 6 B n x C _ W y D v f 0 k F - 5 B 9 J o u B 7 G 4 1 D _ x F 5 G 9 Q r Q t U x E 6 W 8 y D o z D _ r C 9 p B l q B k F y L h a y g E j f _ t G 1 l D 6 i D l b y p B x g B e v p C m y F s 4 E l y B 7 n D t W u Q h 3 L l d 5 X p F k R i a _ G m H 9 _ D x i D 9 K 7 N 1 p C 0 d h 0 B x B _ 9 z V h w 3 o E 7 3 _ C k B 4 Z - L 0 H q h B 3 E 9 y B i D - w B 6 K 5 J - D h M y 5 B x s E j I s J h 5 D 1 P 1 S u K s S 3 w B r D j L 7 I 1 P p c 9 p B 8 z B n G 1 j B g N y U 1 X X q 1 J 1 t D 4 r B 5 i B o g B p h B q Z l 8 B 2 C x F 4 N n q B m s C h Q 2 K h e 9 - B 8 R l o B i f j T v c t 5 C - S 1 F n Y n T y m G o y C 6 Q _ G x I 7 S q p D _ g B 7 d s J j L 3 L y J j k B 7 Y k y B 5 l C z S m s C x Y t g D u z I 4 k B v 3 B y j C h I 4 h C _ e 0 y C s g B 1 n C j e 4 g B m r B 7 4 E 6 k B h M q s C 0 R i N g g B x i B 6 M j l C j T o N o a 2 m E 9 L 5 5 C 3 - B o 1 E _ R g S h H y o B _ W l e i r B v X v 2 B y J o q C 0 Q i O j u D 2 g B - Y 6 7 B r n C s W s W 5 Y s W 8 _ C h R 0 K j B i P q F w W z p B 4 M n L 1 F 7 K I k Q 0 E 7 X r D v F q _ C r o F g 0 B 7 j B 5 Y 1 P h U v Z w H q K u W p U h o C - D y D 1 o J v o D _ F y X j x D _ i B s L p 7 D 2 q D s F 0 u B 4 u B p V 9 J _ W y b r Q q - C z g C k 1 B t n D w T 8 X y x K 9 D v N _ c w x W j s F - m G 5 0 G o 4 D n 5 B 7 C t H 7 N k l C l 0 B o j E 5 m B q w B w 1 B 0 Y 0 n C m x N q w K p f _ F 5 2 H z 4 F m w B x u F 0 q H g G 5 m B o G 5 K y N p O 7 m B 8 p B 9 J y K u W r G r R 5 J x G 6 7 B 0 L 3 E s h B l U _ E i h B k D q I n V x 5 B o q I i 4 R p m G z N 4 w B y - G p b n K n N h E x E 0 d q 8 G k s E l B h W - x E n 8 C p m B p H 7 M p a s X 6 w G 2 h N x 1 Q - U i 5 C g 5 t v D q v u 4 G 7 p 3 W w 9 l _ J - 6 u _ J w 9 l _ J k x 6 v B 5 k p 9 D s z 0 j D 7 r t q C _ t o i L x Z g k _ y o B 3 k w z o B w i 1 i K n E v h 0 k K i k _ y o B k l 8 C m k t q I 4 h 9 k K s 1 v 8 E j r o h B 5 k z _ D i j p 6 B 3 z l X - l 3 s F 7 t 5 7 m B 6 s - 2 J 0 5 n 7 m B g 8 k J i 4 q m I q j t I 0 i t _ C h t q s B 8 w u P k 0 j q G l n p 9 D h p v q B y y q 1 J w y q 1 J j 6 5 4 C u t q w C n 5 z 3 H 7 7 s L 4 1 x u K l x o u K l x o u K x 8 r M u 4 p 6 G k 6 h l J x w n B 4 t 4 _ l B l r l q J 9 e 9 e o s 9 v L 9 - u 8 u B w o o w B j q p k E m p - g K m p - g K m 6 z U l 7 - g G s 7 4 o r B 4 r 9 p E t r i v B l h 8 W 5 g u r H h p m k B 4 q q C g 7 h m B 4 1 h r E u q x J t y z d 0 5 j T - k P g o p E w p g 8 F _ k 1 o C x r N w 4 2 d 2 k 0 s B n j s s C 6 8 Q _ 0 i t J i q x 5 F q m u D o q i 0 B _ - 0 u C 9 9 y G q g y e 3 p _ M _ t _ 2 C g 4 g u E 4 u X j 6 2 s D 2 g 0 7 D v z o B u 4 2 H 4 0 - m B - w z 1 D z x Q 7 s u k G z 2 o k E 4 8 7 B y _ p V 4 s W y 4 u k C y _ p V i 8 x q B 1 i s d - j j T 9 l p S r x s R t - z k D o z 4 C o x l a w 6 p V 3 g y W y p - 3 G t 4 0 H 4 v 6 F 1 y 7 P k y g H p - 2 N 3 4 p C 9 v _ R n 1 4 S 7 _ 7 z B 7 2 5 B k 6 y r B r r 3 H 2 l _ Q _ - y z E w t 8 V p u z 5 F k g 4 2 B _ x z U w z 2 O 4 p 6 4 B q o 4 _ H 6 y p d 8 - v h B 7 v u D r 0 x c 8 2 5 - J 9 _ h d i m h H _ 3 r L s n x s I u 2 w w B 7 4 l l I r 7 8 g B 7 x H w 0 y h N r - k m B x r 3 y G _ q u G v 0 g i C i 4 z n D s s 7 M 8 l 9 x K v n 7 6 B 9 v m F 3 q m 8 F 1 - z 4 G 9 9 2 c y 6 4 3 E 8 2 7 _ B i n h x D g 1 _ 6 C g W z u 5 f 4 w r 3 B - _ s h B k u l F 5 l i k C u 0 u J j g 4 N j q h j L - 1 8 C & l t ; / r i n g & g t ; & l t ; / r p o l y g o n s & g t ; & l t ; r p o l y g o n s & g t ; & l t ; i d & g t ; 5 4 8 8 2 9 0 7 5 6 9 4 8 9 1 8 2 7 6 & l t ; / i d & g t ; & l t ; r i n g & g t ; 6 x l 2 n v - 8 r H w 4 8 q B o 9 n u B v 9 y B 2 _ i I s m t B m m q G r 4 j J p 3 2 q B p r y U & l t ; / r i n g & g t ; & l t ; / r p o l y g o n s & g t ; & l t ; r p o l y g o n s & g t ; & l t ; i d & g t ; 5 4 8 8 2 9 0 7 9 1 3 0 8 6 5 6 6 4 4 & l t ; / i d & g t ; & l t ; r i n g & g t ; 7 x 5 x t 5 o 7 r H 0 k w f _ x 4 D 0 s g 5 B - j 4 m B - m n i B _ r 6 q B n 0 7 q B & l t ; / r i n g & g t ; & l t ; / r p o l y g o n s & g t ; & l t ; r p o l y g o n s & g t ; & l t ; i d & g t ; 5 4 8 8 2 9 1 2 3 7 9 8 5 2 5 5 4 2 8 & l t ; / i d & g t ; & l t ; r i n g & g t ; 0 s 6 p x 2 x 1 r H l g m _ B r 9 O w r 6 G i 7 w P y 6 w 7 C z 0 k J m m r M 2 _ t M 6 9 y x B w 5 r 7 C j o 3 I 4 9 w J & l t ; / r i n g & g t ; & l t ; / r p o l y g o n s & g t ; & l t ; r p o l y g o n s & g t ; & l t ; i d & g t ; 5 4 8 8 2 9 1 2 7 2 3 4 4 9 9 3 7 9 6 & l t ; / i d & g t ; & l t ; r i n g & g t ; 1 k 5 0 y l 3 1 r H _ 0 - v D j q - I u 0 - e h o 8 g H - O h O g p o P j 9 s k B _ x z x B 4 _ v U 5 _ q z C 9 5 F o v g y C & l t ; / r i n g & g t ; & l t ; / r p o l y g o n s & g t ; & l t ; r p o l y g o n s & g t ; & l t ; i d & g t ; 5 4 8 8 2 9 2 1 3 1 3 3 8 4 5 2 9 9 6 & l t ; / i d & g t ; & l t ; r i n g & g t ; 5 i _ 1 2 - o i s H n q n m B n j 8 B 2 4 g 5 B l y p a h 5 5 F _ - 8 4 B & l t ; / r i n g & g t ; & l t ; / r p o l y g o n s & g t ; & l t ; r p o l y g o n s & g t ; & l t ; i d & g t ; 5 4 8 8 2 9 2 2 6 8 7 7 7 4 0 6 4 6 8 & l t ; / i d & g t ; & l t ; r i n g & g t ; k 3 - p z p p - r H 6 n - k B 7 w m U 7 3 5 q B l h D q u z t B 5 9 y x B 7 1 t Z p p _ h C m n G s 5 C 4 q x 0 B p y v 7 C 5 s l J 3 l _ j B 3 5 j B 0 2 z k B k 2 0 x B 4 5 y x B _ k F j y t 6 B g r r V 8 i 7 F p y 1 x B t m w 7 C p u o n C q k 0 C t n a 1 i q E i 8 t Q & l t ; / r i n g & g t ; & l t ; / r p o l y g o n s & g t ; & l t ; r p o l y g o n s & g t ; & l t ; i d & g t ; 5 4 8 8 2 9 2 3 3 7 4 9 6 8 8 3 2 0 4 & l t ; / i d & g t ; & l t ; r i n g & g t ; y g 4 p h 0 k g s H 8 m - x E 6 n 8 4 B 6 q w U & l t ; / r i n g & g t ; & l t ; / r p o l y g o n s & g t ; & l t ; r p o l y g o n s & g t ; & l t ; i d & g t ; 5 4 8 8 2 9 3 2 3 0 8 5 0 0 8 0 7 7 2 & l t ; / i d & g t ; & l t ; r i n g & g t ; x 1 o t y t 9 2 r H v r 5 T j s - Q v m 7 K w 7 y H g t 7 q B p v g B 7 w n Q z p v k B g 9 n Q z w 8 I x j 5 M o m 1 x B v w l Q 6 h z x B l s p P w L _ 4 8 L _ 1 2 G p 8 4 e 9 t p C n 5 p Z l q r M z y 2 x B p 6 q G 0 s _ P 0 u h f o r m r F & l t ; / r i n g & g t ; & l t ; / r p o l y g o n s & g t ; & l t ; r p o l y g o n s & g t ; & l t ; i d & g t ; 5 4 8 8 2 9 3 2 6 5 2 0 9 8 1 9 1 4 0 & l t ; / i d & g t ; & l t ; r i n g & g t ; 9 5 4 x 1 g 2 3 r H j 9 y 5 B g 7 o U 9 7 6 E l u p i B y m z k B z r i m H m 7 3 I x k h E 0 m t G r 8 F n r l V g 1 w s D h k 4 C 6 6 x e g 9 2 e 8 k r U s n h y C 3 g h 5 B z w g P _ m 8 r C & l t ; / r i n g & g t ; & l t ; / r p o l y g o n s & g t ; & l t ; r p o l y g o n s & g t ; & l t ; i d & g t ; 5 4 8 8 2 9 3 4 0 2 6 4 8 7 7 2 6 1 3 & l t ; / i d & g t ; & l t ; r i n g & g t ; 3 s 9 6 o 7 i 3 r H g r r C u 1 x g C y 5 p C z m w k B 1 m v U k k 7 q B 8 s p Z x 5 K j 3 1 p B g 6 z x B 3 - B l 8 0 t C & l t ; / r i n g & g t ; & l t ; / r p o l y g o n s & g t ; & l t ; r p o l y g o n s & g t ; & l t ; i d & g t ; 5 4 8 8 2 9 3 9 1 8 0 4 4 8 4 8 1 3 2 & l t ; / i d & g t ; & l t ; r i n g & g t ; g r q 0 1 - 8 y r H k 5 l w B 7 q k y D i x 7 C y h s i B q 2 q G g 5 m U 7 t v 5 B 6 g r 0 C w h m d & l t ; / r i n g & g t ; & l t ; / r p o l y g o n s & g t ; & l t ; r p o l y g o n s & g t ; & l t ; i d & g t ; 5 4 8 8 2 9 3 9 5 2 4 0 4 5 8 6 5 0 0 & l t ; / i d & g t ; & l t ; r i n g & g t ; 9 z z t y t 9 2 r H x p v l D r 1 2 y B k v i C s z y U 8 u j j B 2 3 o B s y 1 x B 9 1 w k B x - h y C 3 v 2 S j 8 m n B s 5 r Z x t x x B 2 u x e _ 5 w k B z w j p C t j 1 e t 7 k f 0 g g M p l p Q y 7 l l D q 9 t E 3 9 y T v h _ b n m 2 K l 6 - - B - j v J k 7 z e t w - 4 B & l t ; / r i n g & g t ; & l t ; / r p o l y g o n s & g t ; & l t ; r p o l y g o n s & g t ; & l t ; i d & g t ; 5 4 8 8 2 9 3 9 8 6 7 6 4 3 2 4 8 6 8 & l t ; / i d & g t ; & l t ; r i n g & g t ; k 7 3 t z w g 0 r H s o K 5 u o y B 6 3 0 D 4 z 8 4 F x m t M t j k k I z 1 9 I l i r D j 7 o W & l t ; / r i n g & g t ; & l t ; / r p o l y g o n s & g t ; & l t ; r p o l y g o n s & g t ; & l t ; i d & g t ; 5 4 8 8 2 9 4 0 2 1 1 2 4 0 6 3 2 3 6 & l t ; / i d & g t ; & l t ; r i n g & g t ; 4 x _ 4 u 4 m 1 r H y k g 5 B - _ v E w z p j B v w j G 1 g 7 U j 5 n D y r w t B & l t ; / r i n g & g t ; & l t ; / r p o l y g o n s & g t ; & l t ; r p o l y g o n s & g t ; & l t ; i d & g t ; 5 4 8 8 2 9 4 0 8 9 8 4 3 5 3 9 9 7 5 & l t ; / i d & g t ; & l t ; r i n g & g t ; k x u n v y l w r H z x v l D l h r Z 6 8 o Z & l t ; / r i n g & g t ; & l t ; / r p o l y g o n s & g t ; & l t ; r p o l y g o n s & g t ; & l t ; i d & g t ; 5 4 8 8 2 9 4 0 8 9 8 4 3 5 3 9 9 7 6 & l t ; / i d & g t ; & l t ; r i n g & g t ; i 5 t 2 6 q v y r H 1 2 t M z 6 r G 4 8 m Q & l t ; / r i n g & g t ; & l t ; / r p o l y g o n s & g t ; & l t ; r p o l y g o n s & g t ; & l t ; i d & g t ; 5 4 8 8 2 9 4 8 1 1 3 9 8 0 4 5 7 0 0 & l t ; / i d & g t ; & l t ; r i n g & g t ; 9 9 j 8 w r 2 t r H k q 1 F 3 w 3 C 0 y z k B 9 x w k B 5 o n Q x 5 u k B u 4 i E 5 q u M _ 4 n Q 7 y z C 3 q 6 F t l l L l _ q K i r v M v 0 u 6 D 8 2 1 D w y l p G 4 7 h y B h y h Z i p g F t s n r D v 3 h y C u - y U h p s k B y l o p C g 7 R p i _ b p o i E 8 _ 3 x B & l t ; / r i n g & g t ; & l t ; / r p o l y g o n s & g t ; & l t ; r p o l y g o n s & g t ; & l t ; i d & g t ; 5 4 8 8 3 0 0 5 8 3 8 3 4 0 9 1 5 2 4 & l t ; / i d & g t ; & l t ; r i n g & g t ; 4 5 p u 3 - o 9 q H g 1 r l B t 2 1 3 B 4 l m E 2 o w i C j m 3 o B 7 s l U 9 8 k l B y q 9 B g - q p B 3 p 5 F k p 9 n D & l t ; / r i n g & g t ; & l t ; / r p o l y g o n s & g t ; & l t ; r p o l y g o n s & g t ; & l t ; i d & g t ; 5 4 8 8 3 0 0 7 8 9 9 9 2 5 2 1 7 3 2 & l t ; / i d & g t ; & l t ; r i n g & g t ; q 6 7 0 8 y p 3 q H q n f - g 7 F 4 h 2 - C 9 7 t 1 C 4 6 y Q x r t _ K 3 6 j D h 3 K & l t ; / r i n g & g t ; & l t ; / r p o l y g o n s & g t ; & l t ; r p o l y g o n s & g t ; & l t ; i d & g t ; 5 4 8 8 3 0 2 8 5 1 5 7 6 8 2 3 8 1 2 & l t ; / i d & g t ; & l t ; r i n g & g t ; 9 g 1 t z r k l q H z z h D 7 2 o y B s p o i C o p v L - 6 7 q B r _ y C & l t ; / r i n g & g t ; & l t ; / r p o l y g o n s & g t ; & l t ; r p o l y g o n s & g t ; & l t ; i d & g t ; 5 4 8 8 3 1 7 3 8 5 7 4 6 1 5 3 4 7 6 & l t ; / i d & g t ; & l t ; r i n g & g t ; 9 s i i z y y 8 o H 6 4 8 n B j j 9 J 1 3 0 X p r j V & l t ; / r i n g & g t ; & l t ; / r p o l y g o n s & g t ; & l t ; r p o l y g o n s & g t ; & l t ; i d & g t ; 5 4 8 8 3 1 7 4 2 0 1 0 5 8 9 1 8 4 7 & l t ; / i d & g t ; & l t ; r i n g & g t ; 6 p m k 3 9 r 7 o H 8 3 _ C z _ 2 G - w 9 C i q _ J & l t ; / r i n g & g t ; & l t ; / r p o l y g o n s & g t ; & l t ; r p o l y g o n s & g t ; & l t ; i d & g t ; 5 4 8 8 3 1 7 4 2 0 1 0 5 8 9 1 8 4 8 & l t ; / i d & g t ; & l t ; r i n g & g t ; - 3 l 6 _ m 6 7 o H 9 i B t - 9 4 D j - 8 3 E s 6 B - x x G w 1 o 4 T j j R l i o I o s j x B s y p Y 4 j I 7 q j T 4 8 n 5 B 7 v u v F - 9 k h D 4 3 m E 3 6 6 E 1 3 h 0 F j 2 3 3 B z h m 9 C i n y 8 D 4 3 o E 4 w i i H q 4 t 8 D u g 4 r B 4 9 x 4 B _ p 0 n G 6 2 6 - E x 5 0 K 0 n 4 q C u 9 8 h D 9 _ g S g m i D 2 2 _ q C _ j 3 I 5 q s g F z v F o m h m L w 4 y j B 1 v 7 o C 9 g 4 G w j o t E h o z c t 3 x - I w u k C o w q w C 5 5 m o D p u c v 8 0 o K 7 k h g B 4 q n 3 B w x k a w 7 D u 4 2 z B 8 g x t E 9 l 8 Y 1 7 u m C 8 3 u p I o t w t D o I h 3 8 1 T m s r J 8 g h Y w m 6 0 E g u 2 - E 5 x 4 Q g p h f 0 9 o 8 D k _ 3 m B 7 5 8 q C m z 1 7 F r 5 5 X 0 F 2 j z P i q x q G _ 8 j B o 9 3 h B v 6 8 6 C j k x 9 B 8 x h V i z z T g i O & l t ; / r i n g & g t ; & l t ; / r p o l y g o n s & g t ; & l t ; r p o l y g o n s & g t ; & l t ; i d & g t ; 5 4 8 8 3 2 0 7 5 3 0 0 0 5 1 3 5 4 0 & l t ; / i d & g t ; & l t ; r i n g & g t ; l l z - 3 9 n u o H j m 7 n G 2 h w S v l n Q 3 w 2 S 8 r 9 b u t q v B 0 y k Q 3 j n W 9 m j P s 9 h 4 E 0 5 w m B r L o i 5 J y n 4 S u 1 1 X 5 1 q E 1 h p U z - l Z 1 6 3 l B 2 3 t r B o l 2 G z y h w B y q 6 D i 0 g V r v 6 n B z h _ u C m 1 1 G x _ 0 d r s _ J 6 7 k Q 1 j 8 g B 5 4 h V o v 9 g B - t 3 C 3 9 b l w w S 5 t 9 N z t u S 2 k g B s v _ F 4 j n k B - m 9 N r q h E 4 y h C t 4 9 g B j l i C 3 x u D h w Q g n j Q m 2 4 L h 3 j Q 2 t v S m B 1 g r d j y n I 3 3 1 d y g 1 G _ - 7 N q 4 m k B 3 r 2 a u n 1 G p x h E o i j B o _ _ h B 4 i i l C p m E q r z y C - j - u C x _ 0 d 2 4 w k D s 7 u S h 6 1 d 3 r 2 a u v 6 L s o s Q r _ r D s v x G - 2 1 2 B t l 9 J x 3 _ H 5 5 t B u r 0 a s j v H _ x 7 F 4 1 4 X 3 2 n I k g z J l i n M z h 2 P g 5 4 O g k 4 D 6 h r U - z o M u t v 3 B 3 h h U h w k Y r h p z L t h 6 B 2 _ g - R t n s M 4 u 7 d 9 5 6 r J 4 8 r W o j 4 z P k v 9 D o n n P x z u o R 0 s 6 m B 7 _ w n G & l t ; / r i n g & g t ; & l t ; / r p o l y g o n s & g t ; & l t ; r p o l y g o n s & g t ; & l t ; i d & g t ; 5 4 8 8 3 2 9 4 1 1 6 5 4 5 8 2 2 7 7 & l t ; / i d & g t ; & l t ; r i n g & g t ; _ m v q 9 2 r y o H r r y C o g r y J t n g k C 6 9 h o C m r 5 F i m 9 d i g 0 6 B 0 u r 3 I o 0 t r B k s x 8 E x _ 3 w H & l t ; / r i n g & g t ; & l t ; / r p o l y g o n s & g t ; & l t ; r p o l y g o n s & g t ; & l t ; i d & g t ; 5 4 8 8 3 3 2 7 4 4 5 4 9 2 0 3 9 7 2 & l t ; / i d & g t ; & l t ; r i n g & g t ; q o 4 v v w p m o H - v q B q l J k - - i H x i o m E 8 z 7 C u 6 1 v J n 3 o 0 C - p w a x 7 t c 1 o 0 S s r p 5 C h h 8 4 E o v p h F 3 8 - g I w t x D & l t ; / r i n g & g t ; & l t ; / r p o l y g o n s & g t ; & l t ; r p o l y g o n s & g t ; & l t ; i d & g t ; 5 4 8 8 3 3 3 7 0 6 6 2 1 8 7 8 2 7 6 & l t ; / i d & g t ; & l t ; r i n g & g t ; r g y v - h u 6 n H g k 7 o B _ - p 8 N 2 u 4 h B 7 l 7 g K _ x r Y _ m z i D 7 7 2 l H s 7 p 4 C h - w I u u 0 _ K & l t ; / r i n g & g t ; & l t ; / r p o l y g o n s & g t ; & l t ; r p o l y g o n s & g t ; & l t ; i d & g t ; 5 4 8 8 3 7 2 2 2 3 8 8 8 5 8 8 8 0 4 & l t ; / i d & g t ; & l t ; r i n g & g t ; t y k 8 w _ y u n H n 8 U j - h m G T 9 0 m - E n j g j C j k p B x j x y K n l l E u 3 o I r 1 n - C t 8 y t E 4 v 9 E r i l j C 8 0 6 c 5 m K l i 2 p B p h x P q m g z M o _ - C g v s w K 2 4 k C 2 9 6 E j _ r t D z 6 - P 3 v l 4 C h i t 2 E 5 o n B x 4 o z F _ u 6 B x m j l C & l t ; / r i n g & g t ; & l t ; / r p o l y g o n s & g t ; & l t ; r p o l y g o n s & g t ; & l t ; i d & g t ; 5 4 8 8 3 7 2 6 3 6 2 0 5 4 4 9 2 2 0 & l t ; / i d & g t ; & l t ; r i n g & g t ; s k t p l k w n n H - q u N t 2 9 K 5 t r a 5 n n B v l r T q w n T l u y w B q 3 z G - v o a & l t ; / r i n g & g t ; & l t ; / r p o l y g o n s & g t ; & l t ; r p o l y g o n s & g t ; & l t ; i d & g t ; 5 4 8 8 4 0 1 0 5 1 7 0 9 0 7 9 5 5 6 & l t ; / i d & g t ; & l t ; r i n g & g t ; k v p s g o 1 j l H 2 8 8 W y y n w D x y y T x r 3 F i 6 q L w 2 m R z - t z B & l t ; / r i n g & g t ; & l t ; / r p o l y g o n s & g t ; & l t ; r p o l y g o n s & g t ; & l t ; i d & g t ; 5 4 8 8 4 0 2 8 7 2 7 7 5 2 1 3 0 6 0 & l t ; / i d & g t ; & l t ; r i n g & g t ; p s o o u g v u l H o k t L y 1 s E p k s a z 6 u H - 3 j O 5 _ z L 3 n f u t x a m j 7 Q i k 6 d & l t ; / r i n g & g t ; & l t ; / r p o l y g o n s & g t ; & l t ; r p o l y g o n s & g t ; & l t ; i d & g t ; 5 4 8 8 4 0 3 0 1 0 2 1 4 1 6 6 5 3 2 & l t ; / i d & g t ; & l t ; r i n g & g t ; g i l p n 4 l q l H z 5 t 4 B 3 0 v j C 8 6 2 F y t 0 C o z 4 O j l 6 Q v h 6 l B 5 _ 5 l B n - 8 D 1 w x E 6 q v 4 B x 0 8 W r u 3 T u h 6 l B 8 i k O y s 2 h B p x 8 B t m o a y y R 3 u M y _ t J j o 5 h B 7 r o a & l t ; / r i n g & g t ; & l t ; / r p o l y g o n s & g t ; & l t ; r p o l y g o n s & g t ; & l t ; i d & g t ; 5 4 8 8 4 0 3 3 5 3 8 1 1 5 5 0 2 1 2 & l t ; / i d & g t ; & l t ; r i n g & g t ; q 5 4 1 h 6 u m l H z - 4 T h 3 - W q z 8 d j x 3 T g w 6 Q & l t ; / r i n g & g t ; & l t ; / r p o l y g o n s & g t ; & l t ; r p o l y g o n s & g t ; & l t ; i d & g t ; 5 4 8 8 4 0 3 5 2 5 6 1 0 2 4 2 0 5 2 & l t ; / i d & g t ; & l t ; r i n g & g t ; h 2 _ 0 _ 8 t 9 k H k k 8 W 3 7 n E n g 7 G m 5 u M 7 l v z B z n v J k t 9 W & l t ; / r i n g & g t ; & l t ; / r p o l y g o n s & g t ; & l t ; r p o l y g o n s & g t ; & l t ; i d & g t ; 5 4 8 8 4 0 3 5 9 4 3 2 9 7 1 8 7 8 8 & l t ; / i d & g t ; & l t ; r i n g & g t ; - 4 p 7 8 o - 8 k H q 1 v J k 9 p a o y 1 T r - 4 D 0 p 1 U u h 6 l B k _ m E 4 2 7 B & l t ; / r i n g & g t ; & l t ; / r p o l y g o n s & g t ; & l t ; r p o l y g o n s & g t ; & l t ; i d & g t ; 5 4 8 8 4 0 5 0 0 3 0 7 8 9 9 1 8 7 6 & l t ; / i d & g t ; & l t ; r i n g & g t ; 5 s 0 2 6 t _ 7 k H - u u J y l v H 4 4 k O i 6 0 L & l t ; / r i n g & g t ; & l t ; / r p o l y g o n s & g t ; & l t ; r p o l y g o n s & g t ; & l t ; i d & g t ; 5 4 8 8 4 0 5 0 3 7 4 3 8 7 3 0 2 4 4 & l t ; / i d & g t ; & l t ; r i n g & g t ; v 8 0 x i i 4 4 k H g n 5 Q 6 v j p C o r 3 F p y 1 D 6 h o Y q - 3 L k 4 2 F j 0 5 F 8 p j E 4 s 4 h B r 3 7 B h u y I i v H n R n k 5 s B 3 z 7 W - _ o a & l t ; / r i n g & g t ; & l t ; / r p o l y g o n s & g t ; & l t ; r p o l y g o n s & g t ; & l t ; i d & g t ; 5 4 8 8 4 0 5 1 0 6 1 5 8 2 0 6 9 8 0 & l t ; / i d & g t ; & l t ; r i n g & g t ; x - 2 x n j j 1 k H r 6 3 K z i h S 3 5 x F i 6 _ L t i t K u v Y 1 _ j h B 6 j o R u 1 6 Q & l t ; / r i n g & g t ; & l t ; / r p o l y g o n s & g t ; & l t ; r p o l y g o n s & g t ; & l t ; i d & g t ; 5 4 8 8 4 0 5 4 4 9 7 5 5 5 9 0 6 6 0 & l t ; / i d & g t ; & l t ; r i n g & g t ; _ m z t 9 y h t k H 9 5 y z B 4 p s w B x - _ i C 0 7 o p B x o w I t 5 r x B h x w s D 8 - 6 N n 3 g C 6 9 8 3 B 2 m g O h _ p 3 B w v _ z C 8 t i M z n 8 s B 8 1 p p C 8 v j C 3 1 9 G _ x m k J z k y t E g i B p n 4 6 E l 1 2 r D 2 - h _ C 3 p u n F _ s n R l 4 8 i C x v u s D 2 y z 9 C t p 4 i C g 4 z B l m q l F t r 9 T h j r j B - q 8 E 5 w 4 s D l 4 8 i C q o F 9 u k k D g p p s D 4 q x v C l w w Z t s 5 J r v l 3 B z o 0 8 D l h g F h 8 3 q C q 6 g B h - i b 8 1 9 i C 4 x 5 m C - o v H p l x 9 C 2 1 q a 3 0 o F p 4 t 8 D & l t ; / r i n g & g t ; & l t ; / r p o l y g o n s & g t ; & l t ; r p o l y g o n s & g t ; & l t ; i d & g t ; 5 4 8 8 4 0 5 8 9 6 4 3 2 1 8 9 4 4 4 & l t ; / i d & g t ; & l t ; r i n g & g t ; z j x h l h 4 q l H y w - Z _ j 4 l B h 5 E 6 y J m r n Y 9 q 9 o C _ 5 u J o n u 4 B g _ - d w 2 _ E 3 p s P & l t ; / r i n g & g t ; & l t ; / r p o l y g o n s & g t ; & l t ; r p o l y g o n s & g t ; & l t ; i d & g t ; 5 4 8 8 4 0 5 9 3 0 7 9 1 9 2 7 8 1 2 & l t ; / i d & g t ; & l t ; r i n g & g t ; m 4 q u 6 n g o l H n t 7 l B o o v H 0 k 1 T 8 7 t J & l t ; / r i n g & g t ; & l t ; / r p o l y g o n s & g t ; & l t ; r p o l y g o n s & g t ; & l t ; i d & g t ; 5 4 8 8 4 0 5 9 6 5 1 5 1 6 6 6 1 8 0 & l t ; / i d & g t ; & l t ; r i n g & g t ; 5 7 l 3 n p q n l H w 3 h N r g G m 8 u E x - 6 l B s q v J u 6 1 T - 5 n B 3 x l 3 B t 3 5 Q h u 2 L r _ v L w 8 z J & l t ; / r i n g & g t ; & l t ; / r p o l y g o n s & g t ; & l t ; r p o l y g o n s & g t ; & l t ; i d & g t ; 5 4 8 8 4 0 6 4 1 1 8 2 8 2 6 4 9 6 4 & l t ; / i d & g t ; & l t ; r i n g & g t ; z j 0 2 x g u - k H 1 s s j B u s s j D x r G s g a k m y X 5 3 x l B s s l b r q 5 N m i O t m 8 b & l t ; / r i n g & g t ; & l t ; / r p o l y g o n s & g t ; & l t ; r p o l y g o n s & g t ; & l t ; i d & g t ; 5 4 8 8 4 0 6 5 1 4 9 0 7 4 8 0 0 6 8 & l t ; / i d & g t ; & l t ; r i n g & g t ; 8 t i 6 v k h 7 k H y k _ d o o v H r i 6 Q m r _ W & l t ; / r i n g & g t ; & l t ; / r p o l y g o n s & g t ; & l t ; r p o l y g o n s & g t ; & l t ; i d & g t ; 5 4 8 8 4 0 8 0 2 6 7 3 5 9 6 8 2 6 0 & l t ; / i d & g t ; & l t ; r i n g & g t ; x s k n 1 z o 1 k H 6 k v 7 C 9 _ k q B l p l O r 2 7 Q k y 1 u B 6 i v H j 3 t H i v 6 9 B w t q a 3 o k m B v 0 y F 2 r s z B k s 4 F 3 2 n H z 9 v q B u 0 u J i 4 9 W m t 1 L 2 _ 3 u B x w 0 B s 1 h y D i 6 0 L & l t ; / r i n g & g t ; & l t ; / r p o l y g o n s & g t ; & l t ; r p o l y g o n s & g t ; & l t ; i d & g t ; 5 4 8 8 4 0 8 1 6 4 1 7 4 9 2 1 7 3 2 & l t ; / i d & g t ; & l t ; r i n g & g t ; 8 6 r 8 h 4 z v k H v 0 u J - w t J - p p a 7 4 8 C n 2 2 L y 0 0 L & l t ; / r i n g & g t ; & l t ; / r p o l y g o n s & g t ; & l t ; r p o l y g o n s & g t ; & l t ; i d & g t ; 5 4 8 8 4 0 8 2 3 2 8 9 4 3 9 8 4 6 8 & l t ; / i d & g t ; & l t ; r i n g & g t ; l 1 z o 7 6 p s k H y x O - 1 u j C w k p a u 3 t z B q r 8 l B 4 l i b u l b 4 m g D w - l E w w - C g 6 q J i n l q B & l t ; / r i n g & g t ; & l t ; / r p o l y g o n s & g t ; & l t ; r p o l y g o n s & g t ; & l t ; i d & g t ; 5 4 8 8 4 0 8 2 6 7 2 5 4 1 3 6 8 3 6 & l t ; / i d & g t ; & l t ; r i n g & g t ; 9 u 2 x u 5 g q k H o r F o - g o C j 8 _ o C M l n q 6 B k i x B x 4 _ E o t s P h w 6 Q 2 0 5 Q 9 8 s G 0 8 Y 7 8 4 T m h 3 L o e x g 3 j B i m v H s 6 2 F j 6 0 L i o 5 h B i z 5 h B v 9 1 h B w x 5 M 5 9 _ M y t 2 T 8 x x 4 B p 2 7 Q 0 3 p a 4 t k V 9 3 t S m p o a 9 x 0 L p k q r B s h 0 C 4 r Y r 8 5 E q g - o D 8 r o a - j v k B 9 9 T z 1 q R 3 v m T p 9 i q B 2 6 e i o i 0 B h 8 m 3 E o 2 6 L r 9 z R v 3 u x B p 7 r K h u 3 F 9 _ 0 F h p m D _ 7 7 D g o 6 W n i m E q i 6 Q 0 r C v x 0 O h u 2 L h 7 4 9 B k 5 i P k 9 Z h 7 4 9 B 7 6 m E i n l q B p q _ q C h o b j 0 o a & l t ; / r i n g & g t ; & l t ; / r p o l y g o n s & g t ; & l t ; r p o l y g o n s & g t ; & l t ; i d & g t ; 5 4 8 8 4 0 8 7 1 3 9 3 0 7 3 5 6 2 0 & l t ; / i d & g t ; & l t ; r i n g & g t ; r _ s 0 5 w m m k H 9 q r J n u - Q 8 k v J w 7 2 3 D w t q a r w w h B q h y H 5 1 u r B x j b 6 8 4 T j 9 1 T j r n a j g r c u h s I z 0 4 T - i 2 h B t w 9 o C q r q S g h s P z 4 r w D 1 w 9 C k r h c j b 1 9 u z B u h u D o 6 y P h k t H o 1 7 d k r 2 h B 7 l 6 u B t - 6 d v - l E 8 p 5 s C v 3 p D m t 7 l B 3 7 6 u B 0 0 h B 6 y - p B r l v u C - o g R t s r M z 7 - P & l t ; / r i n g & g t ; & l t ; / r p o l y g o n s & g t ; & l t ; r p o l y g o n s & g t ; & l t ; i d & g t ; 5 4 8 8 4 1 0 4 6 6 2 7 7 3 9 2 3 8 8 & l t ; / i d & g t ; & l t ; r i n g & g t ; l 7 u x j i x y o H - t 1 B 1 x n R g x _ J 0 j E 1 g q U o r y a 0 p 0 G o _ l Q 9 o y a & l t ; / r i n g & g t ; & l t ; / r p o l y g o n s & g t ; & l t ; r p o l y g o n s & g t ; & l t ; i d & g t ; 5 4 8 8 4 1 0 7 4 1 1 5 5 2 9 9 3 3 2 & l t ; / i d & g t ; & l t ; r i n g & g t ; 2 1 y 0 0 4 8 t o H z _ 1 d 1 u 2 X 4 2 j V 7 1 h E q 9 n S j p Z u 1 3 H 3 H y e 6 u 1 K z 5 q I i h X 0 o 7 L o _ 3 a 8 v t S n q o z B 8 p 2 G p p z T g i G s x y r B 2 _ n F z h _ g B 0 9 t S h r l I & l t ; / r i n g & g t ; & l t ; / r p o l y g o n s & g t ; & l t ; r p o l y g o n s & g t ; & l t ; i d & g t ; 5 4 8 8 4 1 1 0 1 6 0 3 3 2 0 6 2 7 6 & l t ; / i d & g t ; & l t ; r i n g & g t ; v r l y x r g o o H w j 5 X p 7 n I q u 1 G _ m w S r k n I z p k J 0 w 7 F 3 h g V 4 - m I y n 2 G p 2 o k B w 0 u S l t r 3 B 7 h h V l h O l 7 z c j x 4 X m 8 0 d z 5 C q j 8 U 1 m y a k s 0 d & l t ; / r i n g & g t ; & l t ; / r p o l y g o n s & g t ; & l t ; r p o l y g o n s & g t ; & l t ; i d & g t ; 5 4 8 8 4 1 1 1 1 9 1 1 2 4 2 1 3 8 0 & l t ; / i d & g t ; & l t ; r i n g & g t ; 4 - 9 j i r 8 s o H i 5 7 N q 6 w r B 6 s V g t p K 0 0 i Q g h _ C n l x E y j g G y 8 5 g B & l t ; / r i n g & g t ; & l t ; / r p o l y g o n s & g t ; & l t ; r p o l y g o n s & g t ; & l t ; i d & g t ; 5 4 8 8 4 1 1 1 5 3 4 7 2 1 5 9 7 4 8 & l t ; / i d & g t ; & l t ; r i n g & g t ; 2 6 7 w t s 4 q o H - 0 g q C 2 - p B 1 x 4 L - i 2 G 5 o D 5 - j S y 1 _ J h z 0 d p l 0 d y 8 o F 7 i 1 G n w _ N 5 2 u S 5 7 5 B k t 8 h B u t _ E 3 0 n M & l t ; / r i n g & g t ; & l t ; / r p o l y g o n s & g t ; & l t ; r p o l y g o n s & g t ; & l t ; i d & g t ; 5 4 8 8 4 1 1 1 8 7 8 3 1 8 9 8 1 1 6 & l t ; / i d & g t ; & l t ; r i n g & g t ; m _ r 4 h i o o o H z t o X 8 m w F y z 5 X j 5 1 h B g h 7 B 6 6 5 L 0 n t r B g 5 5 N 6 g 9 J 4 x g V & l t ; / r i n g & g t ; & l t ; / r p o l y g o n s & g t ; & l t ; r p o l y g o n s & g t ; & l t ; i d & g t ; 5 4 8 8 4 1 1 9 0 9 3 8 6 4 0 3 8 4 4 & l t ; / i d & g t ; & l t ; r i n g & g t ; p 7 4 i t m n m o H q y v S i 5 7 N w 6 9 H g s o C t t X 4 9 v S 0 0 k V o m 6 L x k 8 N i y F 9 r 9 O o j 3 X j s z d t 7 g Q - n 4 X n 2 g C - 4 _ J y 7 1 a & l t ; / r i n g & g t ; & l t ; / r p o l y g o n s & g t ; & l t ; r p o l y g o n s & g t ; & l t ; i d & g t ; 5 4 8 8 4 1 3 4 8 9 9 3 4 3 6 8 7 7 2 & l t ; / i d & g t ; & l t ; r i n g & g t ; v z 8 s n z 4 q n H s m u T u h o e 5 5 q T l s w r B i g q Q 8 u n t C & l t ; / r i n g & g t ; & l t ; / r p o l y g o n s & g t ; & l t ; r p o l y g o n s & g t ; & l t ; i d & g t ; 5 4 8 8 4 1 3 9 0 2 2 5 1 2 2 9 1 8 8 & l t ; / i d & g t ; & l t ; r i n g & g t ; 1 x 4 _ o 2 s z n H 1 4 1 F r g 3 C r m t i B r u r D p 6 h S j h y F r g x I & l t ; / r i n g & g t ; & l t ; / r p o l y g o n s & g t ; & l t ; r p o l y g o n s & g t ; & l t ; i d & g t ; 5 4 8 8 4 1 4 0 0 5 3 3 0 4 4 4 2 9 5 & l t ; / i d & g t ; & l t ; r i n g & g t ; p z w x r 0 _ u n H l g 5 W z 0 u B x k 6 B 7 t M g o n O & l t ; / r i n g & g t ; & l t ; / r p o l y g o n s & g t ; & l t ; r p o l y g o n s & g t ; & l t ; i d & g t ; 5 4 8 8 4 1 4 0 0 5 3 3 0 4 4 4 2 9 6 & l t ; / i d & g t ; & l t ; r i n g & g t ; 9 - j k j 4 4 u n H n 9 r j B s i _ B p j 1 N 0 l i C x 1 i a q x o C w i 8 m B o 4 3 G h 0 q N z p o 7 B o t 8 K 8 y 9 r B 6 6 D 3 o s T _ 7 8 K m 4 7 F g h y B r p y I 0 o 4 W 4 y O m r r C _ u m 7 B 2 l z G p 1 u i B w 7 0 I s - p T o B 8 h m i B 3 t 6 m B o 0 o K 7 K p u r T p 5 q a o z g C m 4 5 7 B 2 k p e 4 n 1 H y 3 v H j 5 v w B 3 j z I s h 1 I q n 7 E n o v O y i d g 2 7 E 9 s n e 3 p 7 J 8 v y B v 4 B 2 x o H t o y G 0 q 9 K p r v N 9 m 5 E 7 - y G r z s N - w q T k 9 k G u - l F j 0 v C l v M m v y I 3 u 9 s B q u f j j t T v s u i B g n N x n 0 i B m _ z S 5 l y j B 2 9 g x C o r x 9 C i 7 5 I z l x z B p b 8 I h k 9 i C o 4 9 1 C m _ 0 X 7 6 k Y k s 6 H r _ u B - y 3 y C B l x 9 x D v 0 7 i C 3 p y _ F q k p D q x 2 v C 9 3 j z F 4 6 s - I 0 u 4 J 6 n m B 7 j g q F m x o s D 0 m a p n 0 7 E j _ s _ E h t K z g y l F s n n i G s 6 q 4 F w o g 3 C t k 7 G 4 3 z 2 B 8 9 g i J 3 8 4 q C o m s r G j g w n E v t w 3 F - j w P w y j t H p u k R u m w - C 3 9 4 0 B j l 0 l F w o i i B h q x 5 J 2 z 5 N h x 7 h G h u q s C 8 i m 9 B s 2 o X _ q _ x F j 9 3 G n v q G 8 - p Q 7 1 7 K _ 0 t i B z 8 n Q _ p s D 3 p q r B 7 0 x I s n 3 H 3 5 8 D 8 k 9 T 8 v _ B y 9 k e 9 i s D 7 i s T 8 _ 8 K 5 8 r e v i o Q g r n Q - s t w B 7 _ p a h 4 J 5 7 o c s 8 1 W 2 l 5 k C n k o V j x I _ m g B 7 6 9 g C x 3 _ W 7 i j C _ p 6 K 9 l j G 9 h H h 5 8 K 5 k _ M 0 8 x D u v z I 3 h 5 F t - I 3 j z I x 6 q Q 9 y 7 K 8 6 y I o p t i B i g q Q n 5 5 G r t q G 3 k v C 4 _ h L w i u X o 7 g x D n u y G & l t ; / r i n g & g t ; & l t ; / r p o l y g o n s & g t ; & l t ; r p o l y g o n s & g t ; & l t ; i d & g t ; 5 4 8 8 4 1 4 1 7 7 1 2 9 1 3 6 1 3 2 & l t ; / i d & g t ; & l t ; r i n g & g t ; 6 q s q t y 6 q n H 2 s _ D r 6 9 J 4 h w P y p u B 8 w n Q 4 y 6 E u z 9 K n k o a & l t ; / r i n g & g t ; & l t ; / r p o l y g o n s & g t ; & l t ; r p o l y g o n s & g t ; & l t ; i d & g t ; 5 4 8 8 4 1 5 5 5 1 5 1 8 6 7 0 8 5 2 & l t ; / i d & g t ; & l t ; r i n g & g t ; 5 h y n q 3 g y n H t q h E 1 0 9 N n k m I w t n I & l t ; / r i n g & g t ; & l t ; / r p o l y g o n s & g t ; & l t ; r p o l y g o n s & g t ; & l t ; i d & g t ; 5 4 8 8 4 1 5 7 2 3 3 1 7 3 6 2 6 9 2 & l t ; / i d & g t ; & l t ; r i n g & g t ; 4 x k h 3 r x 9 n H w y 9 H u w u B 5 5 m G v m p E 1 m g O o o 8 g B p i h Q 9 r 2 M i m y C q 1 0 d & l t ; / r i n g & g t ; & l t ; / r p o l y g o n s & g t ; & l t ; r p o l y g o n s & g t ; & l t ; i d & g t ; 5 4 8 8 4 1 5 7 5 7 6 7 7 1 0 1 0 6 0 & l t ; / i d & g t ; & l t ; r i n g & g t ; 9 p m q m p w 5 n H g 7 D r l q 2 B _ u t 5 C w - 6 L m p w N h p s D i 6 8 B _ g z R u n t E h i z k D l 9 y L 0 r 0 h D 8 v z B u u j L t t r P k 2 6 _ C 8 6 K _ m 2 k D s 5 t q D _ w i E w s o z B m 1 n B 7 j s _ H g l n d o g t R u h g J h n 6 K 9 y v D 2 m 7 p C v 5 r v B u n j l C g k r F g 5 i I m w u D y o 6 T 3 u 3 g B k l i C u y q v B 0 l - C 2 r - v B h y o h B u 0 y a 3 n z H n z z E s h 7 C 1 9 7 N m h 0 R l o d 2 s k k B z v 7 L i l 9 7 B 7 3 i R q p Q r 8 o x D _ 4 3 w B 0 t z a w t n I o 5 4 7 B u m x k D 8 j 6 V m v H k m 6 B q p y O l w j Q r 1 j K - 4 l B u t Z _ - w 3 B 4 i i l C h s _ E 3 h j g D 1 g i 4 B g v j M 8 z 5 q B x x j l F i q o F s m 7 t D 2 j v g D x r h h B 1 o 1 J l _ i G t v g G l 3 6 7 B t l p e g v B y y h 0 C 3 i x v B x 8 r l B w g 4 l D m t 4 T p x w q F y o 1 E 7 p t g C q u 9 s C 7 1 P y x 9 g B 7 v 6 J s 0 3 G 7 l r g B u x s B 7 v j V z k p v B s m p 6 B 3 9 E 8 i _ 7 B t 8 n o C & l t ; / r i n g & g t ; & l t ; / r p o l y g o n s & g t ; & l t ; r p o l y g o n s & g t ; & l t ; i d & g t ; 5 4 8 8 4 1 6 3 4 1 7 9 2 6 5 3 3 1 9 & l t ; / i d & g t ; & l t ; r i n g & g t ; i 0 s 5 m n k v n H y 4 K _ x 2 U m 6 l K y w 0 G k 1 t v B & l t ; / r i n g & g t ; & l t ; / r p o l y g o n s & g t ; & l t ; r p o l y g o n s & g t ; & l t ; i d & g t ; 5 4 8 8 4 1 6 3 4 1 7 9 2 6 5 3 3 2 0 & l t ; / i d & g t ; & l t ; r i n g & g t ; v p v m l o 9 w n H h 7 9 J 3 n q k B n h 6 u C l x C w t - C & l t ; / r i n g & g t ; & l t ; / r p o l y g o n s & g t ; & l t ; r p o l y g o n s & g t ; & l t ; i d & g t ; 5 4 8 8 4 1 6 3 7 6 1 5 2 3 9 1 6 8 4 & l t ; / i d & g t ; & l t ; r i n g & g t ; 0 q 2 p o q 4 r n H y k H s h i h C g n E h x o F w 0 u S j 1 y Y 1 g 1 C z 6 g D q h - B & l t ; / r i n g & g t ; & l t ; / r p o l y g o n s & g t ; & l t ; r p o l y g o n s & g t ; & l t ; i d & g t ; 5 4 8 8 4 1 6 8 2 2 8 2 8 9 9 0 4 6 8 & l t ; / i d & g t ; & l t ; r i n g & g t ; 6 r p 0 n n l y n H x u C x o B h m m h B 3 t t N 7 h 9 K 1 p r g B m h B & l t ; / r i n g & g t ; & l t ; / r p o l y g o n s & g t ; & l t ; r p o l y g o n s & g t ; & l t ; i d & g t ; 5 4 8 8 4 1 6 8 5 7 1 8 8 7 2 8 8 3 6 & l t ; / i d & g t ; & l t ; r i n g & g t ; l y y 3 6 j - t n H r j r Q v l r T 7 q r a 1 _ y W o l r e t i o Q m h 6 E & l t ; / r i n g & g t ; & l t ; / r p o l y g o n s & g t ; & l t ; r p o l y g o n s & g t ; & l t ; i d & g t ; 5 4 8 8 4 1 7 4 0 6 9 4 4 5 4 2 7 2 4 & l t ; / i d & g t ; & l t ; r i n g & g t ; z s p l 6 8 4 l n H j x l h C 4 z 6 D v 3 g h B 6 h 9 K l w 0 r B z t 6 S s E x i _ g E w l S 8 8 T q k 4 q B r y u i B r w 2 E 5 o o B k p t Q - p 6 K s x I 5 j 5 H m t o e 5 i z G 9 y 3 m B 5 - o Q x x r i B 7 m 5 K k 0 r H k y 1 _ B n 4 z I 6 p 7 6 C z r z G g _ p t C 7 8 v B y w 5 B 5 3 x I z t 9 K v y g x D 8 i _ K i i 7 m C 1 o 0 s C 1 _ S r l o Q v t j n C m 9 3 H o m 2 U x 9 q P n - n y B _ 2 _ E g p o D h t h h C 9 9 - k D 2 t l E 3 p s w B 8 k w w B n q s t C o t j 1 B g z o C h r l n C 2 u k Y j 8 q t B 5 6 i J & l t ; / r i n g & g t ; & l t ; / r p o l y g o n s & g t ; & l t ; r p o l y g o n s & g t ; & l t ; i d & g t ; 5 4 8 8 4 1 7 6 1 3 1 0 2 9 7 2 9 3 2 & l t ; / i d & g t ; & l t ; r i n g & g t ; w x _ s - k h 9 m H w q p e l y V 9 n 9 B k _ z I m j n N 2 4 E t u D j g C z z 8 b & l t ; / r i n g & g t ; & l t ; / r p o l y g o n s & g t ; & l t ; r p o l y g o n s & g t ; & l t ; i d & g t ; 5 4 8 8 4 1 7 7 8 4 9 0 1 6 6 4 7 7 2 & l t ; / i d & g t ; & l t ; r i n g & g t ; s v - y h p 2 6 m H 4 h p e j z 0 r B 9 z s a y l t a m 3 t r B x r p Q o u r T & l t ; / r i n g & g t ; & l t ; / r p o l y g o n s & g t ; & l t ; r p o l y g o n s & g t ; & l t ; i d & g t ; 5 4 8 8 4 1 7 8 8 7 9 8 0 8 7 9 8 7 9 & l t ; / i d & g t ; & l t ; r i n g & g t ; 0 9 r k k g s z m H k 1 n B o i 9 z C 9 t _ K 8 w n Q r o 5 J j 8 1 O l o q T 9 y 7 K & l t ; / r i n g & g t ; & l t ; / r p o l y g o n s & g t ; & l t ; r p o l y g o n s & g t ; & l t ; i d & g t ; 5 4 8 8 4 1 7 8 8 7 9 8 0 8 7 9 8 8 0 & l t ; / i d & g t ; & l t ; r i n g & g t ; j z 4 l v o 5 0 m H - w x G 8 l r i B j 8 s N w 2 1 W r o v N & l t ; / r i n g & g t ; & l t ; / r p o l y g o n s & g t ; & l t ; r p o l y g o n s & g t ; & l t ; i d & g t ; 5 4 8 8 4 1 8 1 6 2 8 5 8 7 8 6 8 2 0 & l t ; / i d & g t ; & l t ; r i n g & g t ; t w 8 4 p z x 7 m H 3 n j R x x v w D i 5 5 F g 2 n H 2 r l t C t h p f 5 o w w B r 3 z G y 0 h t B y 8 B l 0 k H o 1 j g C _ _ s 7 B 5 s H 3 g d l o 0 p B 6 6 x O j g 3 Q w 1 J x m _ n B 1 3 l p C g - 1 d g 6 v N _ s 4 5 F l _ 5 Y j 6 8 o E 2 2 q H g x k F 4 s m J r h j i D 1 5 z U t u 2 H l z k S q 2 p z F p q r g F h n I w o i C i 6 u D r s 6 1 B 1 n 0 W u 2 w w B 6 8 j 0 C 9 - 9 p B 9 N k o 7 m B q - 6 m B 1 0 g u B 3 3 0 B s 1 o i B g - n T _ p - s C u 0 6 9 B _ 1 G g v 5 1 B i t s m B m n B 6 9 8 h E n 5 w Y v z 4 w D h 5 8 K 8 1 t 5 G 6 _ m N _ 6 g u I o w 0 T j u 3 1 B u t t C 6 r k C g 2 o 6 B k 3 x Q 4 l h J 7 1 7 K q r 3 W 8 i s D x s 9 z C w i 9 E g h x W 4 g z I 9 r t T j o u N o g 5 p E 7 k - K x k 5 E w u 9 B i - h f - z r y E 5 h t J 4 l 5 t N 5 r h v B o t B k t 9 h C & l t ; / r i n g & g t ; & l t ; / r p o l y g o n s & g t ; & l t ; r p o l y g o n s & g t ; & l t ; i d & g t ; 5 4 8 8 4 1 9 3 6 5 4 4 9 6 2 9 7 0 0 & l t ; / i d & g t ; & l t ; r i n g & g t ; l l p s s n r p n H z p z I s o 3 W v - w G t 0 4 W 5 p 5 K 3 5 2 W t i y w B & l t ; / r i n g & g t ; & l t ; / r p o l y g o n s & g t ; & l t ; r p o l y g o n s & g t ; & l t ; i d & g t ; 5 4 8 8 4 1 9 8 8 0 8 4 5 7 0 5 2 2 0 & l t ; / i d & g t ; & l t ; r i n g & g t ; p j 1 g y q z 9 m H 6 l 7 N 2 s q s D y r _ 2 D 1 s C q h l C i n w n G 1 k y t E s i 9 H 6 _ j y C k m _ N x i j j H g j m S r u 5 s B p 2 k H q m 3 K n 2 j f n _ p X l s p 3 B p v z 3 D 9 9 k K p g 9 _ D - u 8 B w w y t E l v 8 i B 1 5 x j C & l t ; / r i n g & g t ; & l t ; / r p o l y g o n s & g t ; & l t ; r p o l y g o n s & g t ; & l t ; i d & g t ; 5 4 8 8 4 2 2 6 2 9 6 2 4 7 7 4 6 6 0 & l t ; / i d & g t ; & l t ; r i n g & g t ; g - y l 7 6 8 l m H s _ m F u n 1 2 B 5 0 3 j B x r 1 N 4 m q s D x r z p B i p m G - y w v C k - h l E 0 9 9 x B 2 y o T m h g 1 B t - 9 t G v u t B 5 t n S l g n g B j 4 z n G z q k i C y - q C 8 h t l V v 3 F _ 6 3 j E t p j 9 G t - h D k l 0 _ B y i 0 g C l i v h H & l t ; / r i n g & g t ; & l t ; / r p o l y g o n s & g t ; & l t ; r p o l y g o n s & g t ; & l t ; i d & g t ; 5 4 8 8 4 2 3 3 5 1 1 7 9 2 8 0 3 8 8 & l t ; / i d & g t ; & l t ; r i n g & g t ; 9 6 y 8 m t 2 3 l H x 2 j E q 3 v m C x 5 8 T t o 6 v C r 2 x F 1 9 _ p D o m z v C m 2 1 T h 9 i F t 6 m n I h v g v D s t n k G i k y C q 0 l C 8 h 8 N & l t ; / r i n g & g t ; & l t ; / r p o l y g o n s & g t ; & l t ; r p o l y g o n s & g t ; & l t ; i d & g t ; 5 4 8 8 4 2 3 6 2 6 0 5 7 1 8 7 3 3 2 & l t ; / i d & g t ; & l t ; r i n g & g t ; g x 5 z p _ v z m H p 8 h L u i l a - l q Q h o x w B 5 4 p g B t s 3 C r o o D s 5 x T k t x O h x t M 5 6 5 1 B v _ t w B t s 7 V w F m h n e t k 2 B 5 n 6 y B o _ m e y 2 r a 7 w x w B u n 8 K l j u p B p 4 - f & l t ; / r i n g & g t ; & l t ; / r p o l y g o n s & g t ; & l t ; r p o l y g o n s & g t ; & l t ; i d & g t ; 5 4 8 8 4 2 5 6 8 7 6 4 1 4 8 9 4 1 2 & l t ; / i d & g t ; & l t ; r i n g & g t ; 0 j _ g 6 m t i m H 1 2 r n G 7 k g u E u y 3 1 B _ 0 J z j 1 W r u 6 v C x z o i I w h J 9 w x p B o j k z M 9 0 t y B w h d 0 y q 2 O x s k p B x l 4 k F 3 _ u k B 9 u q 9 D o 1 y a g z w n G y l b j 2 1 n E w n t O z 9 r j C 4 p j C 9 p 0 v C n 6 5 s B 5 i v - D j y 6 B 6 7 z s D y y s t E 5 8 i R g 2 o o C 1 n o 7 H l k 9 4 C s - n s D i 8 3 J o 2 p - I 3 h r 3 B h 4 z v C 4 l h J z v 6 2 B p l o s D v v o B v h _ e 2 g 0 R W s q 3 h D h w 9 - E 0 q p q C u - 3 R 8 5 i W n q w n B 3 u 4 1 B w p u i B 8 - 8 L k 9 c 7 w 7 m B 6 j u d g 5 0 D _ 5 o Q v n v H v v w D q 6 Z 2 g l e g _ g J x g - B 6 g j 5 D g 3 o Q r 3 z G v 7 U 7 u y Z r j r Q t l 3 W s r r T 1 u u d 2 h y D v l 3 W v i 2 1 B x - 7 m B 3 0 t T h w 0 G w w v I 9 p t F p 4 h K 5 n 8 v D g i w f M _ 0 3 N 9 j 0 C g 4 j k G s w r s D w r q 9 G 7 9 7 Q o y 0 8 B _ u r j B o t v x D l p t H z l w 8 D v y 0 Z n o y c & l t ; / r i n g & g t ; & l t ; / r p o l y g o n s & g t ; & l t ; r p o l y g o n s & g t ; & l t ; i d & g t ; 5 4 8 8 4 2 8 8 8 3 0 9 7 1 5 7 6 3 6 & l t ; / i d & g t ; & l t ; r i n g & g t ; y 4 2 j l s t 3 m H x j o l L q r 3 B o r l R m g s x G r 1 j B 6 j i 9 Q v 4 - K w j u 8 B w 8 r C k m 1 L & l t ; / r i n g & g t ; & l t ; / r p o l y g o n s & g t ; & l t ; r p o l y g o n s & g t ; & l t ; i d & g t ; 5 4 8 8 4 2 9 0 8 9 2 5 5 5 8 7 8 4 4 & l t ; / i d & g t ; & l t ; r i n g & g t ; l 3 3 q q m h 9 m H 9 o 3 h D w l p V 6 7 r l H v 9 q k G s r q h H 9 y q E z - j j B i 6 z o N & l t ; / r i n g & g t ; & l t ; / r p o l y g o n s & g t ; & l t ; r p o l y g o n s & g t ; & l t ; i d & g t ; 5 4 8 8 4 2 9 1 9 2 3 3 4 8 0 2 9 4 8 & l t ; / i d & g t ; & l t ; r i n g & g t ; n - 6 l u w m i n H k u 3 B n p n j H 4 o - j E 7 j v w D 3 q v g B o 0 m t L 8 5 S 5 j k z F m _ h o G l s H _ p o v D x h t 8 G 2 n j N _ u q 2 I 3 y 9 i B 6 v 9 B r m 5 4 L 0 5 I v u x _ M h 1 j D j h t T i 8 _ b 4 3 l p G 8 5 8 m H 4 r r B & l t ; / r i n g & g t ; & l t ; / r p o l y g o n s & g t ; & l t ; / r l i s t & g t ; & l t ; b b o x & g t ; M U L T I P O I N T   ( ( - 7 1 . 0 8 0 8 2 8   4 3 . 0 5 7 7 3 9 2 2 4 ) ,   ( - 6 6 . 9 3 6 5 4 3 9 9 9 9 9 9 9   4 7 . 4 5 8 7 4 4 2 1 6 ) ) & l t ; / b b o x & g t ; & l t ; / r e n t r y v a l u e & g t ; & l t ; / r e n t r y & g t ; & l t ; r e n t r y & g t ; & l t ; r e n t r y k e y & g t ; & l t ; l a t & g t ; 4 5 . 6 7 3 7 8 9 9 7 8 0 2 7 3 4 4 & l t ; / l a t & g t ; & l t ; l o n & g t ; 1 1 . 4 9 0 8 5 2 3 5 5 9 5 7 0 3 1 & l t ; / l o n & g t ; & l t ; l o d & g t ; 1 & l t ; / l o d & g t ; & l t ; t y p e & g t ; A d m i n D i v i s i o n 1 & l t ; / t y p e & g t ; & l t ; l a n g & g t ; e n - U S & l t ; / l a n g & g t ; & l t ; u r & g t ; U S & l t ; / u r & g t ; & l t ; / r e n t r y k e y & g t ; & l t ; r e n t r y v a l u e & g t ; & l t ; r l i s t & g t ; & l t ; r p o l y g o n s & g t ; & l t ; i d & g t ; 7 0 2 2 6 3 3 1 5 0 0 2 2 9 4 2 7 2 4 & l t ; / i d & g t ; & l t ; r i n g & g t ; _ i q 5 o 3 y x 8 B p 0 m Q h h - E u 4 1 Z 9 n m C 6 p h g B k x n e n y 1 c l X 9 r p 3 F h 8 0 9 C 9 _ 6 M 8 w x K _ 9 u B 6 q z F & l t ; / r i n g & g t ; & l t ; / r p o l y g o n s & g t ; & l t ; r p o l y g o n s & g t ; & l t ; i d & g t ; 7 0 2 2 6 3 8 3 3 8 3 4 3 4 3 6 2 9 8 & l t ; / i d & g t ; & l t ; r i n g & g t ; x t 5 - w t 9 3 8 B _ s 4 D 6 u i C u 3 h N 0 - z I 3 g j F 2 - x S w i 1 L & l t ; / r i n g & g t ; & l t ; / r p o l y g o n s & g t ; & l t ; r p o l y g o n s & g t ; & l t ; i d & g t ; 7 0 2 2 6 3 8 4 4 1 4 2 2 6 5 1 3 9 8 & l t ; / i d & g t ; & l t ; r i n g & g t ; u v 3 k 8 _ z 4 8 B m o 7 N s n j b j h _ y B r _ p V 6 i C m z r D p _ 3 M 8 0 o i B m u q K 4 1 i G p 3 7 C l v 6 N n v 6 I 9 - 6 I v 9 _ E - - - P w b & l t ; / r i n g & g t ; & l t ; / r p o l y g o n s & g t ; & l t ; r p o l y g o n s & g t ; & l t ; i d & g t ; 7 0 2 2 6 3 8 6 8 1 9 4 0 8 1 9 9 7 2 & l t ; / i d & g t ; & l t ; r i n g & g t ; o s s u 7 6 3 j 9 B 1 1 m H r m r E 6 D z w l m B w h q E v q 2 J s n _ O 1 v 2 L - 6 n G 8 y k B & l t ; / r i n g & g t ; & l t ; / r p o l y g o n s & g t ; & l t ; r p o l y g o n s & g t ; & l t ; i d & g t ; 7 0 2 2 6 3 8 8 5 3 7 3 9 5 1 1 8 1 2 & l t ; / i d & g t ; & l t ; r i n g & g t ; 7 l 5 p v q k 7 8 B g w r 3 B q i w Z 1 i _ w B j m m h B v w j N t 4 i Q q 0 2 C n s n G 1 0 t r B 4 q l H g 9 o V m l t B z s _ m B i o 5 I 9 y 7 N - m _ a h j m G t l B h h _ H 8 s X 0 n _ K 1 2 y c 4 1 1 M 4 m m C h 9 0 F s u 1 L g h a _ 5 p G 5 j _ O i m 1 L 5 3 - f r 1 k H 8 n k C q l M & l t ; / r i n g & g t ; & l t ; / r p o l y g o n s & g t ; & l t ; r p o l y g o n s & g t ; & l t ; i d & g t ; 7 0 2 2 6 3 9 0 9 4 2 5 7 6 8 0 3 9 9 & l t ; / i d & g t ; & l t ; r i n g & g t ; 8 p k r r 1 z 1 8 B 7 5 y 5 B s o 5 J w q _ H 7 t 5 L 2 l 6 N q 8 4 u B 9 x y c o 4 r Q 5 r 1 I 7 _ 7 w B 7 r x g C t _ j Q m m j b z k 6 s C t r m C u k 2 Z & l t ; / r i n g & g t ; & l t ; / r p o l y g o n s & g t ; & l t ; r p o l y g o n s & g t ; & l t ; i d & g t ; 7 0 2 2 6 3 9 1 2 8 6 1 7 4 1 8 7 5 6 & l t ; / i d & g t ; & l t ; r i n g & g t ; h 7 l 8 q s q z 8 B y o 0 h B r 1 7 I h l j b r 1 k H & l t ; / r i n g & g t ; & l t ; / r p o l y g o n s & g t ; & l t ; r p o l y g o n s & g t ; & l t ; i d & g t ; 7 0 2 2 6 3 9 1 9 7 3 3 6 8 9 5 5 0 3 & l t ; / i d & g t ; & l t ; r i n g & g t ; s z v 5 4 v 4 3 8 B x s 4 M n x 5 B 7 9 l H y p k l B g k t G h o 3 D 4 r 7 N 5 l O 4 z o B n - q E 3 l t L v o _ L 5 6 p V q x J q o F j 3 7 r C w o z h B 6 6 w 6 C 4 q H 7 p n u B 7 6 1 u B 9 8 2 M u n q E p g 0 c 4 0 n C 9 4 2 U t v l B 1 x - E t r p B g 7 K m i p N 4 y _ E s 6 z D k 7 l c n 4 _ F 5 9 k C h g p D q z 8 u B q 5 l D s t q q C _ s 7 I o g j b x 2 j l B k k 4 L v 0 n j B 4 2 l l B q n j Y 0 8 i Y t v I p t z 6 B - y 4 J 2 z _ m B & l t ; / r i n g & g t ; & l t ; / r p o l y g o n s & g t ; & l t ; r p o l y g o n s & g t ; & l t ; i d & g t ; 7 0 2 2 6 3 9 1 9 7 3 3 6 8 9 5 5 0 4 & l t ; / i d & g t ; & l t ; r i n g & g t ; j j s s 6 p y 4 8 B 8 y - T t t 1 W h u n C 3 2 1 L i y 0 h B v h 1 W t L o - s C u 5 4 B 8 2 - E g v 0 C l g 3 K s i i n B l t g I _ j l D y l 1 s B z 6 o V j 1 1 J C t h 9 I y 1 m V 4 q X 1 4 x R w z m D 8 l 1 C & l t ; / r i n g & g t ; & l t ; / r p o l y g o n s & g t ; & l t ; r p o l y g o n s & g t ; & l t ; i d & g t ; 7 0 2 2 6 4 6 4 4 7 2 4 1 6 9 1 1 4 1 & l t ; / i d & g t ; & l t ; r i n g & g t ; 8 _ j 3 y _ 4 m 8 B p v - C w z u o B l 6 l B s r s 3 B z m w D t o 6 P 7 5 3 D o 8 4 c g j M h y i q C x 2 m 4 B 5 h y D - - r H v h o k D h 3 D s o - v B z _ t f 5 h E 2 w s M 5 u 8 s B q g w n F _ _ o B v i u B 3 w y E 2 p 7 M g 7 n D x 2 1 C 4 5 P _ 8 q D 2 6 n H u 6 5 U n 7 D j 8 _ C i q 0 F o p 6 N - g 2 J u p 1 C 8 0 1 F 9 q 0 D t u u E h u m E - 6 1 B h 9 g Q m 1 _ H v 7 p R 7 2 j b t _ 3 N 6 4 3 J x u q E i _ - O 4 q h b 2 _ v y B _ n h O 6 z - D n i - R 4 x - H m v y S 2 9 n R l p k Q 1 s t D 8 n _ C 8 9 o 3 B y o 6 J x p l H 9 1 7 T l k 9 m B 1 6 K i q 2 S x 1 o a 4 4 z B o 4 s s C & l t ; / r i n g & g t ; & l t ; / r p o l y g o n s & g t ; & l t ; r p o l y g o n s & g t ; & l t ; i d & g t ; 7 0 2 2 6 5 1 1 8 8 8 8 5 5 8 5 9 2 4 & l t ; / i d & g t ; & l t ; r i n g & g t ; - u u 6 g m z v 8 B i z 3 F 1 _ x - D v r 4 Z v w y 2 P t k y E q 5 p W 4 r 7 h R 0 0 g u F 2 z j G h v m x L v g u r E u o m X 6 y u a p 0 0 1 E j C - C x o v T k t 8 O k l _ U s 3 u 1 B w - n E r k 3 R x s 7 C 3 5 p T 4 5 _ 0 B w g 2 c w n 1 M u 6 _ P q 1 r E n 8 C j m z c _ 8 m e t z 5 p K m 3 w 7 B g 9 I k 5 7 k F 0 0 4 s C h Q 9 1 H 5 w y O g - m g D q k u g C 8 3 C 8 l 3 e 4 l F y w x h B 5 7 - t C v u B 6 r - H 0 4 3 D x w 4 J 1 _ _ E _ l g F 4 v q E r s 4 o C s x 9 C & l t ; / r i n g & g t ; & l t ; / r p o l y g o n s & g t ; & l t ; r p o l y g o n s & g t ; & l t ; i d & g t ; 7 2 1 4 8 1 2 6 2 9 9 1 3 5 6 7 2 3 6 & l t ; / i d & g t ; & l t ; r i n g & g t ; 9 6 2 6 u x x z 7 B 5 j m H 2 g p e o 6 y c q 4 n H l v t I 2 j h G g 8 - D n 3 1 E v 9 9 H r s 7 T - g l Q y _ 4 I h z 2 K t j _ H & l t ; / r i n g & g t ; & l t ; / r p o l y g o n s & g t ; & l t ; r p o l y g o n s & g t ; & l t ; i d & g t ; 7 2 1 4 8 1 2 8 0 1 7 1 2 2 5 9 0 7 6 & l t ; / i d & g t ; & l t ; r i n g & g t ; 5 o w y 5 x 8 i 8 B 4 l 2 B _ - r J u r t F r k k 4 D 2 j 6 t H 1 t w C 0 t 8 O 8 m i J z s V h j e 1 j u C i y 2 D p h u C - 5 Y 2 x 4 G 8 8 o B - 1 V v F 1 l q E 4 5 g E s 0 r G 1 3 - H _ - K h r u B u 0 t D p h r F q v 9 C t k q E 4 7 p F o o 4 L - 2 o F r l k F & l t ; / r i n g & g t ; & l t ; / r p o l y g o n s & g t ; & l t ; r p o l y g o n s & g t ; & l t ; i d & g t ; 7 2 1 4 8 1 5 6 1 9 2 1 0 8 0 5 2 5 3 & l t ; / i d & g t ; & l t ; r i n g & g t ; 1 z q l u p h w 7 B 8 u 0 6 J 8 g M 6 3 y T 1 x r J 1 v _ O z v j B 4 x 5 f 5 r 7 I o 2 5 w B _ 6 h 8 B 5 8 F 6 z x 6 C t 0 3 K j x m 1 B 4 v h z B x k 4 B x 9 G _ 4 4 J 3 2 1 L g o v h H o 9 v P v 9 9 p B w s 1 F w 1 g I 9 1 m D j j j Q g h - T 4 5 - K z x o Z 3 1 i B i _ l D h _ i B k 9 8 q B o z t 5 B 8 w D s k w q B 1 p 3 K w t t G k 7 2 M p 4 7 - D t 3 z 8 E u 2 g V x z 0 F 3 7 o G y 9 6 B 7 l l 3 B 5 j p u D v 3 s C k 5 q R 1 n 8 o B 9 n - N p j 0 N w h n V g g y Q 9 m g 4 B q k 9 B k w _ m B w 1 l H m u 1 C t 3 2 D 7 m 6 N 8 6 - U k r m I y _ 4 J - _ _ E g z 4 B _ q R o s a _ t 7 t E y u w p F y E r 5 9 F y j 7 I 9 g z B s i y C y 6 t l C h s 2 4 F 2 _ p B g 3 0 n G g z u - C u 6 B k i 5 s B m u t Q w h n H 1 l i B h 4 T v w 7 B 1 _ 8 C _ p J n q v H y g 0 F 2 l Z w n g M y v u J h p u C s x h m B z j z W t l 2 C p j n C 0 m L k p m C j 7 3 G _ z u D z - l H w h y H 4 3 0 S 7 6 9 K r q n E o y p F m i i o B i p u C 6 z m C i 1 7 S v j w B s m o K w 6 l D 8 p m D 5 y n V j x - E j s 2 F k y i B 6 5 t D g 7 p E j g e g 4 r F n i g C 3 2 o S p l 9 D 3 - 4 Y o 2 z B 5 t 9 T y 7 y U 6 j 3 D 8 u 4 L t h y H j 5 8 O g - u C 2 5 w H 3 9 5 B 9 l 2 K 4 g V 2 7 i B m i r E - g n D 8 z j b o 9 _ C u u 9 C l 0 1 C t w q B j z F 6 3 5 B n g t I v 2 9 C w j 7 Y t 9 z E s 7 1 Z w 2 4 B o w r F s z - B 4 u 4 D q z O y 2 s H _ u D g r q E 9 w h I - 4 r a u l 5 J _ p p F q w k Q k h 5 K k t 1 F r 0 9 R j h 7 I w i j Q z C 9 3 u e 3 x 7 T o z m V t h r B x s 1 H 1 _ u D g m o J m j m C 7 8 3 G 1 1 g E - 0 m C g k g C s n m C 7 m n K j _ m r B 4 l h G 9 v 4 k G 0 s b - k 6 u D n x 7 d 6 7 k 7 B 1 i 4 B _ 2 Z s m t G 3 v 4 N 6 2 u G x j _ B h n l l B i r l z C 0 _ 0 I _ x n j E 6 k l H m l m D 9 m y D u x z C 0 m I u u q R 1 7 i B y k t h B R i 8 9 N 9 6 i H n r j K 5 k s F k t - y B q r s U 1 u i s E n 8 Q j 5 9 o B 7 j z C u k m B 0 h g C i 8 g G 6 0 d r 4 y W s 7 q F 2 - m C o o F y _ l E o q g D k 1 D m y x 1 D 1 0 - J x - 9 F 9 v r E 8 s m L 5 s 3 D w n _ H z 5 5 B g 3 9 C 8 m u D m g z B n _ 7 T v h z G w 7 f p 7 4 B q i h Y n k 6 q G 2 t D u x C z o 2 H v h O m o 0 K x 5 r I 4 5 - D g z i 1 B 7 3 x Z w i z h B 0 _ s G v l 3 K x 0 h G 4 l n D 8 6 2 I j 6 y W 4 m t I w 6 0 E l q z G 8 t D j h l _ B m q 5 J q 4 - H s t q E t m 4 I 1 i t E q w o a 4 6 o T 4 x o I m x p C s 5 o F h 8 s I l 1 8 C 1 4 0 E k x x Z y 2 t B v q - B p u 8 b s 6 g E g n B 3 v 8 B s - t P z _ s G 3 w g G 2 p o B n 5 0 E s 9 g E m s q J q u 8 J _ s s d _ o 7 E t t y z E 4 0 - f m 3 q t J 4 9 2 c u m g _ B 6 l m 8 F o M n v y r B 9 m p n G k k j q J h O m 4 l L - j x j B l 0 2 C 4 o s C p 4 4 B 3 v O 7 k V o k L - x a g p B _ _ n B i - g G 3 s O _ w i B 5 l t O 0 6 O h l G s o t C _ m n l B 9 8 8 C s 6 u C 0 _ - B t k q E 1 o i B t m m D v x o B 5 q g G s 5 p F i 5 s I - r V s p o F 3 8 x H 5 3 _ V l 5 5 B h 5 D p h k E 3 7 o F 7 k 6 G s 0 m K 3 9 o J 7 - 0 E - g _ E 1 n i E - j t B n p l 7 B 3 q 6 g C v g - C v n i B l o 4 G j 3 4 B 8 t t I 9 i l M 9 u 1 F l m 6 s B h _ - B t s y - E h 7 g E 7 4 i B g 2 8 x G g _ 0 P w u z B s x p e _ w O 7 5 0 E - 4 n B 5 - 3 D h o q E u 6 h G o 3 s I x j a i j p T h n x m C 2 s m C q s t O g - 2 c w _ s G i _ 5 I p w m H n 0 8 T 9 s 4 G r 7 8 T y 8 6 u B x q - E s z u D z - s I x 1 b 2 m b y k _ x B x 1 V i 5 n D 3 0 b 6 y t 2 C j 9 8 V 2 o m B x i n E j z n i B 5 p G 0 v 3 a u v w B 3 w 1 F u g t O q g 0 E 1 j e p t z B 4 u - H o s r E m s 3 D g 3 9 C 0 k 9 i C m r 7 I 9 n z B r i 1 C 9 u n B p v 5 C o s r B p 5 u D 7 5 n V 9 h p J p p Z w 7 _ C - h z B 3 m o B 8 q o C v k Z 2 i n C u w _ H s 8 9 C 0 m L w o x H _ 9 p E p 8 0 E n z J j n 7 C 3 g 9 O u z n C m 9 U p 5 3 G k q q I k h j f n i g C 5 z y B - p z H l 5 r O g 2 u O 0 2 n B 8 g i D 5 0 Y y 3 i J x g B y v L 7 c 4 i _ E r v g C r z i B s 7 5 B m z m C 7 n w D p 6 M 2 h 8 D w y 9 E t j 6 B y 0 u D w 3 s G r z 2 J 9 9 z c t 8 1 K 8 p l D 0 _ y S h 5 9 o B o 8 n N 1 8 1 r C s 8 X r g K i u u I 2 r 3 G 6 l m D - k z B p 7 m D w j 0 S 0 r g W 6 8 q E h 7 t D t p g C r w j E 0 2 y F 8 i J k g 9 C l k 5 B l 3 q F u - 0 F 6 g - C 7 z 3 U p _ j L s _ 5 B j 9 x B g g 7 G 3 s 2 L - q m H t 5 h E r g O g u 0 E o w x H p y 7 T 3 2 p D y g N g 5 o O 0 z d 6 s G h h 4 D u m j B j l - B w m n L p o k H i n j B p 2 i B 9 h u C o l 1 C x g c u j X v 6 u D w k l D p m E 8 g u D o 4 t B 1 4 8 C - 2 0 E i 6 j H x o z B 1 i q E 2 5 1 J o 4 q f r 5 v d 8 _ t 7 D - 4 m f 7 g o l C y o v X q y y D r p X k v k Q u z u C l 3 t I o w s g D i r d p 2 x a x s 5 m B t h v c r g q F 4 k y w B 2 y j U z j p 8 D - u j z F j s r E s k d 4 y - 1 I k t 5 P m v t H q q l f t 9 h G x r k j C v u r G m k i Q t 8 - E p 4 0 F m 0 7 O y j F y 3 x E 9 1 4 B o r 5 B q s 6 T 8 7 5 C 4 5 - G 6 z m C 6 6 g M _ 7 5 U 8 j 1 W v q 6 I n 1 k E u h l O 5 t n D j - 0 W 2 6 0 F 3 i j C i 9 m F w y 1 F m p 3 D m o 3 i C w i 7 K - 5 F 3 4 2 J m 0 4 J y z p V v v 2 K 3 p _ O 4 m m C 8 9 r G s t s G u 5 z F m i 4 D - i 5 B y 3 6 N t - 0 F 9 5 o _ B y 0 k _ B o S 2 o x q C 7 o 3 M 7 6 v S 0 w z Z m q l D w m o s D _ _ - 3 B s 7 7 i B l u q 1 H l g t M i 7 2 s B 7 8 i B w r B y g 7 U s i g F n k j D v 1 g O 0 n 3 M 4 x 6 u B z q G 3 8 r G h j n D x i w 8 C p 0 c 5 y n j D _ p 7 q B 2 1 h z B g 5 p a 8 j p K g 0 6 I y _ 4 c 1 q m Q r w m j D g y 5 q B q 6 5 I 0 y 3 a j y 8 K k p 5 N 8 n _ 0 B y w 7 O r 1 G k 9 2 c k 3 0 F 6 - k Q - 4 z L y 4 x S 8 _ 7 I l z l H t 2 _ H j u h N v J u 5 2 W s 2 J j l y N - 4 E 6 y o B n 3 y B x k r e 9 z 4 F s 1 y F u i g I - s - H z u 2 S p x h B p y _ I r u v D 6 2 8 C n z 5 D j r I p 9 v D l z 3 K - h 5 M p g s G g k t G h m 3 K - p r E t g p H n h R z q - H l 0 7 I g m l H o 6 g I y 6 o V 2 - m C 8 4 3 q B 4 4 6 H q 3 v B m o 4 D w v l H u z 2 M x u 1 W t 6 s G 5 4 3 J 1 8 l H v 9 8 E z l - I 8 1 y K l 5 v V v 3 3 D w 8 - H 8 h 0 P g u i L l - 2 C p k 5 M q y - w B _ 1 2 C w r 2 K r x 9 T m o 7 N v 6 x B 9 h x C 4 n 1 F _ 3 2 C 8 1 S m v s u B h n 7 I _ i p V 4 x k V q t o C x 8 0 4 N q w Q 2 n x 9 C r 4 4 1 C 6 j 2 B w 8 h o G w t 2 - D z g s E t g - I q p z 6 J k 2 - K _ _ p k E r s s P 5 q x I i 4 q n B - w t i E x r 5 N h v 2 F l 9 8 E h _ a i 3 y v J u v w 7 E 3 s _ T 1 k 9 M y t q h B v t 7 q B 4 1 Z w i 0 W r p - E x y m b l l k L y m y d 2 u r g C m 0 4 J v x 2 H g u U - m - E w s t T 3 3 U n z y C z g N g g 2 K k 3 q j B n h 8 I u h j b p u 9 R h G j S 4 l i r B n 9 0 M 9 v S j i g n B g u _ E - _ m Q 7 q 3 K - i 1 F 3 0 m D x 0 2 G u x 6 G r s r E z 7 s G v 3 _ T x p 8 O o 1 4 D 4 m u q C 1 2 u Q p l C - k m H u 5 t G o - m m D n t 0 v B l q y X 1 h 8 s B 5 z m C 7 8 q E w 2 - T v 6 i B n k - G i h q D r x o T _ x t D h y 2 L j 4 z Z h l q E 0 6 3 M p _ 3 D k x r G u y 5 B o 2 3 D x 1 n D 9 p C v 2 l 3 B s n 0 F m 5 V m m 4 B v 2 k 2 B g j z M r 9 d 8 v s I r j 6 I l v 6 N 5 i t G 7 j q E 1 l 6 N o z 0 h B j j 2 M 7 v p C 1 p 7 E q v o E v 8 j B z 0 - O n y k Y t n z Z r k s j B p k m b m k k s B r 8 x E 8 v v y C v i n e 6 8 q E t s _ 7 B s 7 x c l - i N z j F l 4 - O w k 6 w B 7 9 l H 2 k i 1 B h _ 0 c t 7 j k B - r J s w - 1 D 8 7 0 F q 1 u B w o k D r 8 6 B q z z v C j j m b i 8 q Z 1 j r u N j L 6 7 t B q _ B 6 2 q C z t 3 M p 8 V 2 7 x Q 4 r 4 D 6 u 8 T 1 q 0 S 7 s 6 I 2 j - D w x x D 9 w n V u z 2 M r 4 5 B g 6 u C g j m N 2 6 w 5 B 3 0 0 F v m 3 M 2 o k _ B q i 4 J m n _ K l 6 5 y G p o 3 W m u 7 I m v _ E j o 2 J w m 5 B h 6 - E 6 k a 7 r h B p 5 q E j z p R k 4 s B k t i L m 4 B 9 7 p v F 8 1 r E 8 7 4 f x 3 Z l 7 Y 7 g 4 c 0 s j f z x 4 P 8 j l L s 1 q F j n l M _ u B o t 3 K 0 8 l V k h 4 J y r D 9 z w i D 7 n p e v - 0 u B - x B 2 r 2 t B 9 - v Z i 2 h t C 8 v 0 K k 7 s B r k p U o 1 r L 8 k 9 0 C t 7 8 s C 4 k z o B 6 9 G k u - E _ k l E 3 k w Q n 0 o R o - s u D i _ k Q 4 z 6 p G m o 6 h E 3 1 6 E l 9 5 g D 8 x g 4 F 8 z w v B i g r 3 G s y l 8 D 6 v v 7 D 5 k x H 8 s 3 j N 7 m r i I s x 2 m B 3 _ 1 1 F n w l o C x n 9 h B _ 6 v i M o t 7 B 4 3 1 l O l - 6 u P w h C 4 0 1 5 P 0 k s 6 P 8 k p u I 6 q 8 n B _ z y K - r p g B 0 4 l 3 H 0 j 7 k U t g z z B 5 l r U 6 0 0 v F i _ 9 5 S m t 5 y G s g s k D i _ 9 5 S g t q - P t x 3 D m g 8 Y w 0 w 8 D p 0 8 I _ q j b 8 4 4 B w _ h g E 3 7 7 s B p 8 t j B u w _ R i t 2 z B h m p 1 G u C n k 8 i L 1 g - o B 5 6 n f n p g j C 3 2 i B 9 s z 5 L z k s D - 5 n 1 I r p g y K 9 p n T k 3 _ w G w g h h F 2 9 o j B m t 9 I w 2 i E _ y 8 j C o 7 4 w B l y L m l y p B 4 3 v K r 6 k p B k l j G 9 0 - k D 6 p h L z s o G r l Q v i n E q m q X 5 z s _ C p 0 s f x m 3 p B 5 m 5 S 8 t 4 K z p t C 0 - 2 N 5 r 2 S q u u W 9 z 8 U x i 2 B o n g c 4 8 3 t E y 2 9 b 5 n 7 Q s z - n G - 8 6 j D z n n C x z k 4 B q m 8 P h t q L 7 t 7 U r l z J s z 3 J l 9 o N k p s E h _ - 6 D g s z e 0 i v m B y - n N i w Q h z 1 F 0 r 3 G w k 8 j B 7 4 3 O z v - O r j 5 N 9 i 6 K k 7 9 B 2 4 q _ I v k z n C x 0 g a 4 l t O 3 x o H u g I g t 2 o B u 3 2 6 E t 9 g j B 3 g 2 N 7 6 m l B 0 r w D u w s M q - n r C g p 6 L 0 z v t D w i g Z u u g E q 3 4 4 B 3 t m y B z - t P j r 0 u C x x e 0 i r I s x X 2 8 0 o D j x 2 T x g w v B z p q v C i _ 9 1 H 4 7 9 l E s z y - K _ m j C 4 2 3 h B 8 - i T s 9 h H o 7 n P 1 z l o D 1 5 5 - B _ i v H 0 s _ M o 2 g 9 B 0 o - o B h w 8 E n h z 1 B 4 k 0 f 5 9 k L 9 _ 9 - B 1 m v L t z 9 B x y s B 3 s - c u p 4 7 B _ 7 t i D 4 5 9 f 6 l y 9 G w o 8 M j 5 h O 1 s p L 4 w 3 J w t 5 L r s g E - 1 s E w j _ K o 4 h O 4 m m B l - P x g p h B 4 h 7 3 C 4 r m j B g j G k v 7 v C k l 8 9 C g z g E s g 3 k D 4 y u X y 4 o i B n 9 7 r C 1 m i 1 D s n k 8 E m k n V 4 i p C w o 3 z I r B x m 4 i B q 3 o J n k h T 9 m 5 J _ w 0 G 4 m - g F s k 7 C u 0 p E x 4 t 5 C 1 5 r l B z m k E 0 6 m r L 1 0 o G 6 8 p G v i q g C h 3 k n Q 2 1 l c - r F 0 n _ 6 D w h X 4 7 y H x u x n B t w 6 y C m r w 2 C w v 6 6 C m s t D _ 5 _ a u g 4 e _ 4 j F p x g Q 7 - j D i 7 j d q 7 n V s 8 9 H 6 r k R _ o k k B t r 4 s D l 7 p F - 6 8 E 7 u B 6 p B g 0 z j B k 7 N w 4 8 G y n h s B 8 _ u Q i 5 j R r k g 1 C 0 8 m a - k 2 Q 0 8 k w C 6 i n 4 B l g x p B t 1 h G 7 v w S 3 g g s B 0 s 8 l C t l 0 r B 4 k z E i p n H 8 v u i E _ 0 u L s q 1 _ B i p o K q Z w - _ U - 6 y I j h 4 O m q h B j y h F i 5 j Y 9 m 1 N u 7 8 c 0 s Y - p 1 o B 1 8 v C 0 - 9 8 N g 0 6 l G o 6 6 H 0 8 S s - o P k _ n 1 B r r K x v 7 h B y _ 0 z B _ p 5 4 C j 7 w o B 6 6 L 5 y D w t i i E w t j r C y 5 b 4 5 x s C s m - j D 4 h t v C j s 0 9 B 3 5 i D 8 9 n C y 8 r Q q g z 8 E m i n h B y r y l D q y 0 z C 0 8 q o F 4 j - 3 C 5 x 2 B x k 4 U y n o _ B 9 8 o j I 1 m j F g 0 i O g 6 t 5 B w 6 4 z L 4 x t 7 D 8 o i p B t 8 8 m F - r n M p u y Z t t h D y n 7 m M r z q I x i n 4 D i t b v 6 g z P 7 p k v E 2 7 9 i B 2 2 x C k o v o B i 4 2 M w w _ d i t o K 8 o m o I 1 W j y h W y 7 i o B u j o _ E s z _ 1 B 7 l 4 s K h o 0 c i 6 w y D 2 o - B y _ x t B 4 s 4 k H 4 z 0 f y 5 4 b _ _ p B o 0 x 0 E 8 7 i k D r 0 v n C 2 x r p J v 9 7 n B x 5 p d z t 2 B _ n v j H 2 _ q 5 D u r p 6 B 0 o Q 4 5 - h E k r t x B l 2 g L h w x n B w v 7 w D g t j O m 5 z j B _ k y J s 2 n v B k s q v C s p q j B 1 3 u C w q 2 L l 5 J o 2 p v H _ 9 q u D 7 g s R z 2 s p B _ t s 8 C y o z y B r _ z R p y 0 4 B g x 5 R s p b k 7 4 - B w 2 9 p C _ w x y B y 9 S 2 v i 1 F _ n p a 2 q i C 8 w 9 9 C h v i 3 B y m s t B y x 4 y G p 0 r M z 3 w k B 9 x x G 6 9 _ J m Q p I u y - e 9 s s a s 8 7 9 C 3 h 6 6 C u g z 3 B m k 7 m E 3 o 0 R z o 3 w B s 0 o v B q h w S t y 1 r B r 7 4 h B p w 4 n G v 2 _ I k g m L l g j B l u 4 i C s q i k D q 3 g u F m i C 8 7 9 d t 5 4 M 1 o _ g E 0 g g 1 C j z 2 h C h 2 p 6 D 4 l J o w s v H u 8 q g D y g 5 Q t p X - 0 1 o C s n m t B v i o 8 E 7 h u o C l k m q B - w t 4 I n w 2 k B 2 w D v g 1 i G k s - z B s t r v B p y r - C p t t 9 D k u q O l i R i 0 t b 7 q 6 9 D n q j W x u Q v u q p E h 6 0 m B h j p O m m s I j w k _ B n 6 M y 2 w N r s m M 7 o x j B 7 y t z M x j q P y t 9 m C s z 2 t D 8 8 g Z v 5 6 2 D u 5 w 8 D 1 j h h P 1 o B 5 j t 0 G p 2 y p B r g n a 0 w 6 I _ v s u F p 2 4 Z 7 x k M l i t G 0 0 7 4 F l q x h B v j t X j 9 _ i B n n z H u i w g I _ w m I 8 2 q O y 5 q i B u l y y F 8 r g Z v y q F z 3 7 d s z C 6 l N k 7 7 2 B o 7 m c v p p 8 D v u t 1 C _ 7 n k B 6 k 1 O 0 y j n B p n 6 K z s m P t m s 7 C l 4 4 2 D j k h t B o - n M 2 5 0 t I r 9 9 p B x h 1 t F g o i m B 6 _ x 6 E t q b _ 7 p o D y 7 s 7 D o u m z B o 4 w 8 B 4 8 y q B 1 y 9 l C w h y 5 D x l n m F s j n m B r g w G 0 l 9 t C o w 1 5 D m 6 3 _ B p 7 - l B 2 v s 2 B _ g v v B 9 1 7 g C q 4 r u E _ _ w i G z 5 x U o p w 1 N 4 6 r n G u i k u B 0 x n I v 8 q s V i g 6 3 C n q 0 y D 5 6 l s B j - l - C _ w p 5 C l 6 w l I s 6 z D _ j s W w 7 0 - E y z n 3 B 3 v 9 p G h g z U q t y D 6 s q k C g j z z B l s l a r _ 3 k D 6 y 7 Q 2 j R p 1 7 F 3 - s p E p 1 G 2 q m _ J w m O g p l u K v 2 p Y z t B q 5 l O p _ 8 1 C n t j 8 B k h - h C n s L 6 j v 3 N z 5 i v B 3 l 2 f j z B 3 p 6 u I t s - e i v r I y u 9 h D y 8 4 b o 6 g k D m t q 2 C o y 2 p D w i m E o 7 6 k C 4 w 7 w D m h r d g 7 v R 8 _ r w F m p 1 O y v x b k v p X l 0 k j F 0 x 9 s B 9 8 7 C 2 z h q B 2 7 l _ E 6 q v v B j t y 2 C j z v W o 4 - h C z g i O n y r C r 4 5 g E k 8 m v B j u i b - m p x C 9 s 6 _ C z q o C x _ n C z n 6 H _ 7 g r B 9 2 - B l 4 j v B q u 0 o D w _ z z B q t 7 t C 4 m 9 B w m 5 5 B i q j i F 1 0 5 O 9 r F 2 2 w v E i 6 h s B s 2 l c g w _ V v n 1 E u g n a 3 z I r l _ g Z p s y h C _ r 0 G s l o - B 6 y 4 y B q t 1 h C 8 - x 5 D 1 9 p 6 C o 8 U z g 8 Y s o j t B k 1 i l B m x q - C s t v 3 I 0 1 q N - 8 l p S j t i C r o z o K j t 9 7 E s F 7 9 5 h C 9 _ z o K 8 w s x B u u 7 D w z z 0 C 0 1 h F 4 5 v o H n h s m C 5 j k q L t 8 n P r - 2 k H p 8 v l B - 0 o 9 J s 9 6 3 C g o Y 1 3 6 k P t 4 i s R 2 s p B 1 4 - Z j y - u E j _ t p B l C s I r 6 7 V r 5 q p M r - p O j r y p H k 1 v - B 6 l k y C 2 k 6 L 2 x 3 8 D 3 1 8 1 F l u y H 4 l t h B _ 4 m V o s n j B r _ l D o g 0 G p y 1 6 B y k 0 _ B 4 m r E t 3 g o B l z q j H 0 6 G 0 _ v I j i 8 q B v h 6 L 7 y _ 2 I t j 6 z C 9 v r w B 7 1 k y C 1 3 9 t C v 1 t u F n 0 7 V q 6 l v D h - - q D v 8 q 0 B 8 y 2 M y i o r J h 9 G - 4 x h B w h o Y _ x s p E 4 i p B 6 t z H 9 g o C 3 2 - V v 1 o c n 9 m J 7 q 7 E 0 g k z C y n o D 4 3 g Q q 5 r k C - v l L t x 7 K s p t E 2 t u w B 5 s l r C q 5 1 2 K p z _ r B l l 1 k C h r t 1 G g 2 2 s C 8 9 q L 5 m g k B _ q p 7 J s q r g C x u t 0 B 5 z U 3 i x n D r s 3 F 0 8 3 J - k z k C r n 5 w N h 2 r C i - h s B h o y U 5 z g 6 E 5 t r w B h m i w F q 2 r E 9 8 q 2 D 3 i k l B 6 m r 2 C u _ h s B 1 g _ M i o 0 v B 7 3 h M w y g p B m n v 1 D n k s _ N 7 5 p 1 D 0 3 n v B 9 _ y E 5 0 x I q g g o B 6 o 2 w C 6 t l Y 6 - s j G l 6 _ g B - n v T v v k m E z x h o C 3 7 1 X 7 k r E w w u E i s 9 d 6 j 2 w C r h 1 u B l m v 1 F u - g Y _ g i a s o 0 6 D o 5 3 7 F k C 4 h o v C 3 z 9 d 1 8 0 O 0 g h H j x Y r 5 m m D t 5 D 7 m D j q p I t v _ C 1 _ z 7 L 9 l z L i 2 h 3 B 6 0 6 P - z 3 2 D 1 7 z c 6 h m r K i 8 k h B g z 4 x B 5 x i s B i s w m M 5 3 q 5 D k F y n n u V t 6 q B _ q m _ B 5 x n Y m o p i B 9 0 h q B j x w r B i 2 p m E 3 G y 6 l q F 8 0 z r B m r s 4 I v - p t B v - t E h 8 q n B 5 6 j L m i q 6 B 2 i n B l 9 k E n t i l D 0 6 y S 8 3 n q D o n o 5 L 4 q u o D k q 1 n B q 7 z w C 6 v m x D p q 5 v B 3 w 7 - B q q o 7 B n v t G r r 3 B h s p d 1 - j G x w D j 3 8 S n _ v a _ p B 7 8 _ D j v 8 S 5 k v 7 D 6 1 4 M s h u _ B w v 5 I n t 8 2 G h 9 l Z _ g g o B k x 8 L u q h F 0 i 1 w E s 0 g B x 2 5 8 J 1 y M o - k o F j g o z B 1 7 s P _ 2 u i I i v 3 a u r j r E - 3 6 N h 0 5 7 F 5 - o J h 9 7 P 6 i 5 f 6 5 0 J 8 v C 5 u 0 u J t 2 O v _ o W v s o Q x 3 x C 7 8 p 1 B p m 1 6 B v q 3 L v 9 q p E y z o J 0 v v U 2 6 h d 2 _ n K k y G o h n x D y 5 3 Z 8 r z 6 B g k - h B z i j E h p 1 k B w 5 8 j D y h 7 g C 2 t m V 7 w t z E 7 w 3 c q v i s B o m j D 6 h v 1 C s l w 0 E l V t 2 5 e s v q q D 3 3 y a _ o p 5 D x 4 i o B y p - Q r 6 u E i 7 g L w n 0 u C g r m c q 8 z Q w 3 n M i o j q F q v P m 7 r 4 B m j w N j m t 8 I z 1 2 C 0 j m l G 2 3 h B i o m V s u s x B o i 6 g B i 9 j K w p 5 w D 2 m h d 8 w u 0 E 0 w i t B 7 4 n B r x _ 1 C 9 q r M i m l R 7 l 9 H g h _ V s u v U - 5 - f j m z o E o 4 l c m h 1 i G _ q o x C j p o v I j 5 v r C q 7 k r C h q _ e 3 y G 0 8 4 L 9 g 6 0 B o n n 8 G s h m b 1 q z M h 0 w 5 J y v x 8 E w l i V 8 w F 6 u i i B g g 9 4 H s n z a q 7 8 X 4 5 s T w 7 v U m q v N u 6 n 8 C l y y B 7 - 0 z R 0 j i C 5 y c r s v j R n 5 6 3 B v j w o G 4 4 p 8 C y 7 y 3 D i 7 u 5 D g o l c 3 - 9 1 C 7 0 H u g 4 e s 1 n G k u h r B z 6 4 J w 6 i D o g k S _ g r M 2 r 1 g C 9 i l R h w 2 U 1 q 9 s J 0 y p E k 1 Z s h p n H _ j x g B w m k y J u u J i o o - C v 7 7 V v r j o B 4 n 3 h B m j j C w h 1 z B j 3 l z E t 3 I s 5 u S 0 q o _ B z o - g B l 2 8 _ E j T v i w D 0 q L o n t B u 8 U 3 s 3 E - k S m _ g B 8 8 m y J i y v G 6 h y k B k z l n C o 6 v 9 B z - u s J z o 8 j B q j p L 7 y p i B 1 m F 4 q p g F w 1 9 O g t n S o l v x B 3 q n Q x m 9 v G g s g W 2 7 p U k p h C l q 9 Z p p h O y s 3 W s 9 6 R y n 0 y E m t p J v 3 w F n k t E n m 0 H - 3 0 J 0 j w x B 2 r v H u x - s H g n 1 K i j _ F 4 2 u C v 7 _ z C 9 9 1 4 O s 3 3 e z m 1 h B x 9 0 I 3 o g B m 3 j M u x 2 H 2 6 5 N z t z w B 7 4 k a o m v G j t _ X l _ l t B _ u B y t 0 V k g i y C 3 l s s E i 6 7 O 3 0 H r p f p m x P 1 y l M y i 5 N h 2 3 N q g w c 1 k z c i k 3 H n 0 s F q 6 I t o o G j x m 8 D g _ _ P 5 9 6 L h y p n B t m i N y 6 4 E p 1 r 3 D m 9 7 t C 1 i h C 6 x 5 p B 5 p z C 7 j 2 _ c w i B _ q M j s 9 u H 3 - w 0 I v r 7 U g m F u z m q B q q r 2 C n h r t D 9 0 i F v 7 i i C 5 i g L 9 3 w 1 F 8 9 z D 4 l n B q i k M 9 j 0 w B m s v R 9 8 - Z r 2 - 1 B i k 4 B j q 7 U t 4 q _ B 5 m 6 X 8 n x K s i u t B k 6 v B _ q j h B g 5 v n B 6 6 j i C 8 - 6 N 2 _ 1 h B _ 0 i P y - C - q 4 H u v r q B - h _ t C u 9 v T 0 y n G 2 4 C 3 p k M 8 v v R o w p M 3 s O v m y t B t o q q B 9 x 4 B i 0 4 3 C g - s _ B n 4 s L _ k 3 O p p y K r _ 7 v I 1 m S 7 i x E 4 y k s J 5 k 0 6 C i 7 m D w _ m s C 8 1 t m B w v w R 6 k s T 7 l l a 2 _ 7 l C 0 n 4 X z - q H j x r r B o i y k B x x r y D 9 8 1 H y k x T 4 l t h B u 0 z H 7 v 7 p C w j 8 M g q h H t o n u B r _ u o D z i k Q p y g P o t 8 k C h r D l j o y B 8 - p N 4 u N 1 t 5 D t r x F _ r M i x 5 p C 5 8 2 w C i n i i F u k q C w z 0 h D y y r D 6 2 3 F 3 t C j n n f s t w Q u 5 v H g q 3 i F 6 t y p F y 7 p J h t k Z l i n h B t o 8 z B - - 3 P p p o q F 7 3 n G y h m c w 5 q M 0 6 h n D p n 1 O w v j T m g p H r 5 5 9 E q s g H 3 o w n B y h n u F j i m Z p v h x B m r o - C r h I 5 r 9 x D 0 6 j j F m 9 j I 5 l p L t j v v B t 4 j I h 4 p D l q n 5 I 5 o j N n g 3 i H z 6 H h g o _ B u 6 z 4 B i u B 4 o s q H - 5 k k F h 8 5 3 C s 9 0 - X 8 h 4 1 B 7 2 3 r F 5 p j 0 B j g _ k B 7 m x p O l 8 g 9 B t t o V o o 6 Q w r 0 c 0 5 g Z _ 5 u N 5 v h o B 2 j C m r x 0 C k z v Q - h i K l l g r D g s l l B l i 9 H h - 5 I o 0 w 4 J i 6 g E l s o V u 9 n r C 4 4 2 v C 2 0 r C l 4 1 J 3 h t V t 6 u - J t p 2 u F q t n j C i y w R s w o F 1 m 5 0 B p 2 i y B 1 - w I z u - V 8 _ p v B y m 3 1 D o 0 9 P - _ 6 9 C 5 x l r C u h F 3 s m x B 4 1 4 H 8 i 2 n J - p 4 d s 7 4 L q 4 u H 1 5 l k B 7 p 1 F 7 y 5 4 B 5 7 o L x o q j C h j _ l B 1 u u C 3 s 6 L z o 5 5 E 7 6 H l 0 h o B q p 1 1 D y o t Y 1 g n P n j 2 Y 0 s C 7 l o N l i t G y y 5 z F z p k l B 6 - o - C 0 7 x a _ g h E s m 6 d 8 u r L x o _ L m 5 3 7 E l 8 C t y T 1 h g 1 C i _ 8 8 K 7 0 i I 0 y 4 6 T K 4 m o w M 2 z w G j z n Z v 1 k D q y p V t _ _ B m h 6 e h 8 3 O r k x R 5 _ z u B t p 6 x C v q 2 2 C q g s i B 3 n 4 Z 7 5 h x E m 8 t F u w m 2 B r 0 3 l G q 0 2 K 9 u y 7 N _ u _ E v g y H 1 k - G 2 8 o q F 6 4 j z T q 1 6 5 B _ 5 m o B o 5 L z 6 v h C 7 7 5 U 9 z q m B r o 7 w H - j - J v q l 6 B o 3 8 p C 2 r K 1 o s m C - - m 5 D h 9 - g B q n w - C 0 m 2 9 C k u m f s u o H z 4 n N v - l b z j h m B g 3 r S 9 o 2 g C v q s o B w u r G 8 k _ 4 C x 9 8 n B g 3 v g F k w j k B - t y k C g m k C t y k 2 B n 1 l q O v z g N p 5 3 9 B m y i X 4 q 7 n C w n k 1 B k m y Q 0 1 4 o E y s g f v r i l C - w o g D - s s U l 5 n 6 C g x c h 2 9 n G o s 2 B r q g r F h 5 g q B g x 7 h C o 0 h o E g l v U z U 2 l y h B 1 5 0 1 C 1 y g g C m s 7 G 8 0 k h B p - l C w y l K i 1 i t E y 9 r Z 2 r _ E 9 y j X x 2 r n D p 4 - L q 8 g 6 J 8 o 9 z B m 3 r 0 D o q o o I m 6 4 H 0 9 _ D k l o z S n t l G 2 i 9 x B l q _ 4 B 5 1 7 2 B H 0 6 6 s B q 1 R o 5 q r M 0 7 x n C 8 m H l r 8 t D g i z w B g p k B g t p 6 C l 9 l b l n x s D v t s O i v n 4 C 0 1 9 9 C 2 f w - 4 Q 6 8 h 9 N v g 0 v B y - _ s H w l e j 9 4 L g o k 0 G 1 3 d s 0 r 3 C k 3 k E 6 o n r M k i k C x p o y B 8 5 z L m t i q D v h p s B y m w F g y u a r x - 5 I 5 _ l Y 7 2 1 D 0 1 i O o r u u B 4 _ k r B 8 z j O g q x h F v g o 7 B m j w F 4 l 6 M i k _ l D i o 6 O 1 8 1 6 D v 3 l o B n - z C g W m q 9 m E 4 q l a 0 0 l B u i y h G h z l o B r g t v B 9 2 6 J m q 4 2 F o l r s B v q n n F r 6 U m k 9 1 M l 8 _ 9 H o t e v n U i 0 4 H u t l 6 D s h s 7 B 1 q D x 4 3 s C 5 t 7 w D g n H _ u F 4 m h v K 3 r j 0 B v g l X m u _ u E 3 o l t B s 2 9 n B 2 6 6 e p k 6 L p g i O q p 4 0 B v m j i E 2 h g S 2 s m M p - I j w k Z j 1 y t D q x 9 z B 6 j z 6 C u j k e 8 g X q 5 7 7 B 4 1 m K q 2 w J x 3 4 m E 2 i 7 l E 4 t v D w o m n D i o p 5 B g h q r C s - 8 p C 8 t z 3 B s v 3 F i y - 6 F y i Q 8 3 5 K 8 m 5 K g 3 4 N o 8 r D i 5 _ j E j z m c n 6 6 o B 4 4 h G 9 8 l o F 7 j o u B t n _ M x - v 5 B l i M h x i j D 1 0 9 w D g o Q x 3 7 n L 3 g H 0 g s z G h 4 P x 8 9 N n 3 u 9 H 5 i j q C r 6 t i D 7 8 s U r Q 5 g 7 p F m z v E v _ z l C 0 4 4 m B i 9 0 y B - 8 w 9 C g m 6 C o x - k J 1 v l D x 0 7 P j t s J - u 0 B 9 y h k C u q - F & l t ; / r i n g & g t ; & l t ; / r p o l y g o n s & g t ; & l t ; / r l i s t & g t ; & l t ; b b o x & g t ; M U L T I P O I N T   ( ( 1 0 . 6 2 2 3 9   4 4 . 7 9 2 0 4 6 4 4 1 ) ,   ( 1 3 . 1 0 0 9 8 4 4 4 9   4 6 . 6 8 0 2 4 7 ) ) & l t ; / b b o x & g t ; & l t ; / r e n t r y v a l u e & g t ; & l t ; / r e n t r y & g t ; & l t ; r e n t r y & g t ; & l t ; r e n t r y k e y & g t ; & l t ; l a t & g t ; 4 0 . 1 3 9 0 9 5 3 0 6 3 9 6 4 8 4 & l t ; / l a t & g t ; & l t ; l o n & g t ; - 7 4 . 6 7 8 5 1 2 5 7 3 2 4 2 1 8 8 & l t ; / l o n & g t ; & l t ; l o d & g t ; 1 & l t ; / l o d & g t ; & l t ; t y p e & g t ; A d m i n D i v i s i o n 1 & l t ; / t y p e & g t ; & l t ; l a n g & g t ; e n - U S & l t ; / l a n g & g t ; & l t ; u r & g t ; U S & l t ; / u r & g t ; & l t ; / r e n t r y k e y & g t ; & l t ; r e n t r y v a l u e & g t ; & l t ; r l i s t & g t ; & l t ; r p o l y g o n s & g t ; & l t ; i d & g t ; 5 4 9 0 5 0 7 5 8 1 9 8 8 2 7 4 1 8 0 & l t ; / i d & g t ; & l t ; r i n g & g t ; 2 q r n m 3 u 5 r H s x x C r h y - M z t s n B g 9 x h C j r r w C s g i 4 B n r 3 t E q m h T - r 6 _ D - i m m J s m t D u k _ q T g 9 t R u g q 0 D j t j k L n s w p C i w t t B k r l s B x 8 s 9 C j l o j F s x p 1 B 8 u 6 Z 4 m x _ K _ i 0 N r o x 5 F 1 y z 3 J _ 5 6 I 1 0 s k I q 9 6 p G 3 X j w m r K 9 s o y B o m 4 _ B o m u i D 1 t v m F 4 u 9 m D 3 2 y j B 9 i 3 y S q a _ 1 j b r 8 o j Q s 4 2 k E 4 s 7 N n m z w L o r k V 2 o q o C w - 9 q K l s v _ D s s 9 p C l j - - F h w - 4 G u l p P 8 n t t N 8 v l T 8 p z M y 5 v s G r x g s I g l 2 B - 0 0 V 9 5 2 - E h k 9 i C h x y f i n r D v g C u q u g B 2 p x g C 6 - 4 J t 4 s q B q u _ s G g x m O v i 9 _ T u n 4 c - w j Z q 3 9 o G o 0 8 v P q j k D p q t o I t l v 8 B - 1 B z u y k J 7 k n 3 B 0 2 i j C M r m o B o 2 3 j M j r - i D s 0 r s D 8 s o z B k x o m F y o g - I r 4 n T j z 1 7 F q 4 k m E 5 3 r B _ 4 q z D 9 g j m G r g w U y u r m H n w G 8 _ w n G 2 w n 3 B p 6 l w B g m i n D y i y v C o o 0 J v - g X g p z m B s r 9 T r 6 2 2 B h 7 T o q j y B m w i L m h s _ J q q B - n h i G 6 p r F m u 4 7 C q i 1 9 C p o z t E j v _ T 5 1 7 s B - w q p E n u 5 C j 1 2 s B - r 0 t E h y 1 C v 9 9 p E n 5 v s D r v 4 i C l g n v D q s 2 Z 4 i n j B 0 3 n C u y j H t w 4 n C u q t j B s t t u C 8 l s C o j w B t 7 x m F 7 p 7 s B l _ k K l 3 6 Y t 9 u n G 3 3 C o w t o R o 0 i 8 B - m v 3 C s r v t E v g k B 4 m 0 y B 6 p 7 s B w 6 7 - E j _ - 6 B 8 j 1 p B 9 j 7 s B m x o s D t 5 s P t t y H 0 2 n 3 B r 9 p 9 C s x - i C v 4 g D z r V 0 - x D p q h I y t n v D 3 3 o 8 D x 9 4 H z u z V n h p l B 5 z l E 8 j 7 3 B z y 7 r S t 5 i B w i _ M 1 z 7 6 L 8 k t L w w 1 o F 4 y 2 w D y 5 _ g B 3 1 v 9 C k k w J 2 k x E - x 7 n G y v 2 2 B v m U 2 7 x R 9 r r 6 F j y p 3 B i k J y 8 9 l B 3 v 1 t E z w s 9 C p v s G i 1 3 L v s i i E 3 _ H k z q 8 D u 5 J o h z V 2 x u g B r 4 l G - 9 q x F 2 l 2 _ C _ B 0 t z 8 J t m j t E g z q I 3 h w C j x 9 8 G g 9 m z F z q C y n 1 l B 4 7 1 i D 2 o s 8 D 7 u r C 6 w 3 - O y i k X n z O o 4 8 7 K l q i x C 7 t l N 3 5 z x C 5 s 7 B w x 1 s B k 9 q j B q w i - E h v w b 6 6 X p j 1 v S u - W 5 1 z j D r v 4 z J 4 u - v D q 6 - G j r j 8 L x t z l E k z h X u s j - J 3 w z z B r y g 6 I 4 3 o j E m 2 o G h j 2 o V q 7 k F 7 g s 6 G x i w n H x o - i C 6 q n 5 I o 1 r S g u q t L 8 _ 0 p C 0 t 8 F 1 _ j r Q 2 _ 0 C m r 1 v G 6 m t Q o r u 2 G _ 2 _ v B x 4 s j B 7 m t z M l l k 8 B h 6 0 D r r - p G _ r - B 9 3 x C 1 i k k G o _ o 3 G 9 q 6 C w p n G 3 m E 4 v v x C - 2 1 z H r m p L - _ r B h v h 8 C l 3 x 9 C y m r i E t u 6 D p o 9 H 3 z l D 6 8 2 Z 1 t 5 Q r 3 2 k E i r l S y w z g L m r 1 7 C g P y m - u C p 8 n s S 8 3 g B 7 y r 9 C 1 7 v l E _ u y o F 8 8 9 l D 0 s u e 6 o _ 9 D j 8 0 i B w 5 3 g B t 2 w 5 F k - 6 9 G _ 7 p C z x w T l g l h B i x v v B _ l h s C 9 i 9 F s x s 3 B o 1 v n G p 4 p Q x 7 w o B x n w 9 C v m l b i v h 6 C m y j d o g k j C 4 g q T k s _ l B _ 5 l t C z 0 s 8 D j r w 0 B t z l u D 7 s k 5 B r n x - F 5 3 C v - 1 u H 4 f g 8 o i F _ w l N 3 8 9 z H y x 1 J z 7 r 1 B 5 i 9 l L y t s 3 C p 7 h k F 8 7 v S l l 1 g B l 3 p z E v r 4 3 D l o 8 V - 6 w t E z 8 1 z Q k n E w w - e k 0 k U g z y 8 D 1 - v I 3 m v t B h s s 0 E n 7 G g q o e 8 o n H p _ n 5 K 2 0 - E 8 h i b - x m n B 6 h l H t k p 2 I 6 s 1 o B 2 o k b r s - E i w g F w v i 3 D 0 7 - v B 0 t 1 v C 5 p v 9 C r 2 k O o t q i C 4 h _ i C v x m o D 5 u 8 F k i x K l r 7 m E 6 p v 9 C x g 8 m B x n n H g z m 3 B 8 q l 9 G k 5 1 D 8 n 6 y D 5 w j 4 E j H v s B n Z 2 3 2 s C g h u 3 B x y q 4 B l g m T 8 u n z F w 3 y L 9 3 _ r B n o E - I n _ 9 t C q i 4 8 B r 7 q u M k 1 9 N 8 m q g B w w _ j D 4 o p _ F u n 7 i B o i w j C l o s s D w i g e j - p H u u y v C o i d g h v M g p q v C - - 0 v D - 1 o E s 8 y t E n - m y D w 6 i u B s x 4 G t v 4 - E k g u k B 4 - n _ C n o g N k 0 3 z B 6 n 5 5 F 6 i 8 f i 7 - 2 L 6 o 2 v G z n 6 Y s p 0 6 L q 1 s 2 F l m g p B x 3 _ 0 N x i q G 3 4 m s E r m 3 k B y 6 l 1 L _ i z h C u 3 v l F m 2 t q P 2 y i C s n l - H g r p Q k 7 4 p O 7 v - i L n l g G h s m 3 0 B 2 s t D 9 z 7 Q x u 0 v I w 7 v - L 8 g q J m 1 r k Q r s p 7 B j 3 r B - o - q G 4 g - _ Q v t y N 9 3 j q K 5 7 i k F n i 8 d x - 3 J g - 2 _ M y t h x G q u 2 f z 2 j 5 L _ m 5 5 F n 2 l j B 2 i q s M q s n r J z k q I 3 t - p G n 2 4 n B 5 i i 3 E q 8 u K s o x Y 0 g 9 y F k z 5 - E i w H m h t 0 C x j _ B m v n k C 4 w n 3 B u 8 n F 9 j s N 4 y x t E - _ 5 - E y q t E g 7 J - - h 8 B h o 6 N h 6 u j B 3 x 0 0 B _ h b n m z v C j z 5 - E x m v S x r a v 0 r m B v k z g B 8 v x 0 B z 0 q k F u r x 1 C 7 o i R 9 z t k J g u M u y g r G 5 9 4 r B - i h U s q r h F m t m u C g 0 - w C o 1 v n G z u h B v p t 2 D r w _ E x o h x D 5 8 g E p k 4 z H 4 v x k B j x z C 6 x 1 Y l 2 g 9 G 6 l 9 N 7 _ x y F 9 r V 2 s - 7 C w 9 0 s B y g m C o r x 9 C 0 g 0 - F k i k B z i x N u n 0 z H 1 6 _ c 8 4 4 0 B n y 8 i C 3 w 8 _ B n w s m B 1 4 7 H 9 m 5 5 B m 7 j 0 H 3 v i R t - 8 D 6 3 u S 7 x 7 G 4 6 l 2 C t w i t C 4 9 5 a z 2 8 T w w 1 v D n t 3 w B y 8 w i D u u x x E 8 4 n x B t k v v D k q - u D q n w 2 E 8 s 1 f v s D 4 1 1 y N j u y - F r 6 u N m j 1 H y s 3 l B i t t 2 B 1 m r Y 3 3 t I w 7 _ v B k _ p L s 1 k y F 4 8 r v C z y 1 b m _ k W o 4 9 2 L _ h C j y p 3 B 3 h n t J 2 i x B - p 9 i C 5 w q 7 D x l s C 7 1 l l D 7 0 2 G n 3 6 _ J 1 h 4 o B w t n D _ y 9 p B 8 i - F i j Y s i 0 q E n j x 1 F t u h T 9 4 s N 3 y i h F w 9 y t C 4 4 v x C k _ y o B z o - y D l p 4 W p - v j B w - o 5 B i 8 5 5 I x 8 O r z t r M o 1 5 F y h 2 J 0 h h C s _ w l T 5 1 - o B x n n E h 9 2 u E l p I 1 2 D 6 4 r - D h y 0 K o s 8 i C j 6 g 7 B p p 6 o L - y 6 x D 5 u w x C 0 6 q 3 E 4 8 9 w I q i x r B l o i o O r s 2 _ B l z y 9 R y 8 t c 8 z 4 S 6 p _ v P 1 5 j F r s j 8 R m n S o t y - B 6 2 i s K k 1 i w K w p h B 9 u 5 L o z 8 J m j r j R n z 3 3 B 3 k t 9 H r 0 l 3 G g t F i 0 j 9 B m i 7 i P p 4 q u J g k z e k 0 g C 8 4 r p D 2 6 _ w T r 8 3 9 L k q 3 d j _ n z S k o L y x s 0 S u x J j s g v T j s g v T w p j U y x y j N w 7 s v T 4 x n 6 C r y g v H _ g q l E 6 0 2 z F g z _ 0 G p r j o C i h p D 5 6 n z S t 4 p n Q - - x C 5 o 4 2 D o 6 5 1 F w 3 i 7 B p q n 3 I _ p t 5 B y o 0 6 I 4 5 _ T m r i o N 4 _ _ 0 F g v h q E h 5 x 7 T 0 g 2 7 I k 4 7 l C 8 j k m C n z t 7 I 3 _ 2 5 M t q z Y 6 x 5 9 E 1 n y - E s u w 1 R h k 9 B 9 m m 5 T 0 5 y 5 T _ k k F 0 n 1 s Q 9 m m 5 T 0 9 h j B n w 0 n K y y p B 5 h t 4 T k g x 9 C s q o v H o h n 0 D s w q 2 G y - - y E 3 l u 2 F u h t x U 1 - q k F 1 l _ j F 5 m - x C h x 4 c 5 y h k D h w 2 D 6 2 t - B p q c s p 9 5 D 2 x 2 n M n 0 p _ B g p 6 i N 9 m 2 J r 5 B j v 7 z L k s J i z w k C 6 x k i C w 0 k D u g 5 C i v q k B n 0 I 8 7 o z E - o z 8 B L q 8 h 8 R 1 1 z w B 4 6 v U l l l 7 B o 3 r y C 3 p 1 F x 2 4 Q y 7 k O 7 u w _ C - z - J p w r j C n g 1 g H s 5 6 y C z w t T 3 9 5 C 9 q s s V 6 x i 7 C r k I 6 n 9 v E w u _ 9 B z u p _ D _ n i V l g y r H 4 2 w k B m - q h H x m o i F w w l 1 B i o 1 W w 0 r B 4 h w q G l 2 r s D _ u o X 6 k _ l E - 3 y D w h v 2 H t 2 G r z y h C g r x B j u q G o 9 K n m q G x k 1 9 I 1 9 n U w B - x G k 6 g B g p h H 5 u 6 G m 6 t - B 1 _ 5 l H n r 2 u N k n 3 Q n g u F m 1 7 t C q 9 v 0 D u 8 m q B t l B 0 4 8 v E j p u 7 F h i 8 4 F j 4 x l B t v 7 T m x n l F w i r 7 C z t o q G 5 m g F r i 9 y J q 2 1 b l 7 _ v D m 4 t 1 B m 3 s o B l 6 4 K u 2 _ B t n 8 x B g n z p F n C - 4 8 C 9 q 1 5 C y z z j X i u j z B r o u x B v p t q E g i 0 - B x 6 8 C y x u t D j w y k B 0 x v d j Z s 6 z m Q 3 p z 7 B v _ 0 G 8 k r L 5 3 T 6 5 9 s K 7 7 5 j D t r 4 3 D v - p L r 2 7 T n m 9 q O q z n G 5 h 5 b z 7 6 t E 4 z 9 0 C 6 x u J k 9 w b s k p 3 Q i 0 q K r q 6 h C k 2 w 3 C 6 8 t n B 9 1 g r L 1 7 F x 1 6 0 B l 3 2 3 H v - 2 t C m 6 j B 9 7 k f m h w s C x 6 h q E 6 q k S 0 j 2 G 2 5 y I 8 o t q B 8 9 5 n B g 3 8 e 5 6 7 T 0 0 - - F m s x 2 D s q p H 8 - 8 F - m w Q x i 0 m H x 2 S u x x n B i h 3 y B 4 X g 5 4 M 3 g i s G v 6 6 o D t s r I 1 g y z D r z 0 s D 5 n j S 5 h 1 X 8 p v 0 D m k k 6 E v m 7 B 3 8 g 4 B _ v g M n z x v B _ v l S _ o v L - r _ Z 8 6 o 8 D i x s S v n _ r D s y t d g q s M z w 7 8 C t m n p C v 7 2 X 8 q x g C k p 6 g E z x p y B s h h k H i v 7 Z y p v r D v x 2 u I t v g z E 5 4 g P 6 - t u D 9 l m w C 8 t k 6 C i 6 z q C 0 l 8 0 L 2 g r p F m s g s B q 2 j u L i z v D g w - 7 I s 8 F l g g 3 R q g p B j x z 2 B y w 8 s C 9 g i f p g o F 2 s z v G q i _ p B q l o D p h d 7 7 w 5 G t l o o C l 8 2 x H j 6 4 v H 7 g q s D 1 6 z v C _ k h w B m t n 0 B C x l 3 B r 4 h m E 5 o 7 7 E w 9 w m C 9 u _ U k g 8 7 C v k r I x z 5 7 B i k w 9 K r x j C 9 u h p B 2 o - y T v z 8 G _ 0 3 l D 8 9 7 1 H _ v m D w p 9 p K 9 g p L 6 1 m t O w o 4 Y 8 2 3 B 6 i h 2 N 4 o o 7 H k o g O y l l - I s s t M _ 0 u v C 6 6 y 7 D 4 4 2 p C t 9 7 m O w z 6 O q x 5 i B 9 1 o a s q r c k 7 2 k B 1 r B h 9 6 H 7 x o z H 7 z p K 0 7 s T g k i w C 6 i 8 r D w 4 - p B l k u t C g 5 1 9 B z 4 - V 5 n 5 - G w 0 4 8 B x q r j C i 2 h 0 B n m m t C 4 r 6 v C j q 1 E j k 1 k F 0 s l 2 D - g s k C n p i k G 1 k m u E 6 1 h m C j 7 t 7 M z 2 2 M s z i k L 5 r b 6 7 u t K 4 h u M 3 q 8 J i j u _ B n 2 6 h N n 2 u w E 3 4 m q I 9 i y h C u q z 8 I u w u x D 7 3 4 w C 7 _ q i C 8 q - H o 2 p 7 B k t M 6 - q M h i 0 j I 3 g i _ B i h 1 M _ - 7 3 D 7 1 6 I u 1 _ 8 B n 1 w v B y - p q E g u 9 U 1 4 3 q D z 5 - e n j p b z - x k I y h k 6 C 2 j w y D h v 0 0 B w t i 2 C u j v l B m 9 0 T 5 q c 8 r 4 j B _ z u n H m q q D 6 z 5 m B - p m q I 0 n n G o s 6 r G v u u C 6 _ l B 4 z - n B g z 0 Y 2 n 1 9 J x 9 o o B 5 w 3 2 F k h - o B g u i 3 E 4 _ 4 3 K n 4 s P g 2 u 1 C q r l Y o i G p y 6 o C - r o o F 6 g D 2 8 R y u s 6 H 4 0 7 o E l r 8 u B p h x B h 0 h k B u o _ 3 B v z s t B t 4 5 F 6 z g r J x v E p q 4 y B y s K l k w _ C c 8 4 1 0 T y p g h B 2 r D i v w t D q 4 g B 7 l s 9 G z 9 h g E n j n g B o s 1 M k q l 1 Q N s y x G o 1 r V g x 9 f v y _ l B 9 k 9 Q q 3 6 l B j 0 u B j s 6 o D _ g u m D 3 w 9 m D x 8 n H s o 9 3 E t w m 0 C - 0 4 S m r _ g C 7 4 l g G z 0 h 1 C 2 x W l h 0 0 G u t x G 1 1 q 0 D r t n H r 0 z e 4 2 n - C i 6 i Z _ j q K n - n 9 G l z y a v t o s C 5 3 h p D Q j o _ Z 5 v k t B 8 n g m B 3 l 3 z B 5 s 8 7 B 3 z 4 c v z z B u j u r E 3 6 p s C 0 h b 4 1 m 1 B 2 8 x - D u - l s C 8 o x l E 3 s i F z t w 2 E l l 1 E o m g m F v u O 5 7 u S t r o K 6 l x j H 1 o i o D j 4 s t E m 1 5 P z x t p B j k 4 g C h q j V i s u k B u 0 g 2 B u n k _ J 5 k m k B o 7 Z z 7 0 r Y k O n 4 0 5 C _ o r h D l 6 u t F z - c h t w n G s g Z 1 3 4 g C 9 4 w n G n - o D 1 w p g E 9 3 z P 7 n v 8 D v 3 i B z v 5 3 C 6 2 6 - E i g j z F 8 q n 7 B j 2 w n E r y 9 E n x 5 4 F 6 h l s C 1 z r p D 3 s 0 C w x - - E g l j b z h w 9 C 2 0 _ g B y o j K n 6 t 9 C m u _ m B 0 2 i z B k p _ T y 5 z 4 C y i m W l o s s D j q u 8 D - 3 N _ i 9 y G z g y u D 5 t D l 4 n 9 G j z 5 - E 8 s _ E g l 8 i C h q U t r 0 x F x o 7 9 E w g x J h z Q w 2 s 9 C - o u - C s l 8 B y w i B m s z l B g j q n C 8 7 o r G 4 t 6 B p r x 9 C p j z 9 G z q _ K 2 t q 5 F _ t b 6 7 q 3 B 3 1 7 s B 0 z r 3 B m 1 l B m 7 n p H o 0 l i B g 4 h w E s q w 1 B 6 m 6 v I s t 4 b j - v 0 B t w 0 J 4 h 1 v C n 2 o m B 8 m I 7 l S - 1 5 X r y h o C 0 7 v 9 C n q l y B 6 2 D g k 9 i C y v r h C x 0 g g H z m 6 S 9 t k - D k w v 2 B g l q 1 H g 4 q T y 8 7 g K u j m P _ y q o B l h q l B o s m p D i p _ O l v k z M v o y n G g _ g c w l u h J _ s l S 4 u y l K 2 j j Q t 6 w L u v h 2 L r s g u C t k 5 1 E y w z z B n x q 6 C 9 k h y R m 3 i W u q v B 3 1 1 y N l s p K s i x 8 K o 6 u h C y o q w F u 1 u J _ _ p l C h m 1 h B 4 p x S i z 8 E w z - c s j 9 n L g y n B r 8 1 5 K & l t ; / r i n g & g t ; & l t ; / r p o l y g o n s & g t ; & l t ; / r l i s t & g t ; & l t ; b b o x & g t ; M U L T I P O I N T   ( ( - 7 5 . 5 5 9 4 5 8   3 8 . 9 2 6 6 8 8 5 3 ) ,   ( - 7 3 . 9 0 2 6 6 9   4 1 . 3 6 1 7 9 2 ) ) & l t ; / b b o x & g t ; & l t ; / r e n t r y v a l u e & g t ; & l t ; / r e n t r y & g t ; & l t ; r e n t r y & g t ; & l t ; r e n t r y k e y & g t ; & l t ; l a t & g t ; 4 2 . 1 7 2 3 5 5 6 5 1 8 5 5 4 6 9 & l t ; / l a t & g t ; & l t ; l o n & g t ; - 7 1 . 6 0 5 0 0 3 3 5 6 9 3 3 6 & l t ; / l o n & g t ; & l t ; l o d & g t ; 1 & l t ; / l o d & g t ; & l t ; t y p e & g t ; A d m i n D i v i s i o n 1 & l t ; / t y p e & g t ; & l t ; l a n g & g t ; e n - U S & l t ; / l a n g & g t ; & l t ; u r & g t ; U S & l t ; / u r & g t ; & l t ; / r e n t r y k e y & g t ; & l t ; r e n t r y v a l u e & g t ; & l t ; r l i s t & g t ; & l t ; r p o l y g o n s & g t ; & l t ; i d & g t ; 5 4 8 8 1 7 0 9 7 3 5 1 5 4 8 1 0 9 2 & l t ; / i d & g t ; & l t ; r i n g & g t ; 9 3 y 6 - k p - p H 0 r w N o 4 0 D _ r 4 B 7 h p 3 F - 8 o _ B i 8 0 w B & l t ; / r i n g & g t ; & l t ; / r p o l y g o n s & g t ; & l t ; r p o l y g o n s & g t ; & l t ; i d & g t ; 5 4 8 8 1 7 2 0 0 4 3 0 7 6 3 2 1 3 2 & l t ; / i d & g t ; & l t ; r i n g & g t ; l n 4 n 4 z x 1 p H w E s _ 3 v B z 8 p U 2 6 L w 4 v w B w _ h u C & l t ; / r i n g & g t ; & l t ; / r p o l y g o n s & g t ; & l t ; r p o l y g o n s & g t ; & l t ; i d & g t ; 5 4 8 8 1 7 7 6 3 9 3 0 4 7 2 4 4 8 5 & l t ; / i d & g t ; & l t ; r i n g & g t ; g t - _ z r p k p H 1 l F 4 l o n C - 7 y V p z k a 6 q z V & l t ; / r i n g & g t ; & l t ; / r p o l y g o n s & g t ; & l t ; r p o l y g o n s & g t ; & l t ; i d & g t ; 5 4 8 8 1 8 3 8 2 4 0 5 7 6 3 0 7 2 4 & l t ; / i d & g t ; & l t ; r i n g & g t ; v 7 l 1 9 o r z p H y s k f k l k f _ - i f i 3 E 8 k g b & l t ; / r i n g & g t ; & l t ; / r p o l y g o n s & g t ; & l t ; r p o l y g o n s & g t ; & l t ; i d & g t ; 5 4 8 8 1 8 3 8 5 8 4 1 7 3 6 9 0 9 2 & l t ; / i d & g t ; & l t ; r i n g & g t ; t 6 h z s h 5 x p H _ - w 9 E 9 8 q q B s h 6 l C k x i u C & l t ; / r i n g & g t ; & l t ; / r p o l y g o n s & g t ; & l t ; r p o l y g o n s & g t ; & l t ; i d & g t ; 5 4 8 8 1 8 6 1 9 4 8 7 9 5 7 8 1 1 6 & l t ; / i d & g t ; & l t ; r i n g & g t ; g p 0 m 4 o h z p H 3 k r 2 C v 3 0 V 8 q r D p 8 6 K x 0 u k B 6 q 0 v B o 8 I 1 r t k B o y q F 7 v 7 N 3 g q E z 2 n M & l t ; / r i n g & g t ; & l t ; / r p o l y g o n s & g t ; & l t ; r p o l y g o n s & g t ; & l t ; i d & g t ; 5 4 8 8 1 8 6 2 2 9 2 3 9 3 1 6 4 8 4 & l t ; / i d & g t ; & l t ; r i n g & g t ; 7 v m 8 - t 9 w p H 9 9 - F 0 k _ M 6 u y R y g x V 1 - y V x p x R s 4 7 e _ i g C & l t ; / r i n g & g t ; & l t ; / r p o l y g o n s & g t ; & l t ; r p o l y g o n s & g t ; & l t ; i d & g t ; 5 4 8 8 1 8 6 3 6 6 6 7 8 2 6 9 9 5 6 & l t ; / i d & g t ; & l t ; r i n g & g t ; - 1 5 o 3 7 1 o p H 1 - k I j 0 t I 2 7 v B j o w R q t x R r u - i B n g L j n z V j 8 q _ B o - i a r 4 r F p y w _ B i 4 r 3 B x 8 6 T j 6 k T & l t ; / r i n g & g t ; & l t ; / r p o l y g o n s & g t ; & l t ; r p o l y g o n s & g t ; & l t ; i d & g t ; 5 4 8 8 1 8 6 4 3 5 3 9 7 7 4 6 6 9 2 & l t ; / i d & g t ; & l t ; r i n g & g t ; 6 r o u 2 l h n p H t 4 s q B g l 5 H 6 7 r 3 B t 3 w k B 0 8 t d u 0 M u r q 3 B t j _ l C 0 6 t C t o l Q y k m q B p u v S 8 5 y B y z u F w 6 g a & l t ; / r i n g & g t ; & l t ; / r p o l y g o n s & g t ; & l t ; r p o l y g o n s & g t ; & l t ; i d & g t ; 5 4 8 8 1 8 6 5 7 2 8 3 6 7 0 0 1 7 0 & l t ; / i d & g t ; & l t ; r i n g & g t ; z u j u y i o m p H - u q r H p v 2 o D r u v D y y w w B w 4 i f i 7 t C 7 2 t Y p 2 o q B & l t ; / r i n g & g t ; & l t ; / r p o l y g o n s & g t ; & l t ; r p o l y g o n s & g t ; & l t ; i d & g t ; 5 4 8 8 1 8 6 5 7 2 8 3 6 7 0 0 1 7 1 & l t ; / i d & g t ; & l t ; r i n g & g t ; 8 8 9 4 v - u l p H x 5 3 O w 0 j j B u g k 3 B g x - B 2 r x V x 0 9 l C 0 j x H w 6 6 b i i U n r _ t C & l t ; / r i n g & g t ; & l t ; / r p o l y g o n s & g t ; & l t ; r p o l y g o n s & g t ; & l t ; i d & g t ; 5 4 8 8 1 8 6 5 7 2 8 3 6 7 0 0 1 7 2 & l t ; / i d & g t ; & l t ; r i n g & g t ; w k m h o v n l p H z h 2 k B 2 7 x V 6 x j a z o - l C j l k f & l t ; / r i n g & g t ; & l t ; / r p o l y g o n s & g t ; & l t ; r p o l y g o n s & g t ; & l t ; i d & g t ; 5 4 8 8 9 8 4 8 8 6 9 9 7 9 4 2 2 7 6 & l t ; / i d & g t ; & l t ; r i n g & g t ; o _ m 5 8 m o p m H o 0 p F 7 q 7 K 6 o k f w 0 z k B y 0 v 1 F 4 q m G q n D v l i U u t _ 5 B y h - t C l 8 w R 5 r 3 H t 9 v k B u 0 y K 8 o k f y l y K 9 _ w k B 3 - 9 J x w 9 F p s 0 V p g i C 9 k v N g 0 u R 4 3 u R o j F x 5 o W x s k f 9 i j a 6 1 s 3 B s v x V z l F 9 n o L p g G u 6 m m C z o w k B 4 3 u R u 6 y k B v 3 C 2 w o G o y 3 S y y _ C p o 2 z C s 8 L g n z K q 6 q 3 B k k y k B 5 t u 0 B 3 u N n z r q B 7 5 1 w B w 5 C o _ v s B o - i a x v w R 4 4 6 I v 2 6 C h 1 h H l 1 i m B h 3 v C x 0 9 n M 7 h i m C - 4 1 o D q y a w s x P i q 4 C - g 3 J _ o x I o 9 s 3 B n 0 6 C z k n P t 7 x w B 0 h n - C m m u 3 B 6 h k I m q g H y _ 3 F s j z V t q 0 H 4 s d k u j a l 7 0 K k 3 g 3 C v 9 F i 4 k t B p w v E 2 9 j f m 5 l f o 2 j f 2 r x V 2 9 o q B 1 n q 3 B i n Q 3 5 s c 8 8 q q B 9 i j a 0 k w 2 C h 2 s F p w p B 7 x 2 c - 7 v _ B 0 v h f 6 h i G 2 7 7 M s s s _ B w v w R 1 x 6 H w x v T l t u E 5 5 s D r v x V p y w _ B t 6 x K h r t q B - r p - C x y m a 1 r x V 4 r r q B 2 - y V w 9 r _ B w y y R 1 i 8 B y 0 u a w - x w B 8 z u D 2 j t B u v t h B _ 7 z k B w t 9 t C o 1 x k B m 7 w k B o x n E y m o J u _ w R q 6 q 3 B _ 5 j f w k k E 2 o - T 5 t g m C - o m f r m s F 9 r h f t 7 g M 2 3 7 h B 4 y m - C j h 0 K _ v p c 9 h t B 4 x q q B - w s q B 5 z 0 V v i v N j 9 e x 8 p 3 B 5 8 w V h w 0 V 8 2 z w B t 9 z V j p 9 J q h 1 O p o u w B _ 4 x k B _ 8 z Q x 3 8 F 7 q z V 9 8 v R 9 9 z H m m 5 K h k v 3 B 5 9 s 9 E Q k s o k B 6 p g a 9 5 t q B n _ q D n i d q v x K 4 0 l a 5 8 w V n z w R h w w k B 4 i u F h w 0 V i y q Z s j g B 9 - l a 3 z 0 K 5 r r q B 0 9 7 N x p 6 N 7 k 0 V - w l D - 4 - f k o k a 1 j m a v 7 5 l B 3 x V q q y w B v h B 8 o g Q 3 o 2 w B y r 1 R j 8 r D 4 0 t o D q g 5 t C _ g u Q k m o g B 9 3 s m C y 9 1 w B 4 s _ m E l o L v n 0 o B 9 8 h K 4 6 l q D _ 7 y V z 4 i u C n h t F q p i - C s q j a j k h - C o y q O 6 g v e 8 i y w B 2 3 x w B r 6 9 y G q k N o e m 1 E 1 P 5 7 t _ C t n 6 J 6 1 s L 5 r r q B 7 k w k B x 1 v R v 3 0 V j q s o B i a 2 p 8 B z q q a w m w B w y 4 L 9 t 7 l C x 1 l n C 4 2 3 B l h 0 V s j z V w 0 u k B 3 0 6 N - u 1 r B z _ m H j 1 p 3 B i 8 1 8 G 4 q g C 2 _ v V 3 r j p F s r o s I k j y U 1 i n r L 4 x y w B u l h u B u l B k l k f 6 _ r p F q 0 _ x E 2 o 3 2 B g 3 j O - r p - C q 5 g f j k y k B z m q q B r - l X 3 2 g Q 7 t n 2 C _ 7 u k B 9 _ w k B 8 i l f w 6 x V 9 l x V 2 o H n r _ B g s w V 3 h r 3 B 1 - 9 l C q _ q 8 D - z y F g o _ j B 6 9 h a t v t k B 4 k o 3 B 6 9 k G y y S s z h u C y h - t C v g x V 1 h u 2 C w x x k B p g 4 C x x l 6 B j t y V 1 0 t o D C o g 0 c _ z B v i 7 Q 0 z x l B u 7 u R C u k h f 7 o p q B l 0 - t C t r g E 7 p k U 7 r k a - q 4 H q i t Z 5 i J v y j f w v r q B 1 g k a 8 - p t B 0 0 x G 6 u w w B 9 w 0 w B x 8 1 m B w q - 3 G 1 g k a 8 9 u G g q w t B u 7 v V 8 _ w k B t - u 2 C x 6 t k B 3 3 p q B 1 r g E _ - u l D r - 3 N s 8 q - C 8 y K x y t L p z B o 7 z B r 7 4 4 F z r x K 0 r i - D k 9 _ M 0 u r _ B 9 z - u G w 0 H 5 9 v E x r 7 2 D n 3 i x F w l _ 5 B - 9 g i F 5 r x M 8 5 u o D y x 2 V 6 l z w B t 6 o p F z r q B 6 t u y C 5 p 9 t C x r h m C r 1 t _ B p t 1 9 E i t _ D o q _ l D _ M z 5 g 5 L k - x l B p 8 8 v E t v B 8 o 4 w J p 2 s n C 0 h w J 3 3 q I 7 t 1 o D s p 9 l C 0 o x _ B - 0 g i F 6 0 - T i y q i G j 6 - F y - - 8 C 2 t s M q y - s B 8 h n m C g p 4 S h v 6 i B - x p 9 E l p j U x g v m B 5 n 4 m E 9 l 1 m B l 1 0 E j - 2 w B l h w k B 6 w y V 0 l w 8 D j 1 p 3 B t 4 s q B 6 u j f g n z K 0 m l f 5 g 6 H - 0 x K 0 - y V t t n q B y t 0 d q _ 0 S j h n C v 0 1 Q w _ 9 K y u j F l w v o D _ 6 8 t C 9 w 0 w B x y t W u 9 m G x m g J w 0 u k B u m w o D 8 J 3 u - 8 B - i o 3 B n j n a 1 1 k y E 1 l o l B s y k F y q w n C 5 3 2 B h x v o E o y u e u _ v 9 E 5 o 6 S q n 9 y I w _ j I 1 9 3 n F i m z 0 B l y p 6 B x u _ s F 3 g r U q u q i G g s i F 8 q m L t 9 - 7 D r q 1 b 6 u s 5 D _ z k 0 B 1 9 k t D s t 2 q C 6 j q 2 D 0 w r 3 B 3 g - G q 6 o i D y x u v C 5 2 - E 8 7 m 3 B i p z 2 C p x 6 h B r 3 g J 7 w u k B 5 - y w B 4 _ t D v g l 3 B u j z o D p o p D 2 y z H j z 1 x B 0 0 s y D q 1 8 t B z n 9 I i n n 3 B h t q x D m 7 h C 1 i n 2 C r 6 o M n p 6 h C 8 v r 2 C 8 y e q 8 t N 2 u 1 w B y x 0 9 B _ v e 6 0 m n E m q w o D v k u B p l 3 h C u 8 x p F 3 5 z o D v j 9 e q j 3 q B 8 i v E 5 k q t B l h w k B o l - t C v z t f n 4 V s r u O x x 1 o D t m r 7 D 3 9 2 a k h y 8 D k 0 i - B v z q D 2 r 8 l C h l 2 w B 7 7 1 a l - t N 2 4 s i G n 7 w H 4 4 g - B z o - l C 4 2 x c 9 j 5 3 E 8 9 j 9 D y - 6 B 9 k 3 t C p l z j B o 5 h g B 5 h 0 v B h w 3 D 4 m t - C u j _ l C _ u h j C u e x 0 m x C w 8 C o n 1 w B j 4 o R n t 6 V n x 9 t C h _ u S z n w Q 2 o 2 w B 5 6 N z 0 5 i C 5 s u 2 C g w 3 X 7 n t t B 3 h r 3 B 5 u m i B j 1 m E h p _ B u 7 2 C i v p c p s 5 V x 7 8 e l x q - C 3 8 0 U 7 w 7 0 D z n j 5 B 3 z p 0 C o i 9 v C l w p 0 C u j z l D t 8 x L q 3 7 1 F 4 p m J r p k t D 3 4 g 2 C k g w F t u u L g 8 2 5 D t g n T t 6 p i E 7 _ t u D 6 j m r E 4 t 9 z D z y 6 o H z g L s 7 2 1 B - 9 h i G u z r q D n q x 5 L u n i h B n S 2 t 8 v S n q 6 C 4 2 o s M 2 z 8 c y m w Q 1 7 8 w b j g 8 C h k 6 J g g y 6 Z g E u 0 7 F s t - w T j o 4 L v v 3 p H 2 1 3 i D j w i X 8 s v 0 K m 9 j w L - 8 5 K k i l _ G 3 o j K 2 q v G q _ p i M g q x 0 D 9 6 i p C t 2 g 4 D 4 l h y C 3 h o c i 9 y q B z q j k G n - E 0 i 1 V 9 g j B 6 y i 9 C 2 x l U i - 4 - D 0 i F 7 x z q I y q r o B 9 0 l G 0 q z q E i p z i B t x n i G s m 8 o B q r - 0 D 6 i q y D y 2 y E o k 6 I r h 3 M 0 s 2 S n w 6 0 B 7 Z - 7 y V p 4 u k B w n k E t u 7 G 8 s _ 1 F g m x r C l 3 L n i 6 z B r 5 2 P 5 x r n D 1 o o O k 6 t i G 5 - 8 H p h p D 9 y v n E h l h m E i y 8 V 1 i y o I t k p D q k t z C g m u P 0 1 v i G 5 7 q B m 2 s g K 4 m q K q 4 u q F u 6 1 l B 6 t y v E n 9 8 g B j q t d - w 6 N u n j u C x 2 t F i 3 i 9 G x p m K 5 9 4 q F 3 5 k R 9 l i C 5 m V 8 w g m B p q y w B r x p 3 B k 0 s - C p _ - l B h o 6 E m _ v 8 D 1 v h f 5 7 c t x w w B 0 u w 1 F t w k u C l o O r 3 1 L _ 7 4 n C i - r o C 1 j D 0 8 g m C v x 4 X 4 - - z B y g r q B - g k - C j g _ t C q 3 t 3 B u 6 l 3 B y 9 4 H v m k 8 B x o h G 7 3 s - C 9 q 5 9 B z p 5 u C i k o p F v 2 u x B w i 8 n C j 7 C u j y E 5 9 r s D z y 9 8 G 7 y i p B 0 i u D g r k 0 D u t o w F w 6 5 m B r j 0 5 H h x r F w 7 y q L h 1 s J o y g u K 0 r x F u y s v G 8 9 r O k w v k C 5 o p y D n t 4 D 1 t k 7 E s 7 y 5 B 0 v v Y s i 9 t C z z w v B l v r l B 3 8 l D n 8 i k G 9 2 n H 7 8 p 0 D 7 7 h r H w v j E s 0 k C q s w p C 9 g r i G w u 5 H o - _ _ C r 0 o x D t h _ y D 6 p 0 4 B - - 1 B i g s 9 E 1 - _ b v s k o B 9 _ - l C 4 o p y D 6 t t G t 5 q i E 5 6 h f 3 r 7 J i 9 v l G x r h m C n 3 o r H p 4 i C t 6 s 1 C _ x g 4 I z r z k G g w p H u 8 x 9 G _ n n R 2 q 4 2 G z m h J i 8 g 3 H u 9 3 D h u - 8 G x - g D g x 2 h M 9 6 u B 3 _ g U l _ q m F y v s b l q - _ F y g m h D m 2 k Z o l t 9 E 3 l X q 6 n - B 0 2 v F k 1 s p F q t i g G 4 - g B 8 t 6 T 8 7 k i F 0 1 9 6 F _ i v M 6 y s U 9 8 j o C y m v q B h i h o D 7 _ x D 0 2 p q B z u 8 H 8 x g u C n n j t B 1 u 3 C n 1 g m C z 9 1 w B 8 1 2 v G v u 9 K 5 k w 2 B 8 9 1 V n 2 k _ B 8 y q 3 B - 8 v R 5 i 3 w B y p l a 6 u j f _ - i f i 3 t z B g o C k i t o D j o r q B 8 s v 4 B 0 4 W v 5 2 J y o 2 g B 6 p 9 t C k 7 z v B 1 z - K o - q o D s 2 h a t 6 0 k B v 8 n B 0 w k i B j i h 9 G z 4 i u C k h 3 E g p y t B 1 s W l t y o D _ i j a j v t p F r m w P x 9 6 s C 0 7 9 G - 1 x v G v 3 - l C w - B k w 6 x C k 1 s p F z 3 8 T o n o P g g y W o 8 g N 8 i y w B t j v k B 8 2 t x B s i j V 2 8 x k B k g t R 1 B r o 2 e t y 1 w B r 0 q a 9 p G s q j a o _ 2 V n l 0 B 4 2 p g C 6 n 0 v G i 0 r n B i - Y 5 2 y E 2 o s _ B x _ g n E z 3 5 H z 3 5 H 9 2 r q B k r j f z r u _ B v h j n E g l _ O - l h 8 B 9 n u _ B p w o 8 D m q u F 2 g k a r n j f g m 5 k D 1 q 8 i H - D 3 8 r r L h 8 E 4 y y _ F p i r C j 4 x h C v 4 u E z 3 v o D 8 u o q B m _ - E _ h m L _ 7 s n B - 1 q E l - p q B j - x w B u 3 w k B u 3 - l C h 8 r 8 D u i 7 U _ s j b z o 0 V 5 j r - C g 3 k a 2 4 9 t C w z s C m m i 8 B - 6 9 j J q g o C t j l j B l - w l G 2 n t p F o l P 7 v x N z 7 5 S m 8 6 N 9 - i f p 4 p g B j t E v 8 q N o _ r l B 3 5 z V 5 p l 3 C p i q D o j p s C y u q S 5 s _ m E w x k T p 0 n q H - q l l F 1 8 s z D 6 s o K 3 v n L - 7 4 m F g q 8 x E _ i n Y y 4 N 5 2 x V p 7 5 B 1 k _ m C - 7 y V g 8 v _ B 3 o s _ B - k s _ B _ 6 8 t C 9 t n Q 7 j m B p n t q B y q 0 y B p s _ C 9 z 2 w B t 6 x K 6 t 9 Z 2 t H - 4 i B s i 4 1 B 8 y q 3 B g u s k B r 9 z K j m l D 8 p _ x B r m x k B 3 5 z V u 8 6 p B o 1 g C v 1 q q B v 0 l H 2 3 0 O 6 w 3 o D 6 8 7 l C 6 i y 0 B 2 6 7 S i l 9 H k p u 2 C 1 m v R 3 m 9 w B m h 1 H g 3 w R 3 w y K i r 0 H 5 u 7 w B u 7 u R j 8 r F m i i f - 9 9 x E j u v R k q n 2 C m l g J g m o M 6 o u q B 5 s v K z 2 2 V 2 4 9 t C u i m _ E 3 n z H h u q q B v 6 l 3 B n o h u C y t 9 t C 0 h y W 4 6 y a u m u o B p r i y E 8 _ 9 1 B 7 3 y r B q 6 q 3 B 3 l z H x 7 - N 0 5 n 3 B 6 0 v w B z p l a 1 v l 8 D m i i f - 2 s o D 9 4 x k B n 6 m M p l 3 h B t 6 h m C 4 0 l a p j z K u 5 U 7 j 9 r B - o y J n 2 2 L 6 q v k B s 5 y Q q - n L 7 7 y K l k t O 2 _ 3 F y 1 z J - y h m C k n v k B m i i f o - i a 5 g v b w o U 4 6 r C p u y l D j 8 6 N n 3 h P 9 o l Q 3 2 6 H o u 8 Z p v 5 i B p 1 x L 1 z o 3 B y 7 i a 3 x q q B w g D k 0 _ W y y w w B 0 5 n 3 B 1 8 g m C p 4 r 8 D 2 m j a 0 j w w B 1 i 2 f t 6 n D w o o 3 B - k m 2 C v 9 u I 6 9 0 g B 9 3 o B z s p q B k i 6 N _ m s 3 B 1 x K 8 m 1 Q x 1 i 6 B h 3 x M 3 j j u C - 5 O - v m D g m o U _ i j a u n p X l 0 C k 0 q o D 7 x 1 6 B i 3 r E w x x k B - q r _ B 8 l s L g 4 D x u v k B 4 u 8 5 B 3 q S x 0 u k B q g q 3 B r 5 Z - 8 6 k B 2 2 y k B k 4 y K - w 6 N 2 t g B t z n e r v u _ B 0 9 7 N v o v o E u 1 4 B 7 7 o 9 L 4 4 5 C t 6 t h C t _ o y B q g 8 E r h 3 9 E t j z V n t q _ B 0 g 3 i E m g G 1 0 x C u 3 w k B z 0 v 1 F q 0 l d p t t 5 C _ 6 8 t C 8 3 q K p _ r l B 3 5 F 8 x J n u s Z k x n q B _ - i f p W n i v d r q v R m q u F 4 0 l a h z u H 6 o 5 a x l h a j 1 c j n k C g s 6 k C l l n a r n - O y 3 2 M 0 9 o y D z i x k B x p 6 N v s 2 w B g x x R 5 7 T k u h c q 1 F z n m - C r 6 2 g G 7 3 I _ u r - C z u v k B v _ Q x z x X 0 9 7 N 6 - q _ B o _ 2 V p t 6 N 5 8 k 3 B 7 - 6 N n r _ t C u s 2 B o 7 2 C n n j U 2 w y K q 6 5 t C w 4 4 k E x m m h D _ - w 9 E 3 t q 7 B _ t x q B _ _ 3 q C - 1 z V q - s f x p l R q 9 o F z w x D 9 h v _ B x h l 2 B g h n I x q o - C y s k f j 1 y g B r s 2 J j 0 j f m v n X y 6 j z C 4 l s y D 5 z 0 V 5 g h f y 4 h - C 6 w r - C h s - I 1 3 2 G 1 i 1 V 7 q v k B 7 q v k B i r y R 1 i B i m o u B q 0 i s B 0 y h H 6 l 6 N x x g m C s q o _ B x i u E 6 w x P 7 6 l y E - r p - C h T l 5 y p B _ 2 8 s C q w p q B g i 0 w B t 9 m s C p 5 i B 1 y F o 2 l l B 5 6 h f u u 1 1 F 3 5 w _ B k h 0 V m l r k B 3 0 6 N 3 9 m a n r u N v l 2 F v 1 v R 6 5 r _ B 9 i j a 2 x m G s - 6 G i s w 2 C x 9 r _ B w j G i 9 3 k B h 8 _ M w t p C y s x w B 9 p l R j 2 y D 5 g h f x r w b n 0 6 E q r w E l u _ m B u 1 y w B m 1 m X t v 1 M _ m s 3 B t _ 4 C r 6 r z B o i m n E y - 8 D 6 m 6 d 5 z t 8 D k q y _ B 9 k t F g x D g 5 8 W 3 6 2 H 8 t z 3 B r 4 r 8 D 2 s 7 T 3 _ v 2 D 0 o x _ B _ i q B x 3 l J 1 9 j f v o r 2 C y x l l C 2 C t _ r q B 6 u j f v q g f 6 g 7 5 B 5 l z E u w 0 v B 6 8 k I r w u R l w x G y p 2 3 E - t 3 w B y 1 4 g C h v x B p 4 u k B 5 3 u R z o - l C g w w k B l x 3 B y n p l B t t m 8 D 8 n u _ B 2 2 9 B o 9 s 3 B m - 0 B 4 i o k B n 5 L w - r 3 B j h o 3 B 6 g 0 k C n 9 4 C v p g _ C t h p q B 5 l q _ B q z 2 H h u v R 9 m h y B h i p H p o p - C _ 1 w o B 4 x h G q u v 2 C r 9 t 9 B q y i S s 6 q 9 G j I w 3 h n F r k l - D 1 k 0 B 0 3 o Q h 6 y 5 B n t v - B _ s N 2 j q B 5 q n 3 B v j U t g o s B v s i 6 B l 5 l d n r v 1 N o l - t C n z 6 E i j 8 h D l s r 2 C t 7 m U r t y L w j w q B y _ u - C l t m 1 C 7 5 7 a 7 1 m Y 5 2 N g 3 4 N 4 x m f 8 _ w k B - - m 8 D r l i D q p 6 l B 6 0 8 8 G 5 i 0 C 5 h s _ C n u w B p n t q B q 4 2 k E q q i B i 5 w o D 9 5 2 9 E j j 4 B - y 7 d 7 h 8 s B 9 k w k B m _ 4 k B h j 8 e 8 k y 8 D r m - m B p h 3 C k k y k B p p i m C r 3 o 3 B k 9 l q B l z z w B n 9 P o j m 7 F _ - i f y o - l C p 9 7 v B h 1 n W 4 x 6 f u x 4 B 9 8 9 o B o - 7 D i 3 h f j p P m y 3 h B j z t k B z o X s z t O p - - t C _ o k y D y l 5 6 B i u q B 3 g y - B 1 3 i K 9 k 3 t C n 3 w 2 C h u q q B k 6 s 9 E t 7 6 e q s - w B o 2 j f z 6 t k B 2 5 v k B n 3 k 7 B g o O 7 w u B 6 2 5 m B 6 s u D r g 9 F - s l j B 2 5 j m C 4 u m a r v i C 8 y F h - 8 u M 7 q v k B s - 2 1 B - p z O t j v k B k k y k B 9 2 r y D p 5 4 N 2 t 8 o B v x K m 9 v 2 C r 3 t m B 6 4 - G v g 2 i Q g 1 q R s 8 p b 9 9 4 8 G l q M 1 y 0 Y _ 5 6 u B p 2 z C _ g l Z 7 i p 8 D 3 h 3 _ D v j 1 B z o - l C 6 4 s p F w q I o n g l C v q g f x k R q k k n B - 8 l y D 5 q n G s n y Y - _ s _ B p 7 i N z 9 Q w 7 g 1 B p h _ t K 3 l r o B t 6 2 n J u M s y 1 z B v _ r 2 H i n m J j 5 j m J 4 x I 0 8 p 9 G _ r y d _ 3 7 W - 4 n p F t g n G 5 g u z C 4 9 y u C q 9 m X p q t J g p m F l r B v x 8 q B y 5 n l F m n v C h q c p l - 6 F h 5 O _ v o I - 0 p Y z g 8 7 C y 7 n i G _ t s L s 4 g p I n k 7 - B y 6 j v D 5 y l K w 2 i 2 M x 0 v u S y 0 m U m k v B - m 5 x H k l C 5 p - 9 F z 5 x R p 9 h - E 7 5 p 9 C i 0 - p B u y p 5 C u o - r V s z F z x 5 J o _ s 8 D o z 3 q L 1 3 l j O _ o 4 K m z l D u x 2 u F 0 v q N v k l w B - l v p F k 2 v 8 F 6 u 8 3 E p g u 5 C q q l s F l 1 6 r C j u x O s i 3 0 L 2 n n B h v h z F 0 8 2 o D p _ _ v H g j w T r u 3 6 I m i s C w 0 r n D h u a n w 3 4 D _ 8 U 5 4 k F 5 m s B 7 s p - Z t o 9 q B 1 g g j H z p 8 9 E p 0 k W m q k 4 G w u 5 k L 1 _ w 2 G 4 5 n P n w 8 g 1 C 8 5 0 R 6 q u t F n 2 x t J m s 6 t J k s 6 t J 5 z 5 q I j v j B g 2 x 7 J g 2 x 7 J _ 1 x 7 J u Y o n v 1 J 3 h 3 6 J 3 h 3 6 J 3 5 o 7 J t j y r n B 0 9 - 6 J g n 3 7 F v y p Q l q l 6 J l q l 6 J 6 l u 6 J 5 9 o B w g g o I s g p t J 5 l n O l i 6 g E y v - E k 8 3 n D h 1 w z B r h g 4 C 6 h v - B 1 q g t J w 0 - 0 B _ k 9 2 D 6 o 0 s F s l l c s 0 - 2 J u m 0 Y n p i u F l j i 1 E m h n h B o w 1 m J o w 1 m J i k _ Y 9 r y 9 E 2 3 q 5 J x 8 h 5 J x 8 h 5 J x 8 h 5 J 2 3 q 5 J j p g 8 E h q k b i o n B y l o y I 0 r n 4 J t m w 4 J 0 r n 4 J 0 r n 4 J t m w 4 J 0 r n 4 J 3 h u 3 G g 5 r J i o q n K 4 4 u x E 6 9 p i B - n j 0 J - n j 0 J - n j 0 J p w g l B 1 9 p j E v q _ 8 5 K q x i s I j n r B o _ p E 5 - v u H 3 - k o 2 C h q w q m B 7 C h u 3 i L k g 3 S m w h 8 F w 9 u F x 3 x x E 0 h i L m t y 2 J m t y 2 J u h k 3 J r s k n B - u l h E m t y 2 J m t y 2 J j _ p j E l k - l B 1 - 3 1 J 1 - 3 1 J q 5 g 2 J 1 - 3 1 J u k k 3 m B z - 3 1 J 7 w l 3 B u 0 2 4 F w q i q P 9 - 0 C p o p 0 R s k 1 0 R o q j g F k n r 7 D h _ 6 I h n n 7 L k 2 i U 3 6 r q L 4 t t r C w - i m H - l 0 g J k 8 3 R o t g C m x 0 p S 0 6 r L t t r x N 6 1 u h C 3 k l j I 9 l v u B 8 i n i C 6 8 9 n C 8 n r 3 Q 5 1 - 2 Q i h 0 p E 6 j h i E 9 9 n n D t 1 5 s F 4 F 3 5 1 q R y 9 s j B u 8 t 1 J 3 5 1 q R 0 r i q P w t g C 3 5 1 q R x w 5 1 E 0 0 x - D w 9 n 8 G u u t r C g w y p R z 3 m p R y 4 4 7 B 8 o u 5 H g w y p R 7 p g B t 9 u 6 P 4 - O x k 0 o Q z q N z q j y F 7 z i Y 4 0 o l O i D x s n B 6 3 l B h v 7 z B z 4 k 4 C l t y 2 J s u - 6 m B l t y 2 J 5 n h d 1 x g 2 E 6 7 s 3 J n 2 1 3 J 6 7 s 3 J v h k 3 J 6 7 s 3 J n 2 1 3 J 6 0 6 s F v g 4 X 8 w z h C k w _ u D w 2 7 Y - 0 7 t F x 9 k q K 4 n 7 g K m 5 B x 9 i x J v 9 i x J x 9 i x J x v h S t u 7 z B s p o k B 7 s 0 x J g 6 l f j 7 2 t E k 1 r x J 7 s 0 x J 7 s 0 x J 0 k 9 x J 7 s 0 x J p r t j B 7 l p l E q 9 m l I 2 _ 5 B 2 z y 6 J 5 h Z n 2 1 Q k v q 5 J 2 o t p B 5 l 4 N y Q 9 t _ v L 9 t _ v L 8 y y c - - t 4 B 6 7 z _ S y 2 G o w r S 5 - t B _ r o y H 8 4 3 E 2 h 3 6 J 7 l u 6 J t y 9 0 G u 4 j L q m s g L m t _ E 8 - n t F h x v L 5 y 1 g L m 2 g 2 B 3 q 5 0 E t x N 7 u r k K 5 3 z 2 C 3 r 9 r C i 1 g g D h q v _ B x r E y t 1 g J r g p t J s i r - B 6 t p 4 C w i 0 1 I 4 i Q m i j u J v k 6 8 0 C m 2 x t J l s 6 t J o _ o G i k u 9 G 3 4 q j 1 C g k _ h D p 2 h 6 B 0 m h 1 G l x 2 N h 8 j E 5 8 w 2 H _ t F p 7 k 8 F _ 3 s K q j 1 6 C r 6 v 9 B k 2 x t J 6 0 5 5 F j m 8 O u j t h K k l 1 z C i z x o C v z - 0 l B 6 n c q q j u J y G 4 u 0 u J v 4 r u J o i j u J g 2 k 6 l B o i j u J 0 8 4 v B s 8 g j E w o 8 x C n _ i 4 J 7 z 0 4 J n _ i 4 J n _ i 4 J _ 4 r 4 J n _ i 4 J i 5 p 2 F m 9 8 Q g 1 u I y 7 p y G l n q v J h 6 4 u J y w h v J h 6 4 u J l n q v J 5 g U w g _ z I 7 2 1 9 B v _ x - C u h i z n B s p i o B 2 _ 8 t E 2 - 5 4 B s 1 s Z y 1 k K 5 i 7 x K m y v P p h i X l h q s C 3 x r D h p r y H 1 g t U 2 k 7 6 J 5 x B h y y 0 E k 6 3 l E v 8 w g L _ i 8 J 2 u 3 x C 6 t _ p L p 9 5 B i g 6 g I 4 j 1 c n l j k D i p 0 b _ 8 4 G j 7 K s j 0 H h o x Z 9 q p V z 5 t W k x g _ C 1 y 3 H w - t 3 B - o 2 j J y 2 5 i B g y 3 U 5 j w l B u i r j B z - h O 0 n _ m E s - - N 9 - 4 Z 0 2 r g C v v s d q 8 _ M t r l u G l g 2 p E f 3 p - B i 1 5 - D w w 8 5 I h y 2 6 E 1 7 p H w 1 k D 8 6 7 p D o k _ r B 9 7 s X j 5 m b s 6 8 b w r - B 5 1 7 s B 5 u g b x q _ a y 4 r C x 7 s R n g 5 h B o z 5 N 2 u x F g - h I _ 8 4 G 0 2 w G l C p 8 t j B x h 3 G z k 8 s B j y h y B u 8 p j B 2 2 7 T t h w D p 0 n C p v g F i g l B r j x D h _ q 9 C 1 3 7 N l h g F k r 6 Z i l 3 Y r z t j B r z h f 8 x v j B w u i C i h - g D 1 5 m W g p g o B 5 h 8 T 2 9 g b 3 7 t b 3 n 1 G s q Q i k 6 x B l g w 2 C 5 5 m 2 C z m r X w - k L z 3 J z q 2 l C 0 2 q a w 6 m r F 5 z n _ B 0 y t 2 L m o i X q j y M k 0 h r I - 1 0 B l 7 q p G 2 u u P 2 q p m C 8 x u y H z l t B m r - 4 E 3 v _ s B w i - 2 J z o i C j - 2 v B r Q x n 5 w E k w k r L z 6 8 g B 8 7 m f j 2 v x C 9 z 2 w B 4 - u D n o 0 K r z h f h h o 3 B l j T v 7 r m B 4 0 6 N 4 x l f g n z K _ 9 t 2 C j o H m _ r Q 1 0 v I u 7 x w B t y 1 w B j 9 g f r 9 z K x s x w B 9 0 9 t C 8 m n C t 2 _ J - v k m C j 5 w V r 9 0 n B 5 0 p B j u j a 0 t _ I 1 3 3 C 5 u j f 2 - u k B 4 j q k B s 7 r P k q w E 3 6 k a i 9 0 S 3 i p 8 B k g m - C 8 m t C i 7 n B 8 v t g B 5 8 7 l C 6 q z V u 7 u R l i l a 2 q 8 - B H 4 q 9 J & l t ; / r i n g & g t ; & l t ; / r p o l y g o n s & g t ; & l t ; r p o l y g o n s & g t ; & l t ; i d & g t ; 5 4 8 9 0 0 8 8 7 0 0 9 5 3 2 3 1 4 1 & l t ; / i d & g t ; & l t ; r i n g & g t ; s z z g 4 u s 0 l H 3 o 5 H n y n 3 B p 1 0 h E 1 z r B x n - E 7 p m b x 0 v _ B 5 q l g C m m E u 1 q q B v 9 z o D u 2 m B 9 h j 5 E s 6 2 5 B q g i 1 B m z z w B 4 x l f g g o q B 4 8 D l 3 w I g 2 w _ B y r n 3 C n 1 s N x j 6 t B u 5 r z B u _ h f y p 5 B w v y f 6 3 n _ B u j s 8 D 0 7 H i o 5 p B w 7 i a o j 6 1 F s q Y 6 8 2 a x 5 j - C - w q _ B o l F z 8 y y B g o j D m u - L 6 w v E & l t ; / r i n g & g t ; & l t ; / r p o l y g o n s & g t ; & l t ; r p o l y g o n s & g t ; & l t ; i d & g t ; 5 4 8 9 0 0 8 9 7 3 1 7 4 5 3 8 2 4 4 & l t ; / i d & g t ; & l t ; r i n g & g t ; 7 g 2 g y 8 4 0 l H r m 1 V u 0 y K r k r q B w 7 i a i x 8 M 1 7 K z w H g 9 r D x x u 8 D & l t ; / r i n g & g t ; & l t ; / r p o l y g o n s & g t ; & l t ; r p o l y g o n s & g t ; & l t ; i d & g t ; 5 4 8 9 0 1 0 6 2 2 4 4 1 9 7 9 9 0 8 & l t ; / i d & g t ; & l t ; r i n g & g t ; s 4 v 5 m g w p l H p 1 t _ B m _ y k B r D x 1 h V 5 l 6 N - 2 5 N o 2 y R 6 8 w V y x 1 V 8 7 2 I 9 w w J _ - i f 8 v r R _ 9 g y B r 4 0 B i h 0 K y u t M r l 9 I x 4 n q B & l t ; / r i n g & g t ; & l t ; / r p o l y g o n s & g t ; & l t ; r p o l y g o n s & g t ; & l t ; i d & g t ; 5 4 8 9 0 1 0 7 5 9 8 8 0 9 3 3 3 8 0 & l t ; / i d & g t ; & l t ; r i n g & g t ; n r x n k 4 6 k l H 3 8 t _ B h t i m C 8 s s w B X l h w k B y s p q B n 1 k C p 6 u 9 B g 9 j a 6 x j a q w k f l h 0 V i i q _ B m n - 1 B u l 8 F o i 6 B - u 2 a 3 5 v k B 8 l w 9 E 7 o n a j r m a l i i f u j s F 4 2 l 3 B g j h Z o s i D 6 o P i 4 r 3 B g 0 p q B 5 x q q B t q 4 N q X j y 7 7 B x g t k B 9 _ w k B q q l f q w o 6 D 7 l h B 2 v p - C 2 k l p G j 1 g J g z x K k h w k B 8 3 h 2 C s v 6 z B x r l M x j 4 H w y 5 l C m 5 v R y m h e i n w O Y 9 6 l R v q g f 0 y h a 6 r w R l r s v C 4 x W 2 j w w B i 6 q I 5 n E 6 9 h a o z q v G r 3 y S l x h H & l t ; / r i n g & g t ; & l t ; / r p o l y g o n s & g t ; & l t ; r p o l y g o n s & g t ; & l t ; i d & g t ; 5 4 8 9 0 1 5 1 2 3 5 6 7 7 0 6 1 1 6 & l t ; / i d & g t ; & l t ; r i n g & g t ; p x i o - 8 4 u k H i 6 k 5 C 9 0 4 E 6 q 0 k B 2 - 9 l C r h o 3 B 4 s z k B w m p I 5 z t v B k n y m D j l 6 2 N 1 v 4 F 6 x 0 o I _ 8 9 x E 8 7 i n B - l p s K n t i w H s v - G l _ i 4 J y w k t F z m l 7 m J h g u _ B r 9 v R 4 _ 7 1 F p 1 o L z s 9 m F v 0 z f m z - v B 5 0 t o F 6 q y F v 6 l 3 B g h r 2 C 3 g h C m h a g s - _ C p 1 n 2 C i r m a w g m B n i o u B j w m 2 C r v - B 0 7 p k B 3 m 4 N y 2 q 3 B 3 j 2 H p 7 j z C - m B o r r - C 6 g y 3 E j t P w h t 9 E k 1 w i B m o l X 7 z s _ B 5 u m a m 2 p o B i z u C p y z o D r _ 7 Z l t 7 k B 7 z s _ B h l s _ B - 7 y V p u - e l j w p F - 7 D - 1 t p E j n t c m 9 B 3 5 z V m m 2 K m y 3 E l w i G h 0 n a u 2 _ t C m 3 0 G 8 h t G 4 - 0 m E n g v 0 C j 3 7 - E _ h i g F w n 0 U t y 9 l C 2 t 9 B 4 6 h f k 2 r L - 4 r 8 B 4 _ r 2 C 5 9 t R n o h u C p - o N 4 7 k I h p - e o 2 5 l C n n g 1 D o _ 5 Y 1 v r C i _ 4 z C t j k 9 E 2 0 s q B s g s C r 1 o o B n s w G - m 2 6 B q j q p F n t p j B - j p I p a 2 3 j y J w 5 7 t C k l 5 V 5 q p F i r 0 J g o w b 4 w h r B 6 n F _ 4 u M 3 p 7 I p n 1 w B 6 i 7 l C r 9 6 H 3 r - Z g m n q B 4 6 h f q I g o h e - w x R u k o v O y 6 l 8 B 1 u 0 C i v u x V 3 _ 5 D y x q p B k w t r J l o s U & l t ; / r i n g & g t ; & l t ; / r p o l y g o n s & g t ; & l t ; r p o l y g o n s & g t ; & l t ; i d & g t ; 5 4 8 9 0 1 5 2 6 1 0 0 6 6 5 9 5 8 8 & l t ; / i d & g t ; & l t ; r i n g & g t ; g u w _ j 4 - s k H 3 0 s q B 4 x l f 7 g u w B s p 9 d - t K n 7 j C 6 h h m B p 9 l i B _ o q o D s y 1 w B o o u w B 4 h r 3 B q t l a & l t ; / r i n g & g t ; & l t ; / r p o l y g o n s & g t ; & l t ; r p o l y g o n s & g t ; & l t ; i d & g t ; 5 4 8 9 3 9 6 8 2 5 9 0 1 2 3 6 2 2 8 & l t ; / i d & g t ; & l t ; r i n g & g t ; t y 6 w 6 p i 1 i H l 5 g Y p m j P 4 q j I r q v R l w y B - r y I _ t 7 l C o w v V j t y V m 8 l a _ 0 q W 3 8 5 U & l t ; / r i n g & g t ; & l t ; / r p o l y g o n s & g t ; & l t ; r p o l y g o n s & g t ; & l t ; i d & g t ; 5 4 8 9 3 9 9 9 5 2 6 3 7 4 2 7 7 1 6 & l t ; / i d & g t ; & l t ; r i n g & g t ; u i u v _ 6 n o i H t h x p B x u f m z u B 0 j s p C n p 6 t C 2 9 2 c r 4 7 B v z 5 c 6 r s o D g 2 n M s 2 n n B 6 k o 3 B 9 h i C s y z n D m _ 8 T 0 u i T 2 4 h y E z 6 t _ C i p x f & l t ; / r i n g & g t ; & l t ; / r p o l y g o n s & g t ; & l t ; r p o l y g o n s & g t ; & l t ; i d & g t ; 5 4 8 9 4 0 2 3 5 7 8 1 9 1 1 3 4 7 6 & l t ; / i d & g t ; & l t ; r i n g & g t ; y 1 k 4 v r l w h H x k j _ D - r x F _ p i D 0 v s j C 8 _ 2 o B 9 _ p i B z l 6 7 E 5 h r 3 K n 0 K h 2 _ w J 7 0 4 r E 2 r l w B 9 i L y k i w E u i 8 m E p z i 7 C 2 y u C q i m l B 8 3 4 i D m h y 3 B 0 s u B u o u 9 V B s _ h m E 0 w m 3 J 6 n o - B p v 9 s I w k x U m y j o D 0 z 9 n M 2 m r g B _ k 4 D 9 - 5 9 V 9 o G i 2 0 R 2 r S - k l r E 6 5 r _ B g - i k B y r z H 2 k 3 D - 8 u 9 E v w y Y - l W p 5 t k H l q n u E p u i h F k o v C t s j g U 6 m 2 F 6 m 9 N 6 h y z M 9 v z B i y 7 3 I - 3 w D g 4 p 6 J j r u 0 C 3 q p n C 2 1 1 z F i 9 - W r p s l D i x v w B p 9 0 X y l n M 7 - 3 H 6 s u D x 8 p 3 B n n v C 8 9 - T h r j f 0 w w B h 2 h P v 6 y m D z n n S 9 h m 3 B g 3 m y D m 3 - I 9 0 5 P n u g f 5 o 0 u G 6 3 H _ j l r H o s 8 3 B y o x j F q 6 r h C 6 z q L q 9 p p R l y n 4 B 6 k h t G m y t x H r i i e t w i o D & l t ; / r i n g & g t ; & l t ; / r p o l y g o n s & g t ; & l t ; / r l i s t & g t ; & l t ; b b o x & g t ; M U L T I P O I N T   ( ( - 7 3 . 5 0 6 6 5 4 9 9 9 9 9 9 9   4 1 . 2 3 8 9 7 9 8 0 6 ) ,   ( - 6 9 . 9 2 6 8 1 4 3 6 3   4 2 . 8 8 8 7 9 3 ) ) & l t ; / b b o x & g t ; & l t ; / r e n t r y v a l u e & g t ; & l t ; / r e n t r y & g t ; & l t ; r e n t r y & g t ; & l t ; r e n t r y k e y & g t ; & l t ; l a t & g t ; 3 5 . 5 3 9 3 7 5 3 0 5 1 7 5 7 8 1 & l t ; / l a t & g t ; & l t ; l o n & g t ; - 7 9 . 1 8 5 4 3 2 4 3 4 0 8 2 0 3 1 & l t ; / l o n & g t ; & l t ; l o d & g t ; 1 & l t ; / l o d & g t ; & l t ; t y p e & g t ; A d m i n D i v i s i o n 1 & l t ; / t y p e & g t ; & l t ; l a n g & g t ; e n - U S & l t ; / l a n g & g t ; & l t ; u r & g t ; U S & l t ; / u r & g t ; & l t ; / r e n t r y k e y & g t ; & l t ; r e n t r y v a l u e & g t ; & l t ; r l i s t & g t ; & l t ; r p o l y g o n s & g t ; & l t ; i d & g t ; 5 4 9 1 4 2 3 3 9 7 5 6 2 8 1 0 3 7 3 & l t ; / i d & g t ; & l t ; r i n g & g t ; 7 k x q m r l s j H i 0 5 4 G 6 x p U 5 8 y _ G 0 j v E n p 2 u Q j 3 7 h Q g j w J n m 1 l G 0 t g 1 D 3 p 0 3 R n u m p B k m z u J 5 m p C k w n 6 R p - q 9 E z s 2 n F i z - n L w y p h B w z 4 5 P v _ B 8 g p v P 6 u g F g g n j S o - r 8 B l i w m L s u p p W 3 r M 9 1 k C k i 0 z Z _ u n n D n 9 w q N 2 t n p K k z n k B g j s y B t i 1 7 Q q 9 z 9 C y 5 _ m S 7 k u D k g 6 g C y 1 _ 3 R 8 2 - y F t 2 1 2 K 5 o i 9 K 6 v t u F 1 q 6 _ D 2 h q 5 F p x m j B o y s x c t 9 - M h 8 1 - B k m 6 l K 4 n 6 l H z x _ m G v 1 y w X 0 r r D _ s i x Y i 8 p B - q t 5 E p r l t G j m 6 o W y y 2 x B q h 7 v I 3 l o J x m g u U x y 6 g B h - y p M u t z t U s m 8 u B o p t 5 D p 8 p 6 B 6 0 1 h U n g l D m 5 l G l m z m K s x o N y z Q y _ h 4 I v 8 q a 9 7 9 n D j k k G 1 q x l F m i 5 8 L j 6 z h G r u - F w w E p o t 1 N 3 3 i W 9 p h x E 7 6 h D q z m v L 9 m L v 8 k y K s _ 2 D _ _ u n V 0 t r D l p 6 3 I j 9 z T o 6 m 3 E - 5 v r D 6 6 4 e - w 8 E o o h 4 I 0 s z s D k z q 7 B k l x w B q v D n h p h H n z w R u k v 9 E 7 2 S w 7 2 C i g 4 m F n 0 1 s F - 4 s o G - o L j s u 9 V 0 K j Q 0 9 5 n P g u x X _ w m w F m x l v E y m j w C y r u o H 9 G k w g v F s w s n B 9 1 n H x x v 1 P 4 x v R n r v 1 N m u j x B 6 m l h G 9 D q z 2 6 L - 8 l 5 B p k q E t o - n C t r 0 m H y t 8 2 J s 7 i 9 B u 4 r j V _ u 8 D 4 i z n P - 8 r h B 4 q 1 o H p 4 d 1 4 6 q H k j m 4 H 7 y 6 0 O i 9 _ l D _ o 3 T s k - _ r E 7 s E x 8 h s O 8 2 m 2 C 7 5 _ p I 9 p v 9 B r 5 2 x G p 2 t x F 5 o p t F t 9 h G 4 0 y v F 6 9 0 r I l x q - C g j k - B n m y l D - j q u H t k o h B - p 5 h K 1 w - f o s 0 b p - 0 y H y g q 3 Q 0 - J g v _ 3 I 1 2 n 9 L 5 u 9 p I x o p t C l _ i 3 E t 0 6 g J 3 2 u i B 8 i q l D v 3 i - F - _ j 9 G t 6 8 n C j v 9 3 P 3 p n 8 B 9 v m s C _ 3 l Z r 3 0 k L p 3 0 k L 7 z t K _ k v i H h n u p K 0 k l p K k h C 0 9 s 3 J m _ k o J 7 9 R z l 7 2 M 8 i x 2 M 3 3 5 m D s l 4 k D i 4 j S k i p F i s x o J 8 _ y 8 D w j y J 8 4 _ j P i 3 - C 6 q 8 6 Q x 3 y y B 1 h n - C 6 s q i C r m r u B 3 p n l E 9 0 i _ E g q s w B p 4 y x P j g m m D m - 7 7 J - v 0 F - 4 m u C - o i 7 D h z - u D t o y V n y 2 - D v 9 _ l C 7 i z q G j _ x B 6 m w u B j _ j z G 2 m 3 o B 3 y 6 v F 7 u p E 1 p j u B T w x n u K x r h b 3 _ t l I r q z o B 5 6 t C n 8 j l D o 0 r 8 C 8 q - G z 7 r r H y z R w i t K q q p 7 P 7 0 m n C m 1 k h C 0 y 2 h B n 3 o r H x - q z D t 4 8 t G t k v 9 E p _ t i D o n 6 4 D s 1 p k E y v k 8 K i w k W 0 h 4 r P 9 o 2 S 6 g k J i _ 3 3 M 2 g 8 V h - _ o K l w h D s s z k B v 6 g o X m o 1 G 7 r s n C n 3 8 5 M l p 6 W 5 t g i E z s 1 7 F 1 l z Q z x 2 y I 0 7 5 C y r i j K n _ p h F 3 - 3 h E h n o l D 5 u _ 6 G u t k p D j j h 7 B u 0 v z B 0 y l 8 D _ l k 4 I 0 4 2 x B r o p 6 D w l x 2 N 3 i i q M j 3 h G j r n Z 4 4 q q D o 8 o j J 0 q C s x U - 9 l E t 4 i u M o 2 j 1 B y r r 8 I 9 u j E - 0 3 t J h 8 i y D 5 9 z V n x n p O 7 4 o C 7 1 o 0 C s w x v J 0 z 9 X 8 9 t i G z n 7 m B j 5 m Y 1 _ _ D o 6 4 _ F q 8 - o Y i j 3 B y 0 7 F u q 3 p M g m t n N 6 9 x x R p i 1 m C l 7 p h L 7 y z 6 B q 8 h t C 4 8 1 7 C 6 n 5 6 C 4 - m u O t 7 r 2 Q 4 k 0 O 2 q t n O 8 w 7 Q z z k - C r o z g B 8 g 6 v N q 9 _ B m 8 q 7 b w v h E q o 5 I g p j V g w g z E 8 m p 8 E n D o v j j I y s _ 5 B u 1 k i I v 7 7 s D s m 7 9 E l r i i G i h h i B i 2 - j H j p - b 5 j o w S j _ 2 O o l 5 F 4 h 3 u M 6 0 6 9 C j l r o E 6 x p o L 6 r 3 Q n y u W 0 y 1 7 Q 1 e 0 7 h 2 O p 3 5 m E h 0 i 0 N s 9 5 j B n 8 7 - B g x v u G g 9 z 2 C g u r n D i v 4 _ J r s 2 C 4 q 7 a g i _ 9 V 3 _ y _ N 4 r 1 J r k 3 w D x p _ w H u j - t B w j m x L 6 m - 2 F y 0 5 9 F 6 z j F m 7 0 x P z h 8 o Z j 5 w 4 O 7 3 - U y 0 3 K m r 6 u U o 7 E s 2 _ 4 3 B 1 7 8 D 2 1 j v F 0 t u f j i 9 u F - 0 2 u B k s o h L 5 n q p B - 0 z i H m k 4 y K q 8 k X l i 1 S g i x - K 8 _ h D v k l k T r y c p v _ O u h 2 8 U j - - X m 7 u K p p 7 j D z k 6 h J k 2 w s B 2 h u 2 C 2 5 g z E m m 7 p B k z q r N 2 h m J g y v B k z w y Z z 0 n Z y 6 w s B v m m h F u r q 9 I g 5 n 9 C g g y s C o i t i H 9 s z k D t _ 9 r Q 9 - I 3 4 3 d g o h 9 V q g q 5 H z 0 g P i 8 l p C u k 8 h S j y k 2 C w y i R x 0 k q G n r q G n n j - M m h 3 D m x 3 _ D 1 p 9 v K 4 s 2 h H i q n X _ h 5 q C w k m o J p k h v C v 8 z m G x z - j G v _ p u F 6 r j 2 G 6 h 2 H s z 5 o T u l u 3 C n s m x G 6 1 o 9 O 8 3 v H 0 1 7 7 F 7 r 7 t C 5 v 5 0 L 9 q p t B o - t 8 G 8 z 6 w E 7 x m z I g n 0 w D 8 h 4 1 B r y n g N w - 9 4 M k o 6 Z 2 1 0 D 1 v 6 2 U w 1 o x J i j 1 P z i m g C r 4 6 5 R 4 5 F 4 g w w F 6 o 1 v J t _ 1 _ C u 5 2 5 G x m g p D 2 l - 9 D w q 2 f 2 y y a m u k 1 V y 1 K 0 v n 9 V y l w R 6 2 8 a z n h n C q y s 9 E 4 k s U g v 9 h p B t 0 u s L z q - E p k 8 a h 4 y w J o - w X p s J - 1 3 9 D 6 q p o C s 9 p k M 2 4 1 K l x q - C g 7 y j I h 8 8 w C y j 7 1 E 4 q r 0 H r s s n B u u t 2 G l m t 1 D k r q p E h 4 s m P 9 l l r B z 2 a 2 q 0 5 Q k w 0 1 I l 0 q 3 L 2 k 3 i F j q q 7 B h 4 q g B 4 s n 8 H r t u 0 B r 1 h o T o i j z E 9 8 w 8 E u 2 r 3 B m o y r H l 3 s o K r 2 3 j I o m g 1 B u k y J 0 _ l 8 H i 1 m B n _ w c 6 l R l _ z _ K q x _ j G t 1 8 j B r q k 1 R k l g D 7 t v 9 K 3 q o G v w r 9 J s 5 w r J 7 3 O g u 4 0 R t t N x s p g K 4 1 i J r y o o I p k t 3 B u o - K v x _ z F 1 h 6 s B 5 s p s Q s 9 _ K 9 1 _ _ L o _ 3 u C h k m k G s r s 6 L v n h J 6 q 0 t C j p m 7 B 7 l l e q z q 1 P 4 - n h C u w Q q m g z E p g s x R g 0 u S t s - 5 T r 1 t B l t 6 0 C n 1 q 0 F 8 t g G - 7 o t L m j Z l 3 0 n I 8 t y d r 0 5 o E n 9 _ t E h t 1 C h i 8 j M x z i u B t s r p s B 5 k g n G y 0 o u B v 8 l _ G u k 1 B v k g m Z w 4 6 8 F 2 0 z C p w g 8 C 6 k 2 0 N i l l p C o p r n H h y x 0 F 0 u s 3 E 8 g Y 8 9 g s 6 B q o u s E 3 t - g I w z j 1 C z 8 9 D v o 8 u O v 6 u M h 8 j w L _ y q 1 H _ w _ g B s r 5 4 D 4 8 q 8 B r v 2 h L 6 5 o e u r x _ F o x 1 F 6 h t l B s 4 4 n I s w 8 r P 3 - - W w o h r K 4 q S t 7 - o S j G 1 2 n 9 L k 0 o 6 C z 1 R j m n 1 F 0 q q k D w k u n X v q E u x B g x - z P 1 5 k c 7 j _ 3 I 4 2 s D q 4 p 7 M 8 3 3 i D p g p r G h z q h B 7 9 Y n 5 R - h 4 w O 4 _ 4 a 5 4 h u G m z H 0 8 q s C 0 1 j s Q 1 2 6 B x t t 7 K 8 l l F q 3 6 1 L 0 g B t 4 l n K l v y f 3 5 3 h L t _ g 7 B n g z t C 4 7 i 3 C 9 i t g B j n m k K t 1 p D u i _ y E n 1 p h C t r j t P m s E x x 4 w g E g j u P j 6 z m L m y x 0 C 6 7 x z B 4 4 g l H h 3 k k C 0 - h y B v 3 g 1 F l 7 6 V m 2 s s B - k z 0 H m o 5 z C 2 7 k 5 B x v 0 t K k 5 l C v 3 o i C 4 l o g H y 8 y U 4 s u i G 3 2 _ T 7 - r i H t q 0 i G 5 j w O h t 9 h B n r z I n p u _ C z t 5 R 4 t p h C 6 2 - T j u J 2 _ 8 r X 7 q p H y 8 D p v j q O p 4 n E 3 g w Q 9 2 i q I k p J 1 u j o H 0 k 4 _ D 9 1 y 0 J 5 2 J o o t 1 N q j 6 1 D m w u z D r r p n B _ 6 v x R m 4 p V h 4 9 B k u 5 p I 8 v m R p i p z R k 1 n B 0 i h y M o i r B x g x x P o g n C u 3 i 1 I s x 4 3 I - x 9 E 9 6 8 v D 3 - m 3 E r w o s E v s k 0 F h l n d n n z 6 B _ - 3 i L k n y l B i y p o B h t 7 4 N t 8 v u E 6 x 6 z G 8 y _ m B 8 - 3 q B q h - 7 F s 8 z o C j s o h L s k v W m r j 4 I n 3 o r H q j 6 B p o x 8 E v t p S s i u p D _ _ u 2 O z g p C _ w z 9 L 7 k w w B u l p i G r 2 p S 7 x _ g C i 1 i j F q h l Q k m 4 j M k w w J l 6 8 1 D 6 k o l C - k 2 m C i 5 z r E 1 w v 3 B n 4 y q C z 7 r r H w 7 w x L j h g o B _ 6 2 q B p t j 9 K 0 w m Z j o t m B r - n l L q u j q I v n 0 n D 7 - i k L 5 w n E n x y 6 E 9 7 y p E 8 6 q y E 9 2 9 3 H u x j j B 6 v k E j q g m C i x l 5 S r 3 8 q D 6 o y 9 E 0 n q p E 5 y _ E 2 C 1 o w R 3 9 y 1 N r 7 6 B 6 o y 9 E i v 8 h E 1 w p B z m p y G n _ - E x 9 5 m R g 9 - p C o y w J h 6 0 t I o g 9 o C y v p u B q _ j 9 F u 5 n z B i 2 q l H y z 9 I - 3 n - C u i p K 0 - r 3 C 8 i m o H x m h y B q - 4 i G h 3 2 H 7 t 8 M n 9 r w C x 9 5 s D 1 0 v E 8 y 8 n E o u Z v 2 t i G 5 - p 5 B 6 5 0 E j 4 x f 7 8 p 8 D s 9 z k D l t k c 4 2 0 3 I 4 3 p v B 7 p p g B j k h - C n 4 6 s C g s 3 z D w z r i G 9 9 8 r D k l k v C q - m J l 9 v I 2 g y j C i s t 2 N o p 1 j z B o q h _ H 3 - 2 u E 6 h 2 q D l g j X j k 8 g E _ s 8 l C w k u n X 1 i j E s l V j 6 q z O s z 2 5 D t z 8 r I t q k C z h g j E t o w w H 6 r 1 4 D 2 2 g N 9 w n n T 1 p n X 9 r k J i o v 9 H g w x v D 2 x l g D _ y x h K 4 x x S m 0 6 v G o t 0 8 G l _ 3 v B 4 q p B t x q l D 0 l p 7 H m u i T z s k y C i k r o F 5 7 6 q B u 9 x 8 D 7 S p 6 s u C 2 p z z C p k u m F 7 r 6 r B v 6 _ r G 7 - - v G l j y W 9 j q 1 N _ t 7 l C l s _ w D 9 _ u 2 O r 2 o B 1 w 3 v J m k k M p y p W i h 9 6 J l 6 n u B 8 n 3 i K p n y Y s m v z C v 4 y o K j o _ 6 F 8 s x j B w z _ u B q i k X u 9 8 4 B v 9 6 i D k u z s F v 8 6 M 5 2 - n J 5 w o q B q _ o 7 F l 6 j g J 4 x k K n 2 4 q I 1 q 5 d 1 8 r v E x _ n _ C o g 6 n B n i l - H x g _ w F j q s 3 D y v o k C g s D m i 5 8 L i 8 y k C _ t m S y y k l C w v 1 f o r j 2 E v j h j E h g v c y 5 p k D l l 9 B 5 q 4 8 L t k j m C h s 4 w D 9 m q 8 H u 6 i 9 L 0 w p i G i m 0 u B w y - g F r q 7 0 D p k n j B k k v 8 D o h m 3 F y 2 8 s C h r 8 H s s p n H 4 1 9 h D i 7 0 7 H k p 2 p B k 1 6 M k 1 i o M - 4 3 J 6 7 g p D 4 i _ 0 F 1 4 u g h B s 5 c i 3 x C _ 0 q o E 2 w g 2 G y _ t r H 6 G 9 1 s g G h k g 1 B t t _ g F _ 4 q a 6 5 y c s z I t v 3 i H z s x 9 M p v k i C o n n 9 M q _ - I p x k s H r x j 3 D u 7 3 x R 1 2 x 6 F 7 r y w K y p s 9 D q t 5 l C p s l B n 2 z _ M x _ v Z - _ j 6 F 7 l v _ J z 8 t W 8 7 v 6 I p 2 5 t P r o P n i w G - n h t O _ 4 2 s G 4 - r 8 D q p m C h 1 8 9 G u 3 D 3 z l 9 L z w v 7 C t 6 n z B 5 5 t l F 0 r k 1 D 0 g x 9 D i s z e 8 j z 1 D x q x j D x p n C n j y 8 L l 2 - 1 T 6 g 6 3 L i 8 z l G i 7 p q C k s w B 3 g 1 n R h _ r I 3 5 2 t O l l 8 o B v t g h G 6 8 k D 9 8 m s I r n N x o 2 4 L 2 w 7 l I i n _ s q C 7 n - l B 1 7 s 8 B s y z s E 1 9 2 6 B o s m i G m _ j i G - 4 l x B k s m w B y 5 n 1 N 0 t p F - 9 x D t m h _ V h 1 s G u 0 p k F g j 9 u D 1 3 o - K o n s 5 C 9 z L z 9 m G i k p k N 7 3 - t G u 9 l 2 B p l g 0 E 8 i z p C t y 8 r C 6 3 2 0 C 1 7 x z B x r 2 0 L _ 9 j U 6 r t x L p 1 B x v y k H z y r P y m t y K m l w C z j _ s T 6 y B m s 3 t C 7 h 9 5 M 7 0 x G j t n 8 P t x 0 R p l - 3 I j 9 V k x t 3 B 0 6 8 6 I u g _ o F 8 t m y E 9 h 1 l D 9 j k q W o _ B p 1 _ v C s u i z G q _ 5 u E o s w j C i r 2 v H 7 o j J m n h w I - z 8 Q 1 m s 1 P o 8 Z v s u B u 0 w o P p 1 m F 1 s t 9 E o z m 5 D - l 6 8 I 1 3 3 C r u 4 K 4 z n - H y n y w C m 2 6 x F k p 9 n D 7 4 - 9 B 1 w i I y 1 M u _ p h M i k w X l t - s V q 8 z J - v n b t - - i S 4 l i X _ j v m K g _ h Z m r j 4 I j l m B _ s n 7 E 1 1 q n F o z - U v t x F z 1 6 r S h k o F 5 3 r 3 M k 2 z 0 B h u t v G j 6 q 2 I 6 r B m g p Q 3 g t l V h 3 3 h D y 7 D w 3 9 u E o r y t p B g m G m i v 2 O w 0 4 w C o s _ g G o C o n t F w 0 h q J 6 o s H 8 9 1 1 T z y k B 6 r j 0 H 9 - s l B x g x N 2 s t 9 E x - 3 0 G z n 4 i I 9 j w t G 3 h 7 q I i y G 7 x u s E g w 1 y H w _ t 5 B 4 g q 8 B q j 2 q H k 1 g f 6 z 7 y P l l 6 H 0 3 - s R x 6 u M 2 y R m 5 u p Y j - o D 8 t j - B n 3 k g F 8 x l H k j 4 o K 5 n j f j 4 r 0 M 5 h 5 E 5 m h q B 4 2 2 2 I j 1 n 4 B 9 x 2 t G t s 0 h N 6 E 4 9 u 8 I q x y B s 6 j C s _ q G m h w - I s i z k K i x 3 n C g k 9 t F g x q 7 M n o o - H q 8 u S o 9 w 0 G z r k 0 I v m r H 5 2 3 n G v h 9 _ D j k j o D 4 y h i M l w 5 2 G p l k l B g y x y C 9 x 4 4 b u v g B q 4 I p 5 w s X 1 s 9 B 4 1 r l t B p z z O 4 m x h H l j _ i J r s 7 D 8 o - 9 M 0 o d 8 x t G x x q y C r s t 8 D h 0 9 Y h - w t G 8 q q p C j 6 z g B g w z r P s m 1 R 0 z k i B 3 u s m P - 3 i w P q Z 8 4 z o F w 3 r q D r 3 n J 4 _ _ o L m m - 5 R h h h D j s 0 W h v t 3 Z g - X _ _ - u K i 3 5 J 9 1 6 _ I 6 2 7 g K j 8 l J v h 9 w O 6 s 4 I 2 1 2 r G 4 j 8 0 H l i o q B 3 n - - D - - - j K n m 0 Q - j 5 h B p i 7 v N w 1 v I j l w - B k 3 8 k S n u q G 9 z n o B s 5 p x E v _ - 9 B o 3 l o J 3 w s R 5 i r o L j 8 v l B j n h 7 E z j 2 n C o 4 n q C 7 0 n V s k Q x 6 y z B j 5 6 c 2 3 h w J v - 7 n O 4 4 o 9 B u w T i g k 7 O 4 w I g 9 7 5 L 9 8 l C 2 1 w _ H 5 s x m C s 6 y 7 B 7 9 4 n B z 6 - m B v m x j E m 8 8 _ G p 2 u n C m n 7 n C o j l u J x _ - w C g w k x C - g g - H i - t g B n u y g F n k _ 8 C p v w _ B 2 t s g F 5 p v 1 B g i _ 9 V v z u n B m w 7 m G - i o 4 B o l y t E v g - m F q r r k F p i o 9 G 7 w j C z o n D n 7 m h P o - y R o 3 h v C l 6 4 N u x u v V y 9 r z I 6 _ r N w 4 8 c v 5 o 9 S k j 1 9 S p 4 9 C g x H m k 8 4 P w 6 - y C 1 1 - 9 G r u - j F s m 6 I - u 0 g C - 8 _ q S h 5 t B - n 0 n M w g k W s l p s J 5 n 1 i C m r q 9 Q z h 8 C o x o k E w z x m I x 8 6 q F g g g B o o y 3 H n k w D - p 0 3 J y 1 y g B - 3 m h B i q m G 8 w 2 Y 2 m g u B j u 6 E u l t i W 6 7 p H 8 k r V q 5 c v v z w B k z q 8 D v 0 0 f 6 k 9 j B 1 h u 2 C 8 g n d n h x 9 I 7 6 k q J o p q N 6 6 w i G r s n l Q j x o S 6 z t 7 G p p g x I l y 4 N w x v g I g 0 k h H 9 h h j B h v o s L _ l - - C l o 2 s C _ q 2 6 I v - 2 9 C u u 1 J 5 g o r F t 9 r 4 B _ v j r H - v B r 8 7 n K 4 x 2 6 B j 2 1 k C s n s b v p i 6 C w p - o B v y 1 P x m 3 m F 8 - n a 8 - 2 B h z k g G i 2 o J n _ s y B r - 1 l D 2 l 8 n J t x 7 y H l r 2 C k l 7 l I 6 6 n C q g 7 w G j g 7 N 7 0 q s J v r C x u 0 3 B s j p t C k l R - z 3 B 3 k 9 x J 1 k 9 x J 0 d x i q C s m k y H 2 7 v p J t i 5 S 0 u l u F t _ _ Z - q x - E 4 o v G j u 1 o B r 2 p z C 6 r 6 v F - i 5 S - n j 0 J 8 u h H y m 8 0 C r q w j B s v 0 O k v 8 3 F w 4 r u J 7 s 4 q C 8 u - r C s s - o H 5 u q E 6 t g 0 E 7 s u h B 9 - 0 2 B i j 9 q C z 6 u O u g 0 t I x h 8 F 5 j 9 y I 3 4 i E x 3 o w J u g g w J x t i B 8 t 9 r C 8 q r k B 7 r h P q h l D r q 5 - G 3 m 4 N 0 g 9 5 F 0 j 6 N s u 6 k G w z q Q 4 _ 2 r K 4 l o l B - m g o E - n j 0 J k v 6 z J 1 k 5 s E 3 l t l C 0 3 r H - 9 o U 7 u o M j 4 g 1 C x q 6 D l v 8 x H k h - - B n o 2 5 C 1 i 5 o D g 0 3 h C c t h 7 q J 6 s y q J j y z w G m y k I q q z s J q q z s J g p 5 B k o 7 0 I y q 5 j B w w k s E m g E v p t _ F 5 v k W o r l d p o o i D j s g L m s 6 t J n i j u J 3 5 l f 7 o u z E u g u s B t 4 8 7 D k r n t D h t k q B k y 7 G w x q c x 5 B m s 1 - B o - k L j r 9 Y z _ X h j _ m J 2 z 7 4 H o 4 _ B 5 - 7 s J 7 - 7 s J g k y o B g h y 2 D 3 n n p J 0 - 8 s B s m x u D 4 l 8 n J 4 l 8 n J o 2 j t B 9 n z w D - 9 y v J 4 5 o k G _ u v L k 2 j r J y x 2 w E o h w b t h 9 r F g 2 k S 7 3 g 1 C k g 1 s B y y h K 1 w 4 o I 4 0 8 C g n m w D l g v 6 B p 1 1 3 F w n k R n y r _ B 6 i n 5 D s i 0 B 6 u 6 J m m h o F v g o r J z m m L y 8 x 3 G k l C 3 x g o J n y E k i v 8 B x 2 k w E i z _ o F - n 9 b g q l d o 4 z G t p 7 T z j l e _ 0 - F 0 o v g D q z 8 n C 1 y H 6 i j 9 I y - h s J 1 3 g h F 2 h 0 V _ 0 7 v J 2 4 r o B y v y Z 5 h y v B p 9 D z w v l G s x - P s x 8 1 I y p w B z 8 2 1 1 C h m - J y 0 x u B _ g x s C q y 6 t J q n U 0 3 z 4 D u 0 0 s B i 6 4 u J 8 x P 4 r u t F g o 5 M u - q n J 6 4 j m F 4 s _ K o w u h C 1 j p z G n m k r H - g g V v 4 v 2 U o z t 1 B h k 7 H 5 0 k h I 7 q 7 u F g p o _ F z p y U 9 l 3 3 D 8 _ y 8 D z s o r K 3 n z 4 D u N L 1 i y 0 N - 8 u k Y 8 o t D j - 6 r B 5 7 s - J p 1 5 T h - x 2 F 0 - 7 3 J 0 n y V 2 w x 6 E 0 i t - B x 8 5 4 C n 8 g G k - w g F 5 u g 4 X y 6 2 h D 1 0 J g 1 _ 4 D 3 k h i B 3 0 n y 0 C p h z - B w z 6 8 C 4 h 9 t B s m p g E 1 5 x m E u o g 3 B q 3 B y i u q J w i u q J y s p r F 6 5 0 R m s 6 t J n 2 x t J y 1 3 9 B - 4 6 U 4 i v M r y 7 T m 9 d 5 t V r i h R - y h _ B z u q a 7 9 1 w D r r 9 u B n n 6 O 8 m 0 5 C z u k f x 0 y D 4 9 t y D 6 - - g B - 9 0 6 B 2 4 8 I o i t - B s s t 6 l B k _ t D t o 4 3 H p n 7 2 J - n 6 O h 2 n g B 4 s 8 n C 6 n t 7 J v h 9 C 3 i o y H w k 2 j l B 4 _ z _ F 6 u q D 6 c w - I 9 6 3 E 9 s s 1 D i - 4 L w l 4 R _ l 8 C l u l q J - 4 9 a 8 2 p Z 0 i v - B n n K v k p 1 B 6 S x s P z g x Z 4 9 1 l B - 7 p 0 F 1 w v X - n p W s c 8 h N m 1 6 u E - _ L 0 s j g B v u p v B 7 2 U r 0 s S 4 7 6 J - w n B _ y v R p 8 u D m 2 x D h n h x C _ 9 h B 6 u u D 0 1 u r B q m 9 U k r h E _ - 8 U h _ y v J 7 h 1 E w 3 j k H 5 9 i p J x _ p w H w z - C m x N g q q 3 I q t n u J m h 2 t J y 6 n 4 l B s u o 1 G u w C m z 7 K 8 q q G h n m G x 5 _ m C 6 t i s B 8 L w t h j E q 1 y q B 5 y o Q 8 k x 1 C 2 v 6 g m D 5 2 m 9 D 8 s x 0 B m k F h z g g D w k h k C o i g R k 2 q 9 F u n 1 u C m s k N 4 - B 2 z t E v y i S g 9 1 y B p i g 4 C 9 - v B g 3 w z D h 3 v u B o z 9 0 J h 6 0 0 J 7 5 n B p y 6 m E s u x d j 5 k o J n H p h t D 8 r r z B o - n x C _ h g D p y 3 m I r z 4 H h r 5 9 G g 8 k D 1 6 t w H 3 y l C u h g 4 H 1 n n p J l g 2 o J 0 j 4 J u q p x G 5 j 2 - H 7 - 3 C g 2 l F 6 j 9 n H v w g g B p q q s E 1 3 9 d m h - s E 2 g z s l B m 2 w m F 7 v m R 4 q p C - 6 j i H z 9 9 M i 6 7 X 6 z 7 g D x _ q O 8 z _ o J u p 8 i l B x 5 1 H g r g 0 G i 1 3 s J l _ y Y y 6 w m F 1 j 8 i C 5 y g h D 1 _ 0 j K r 6 u g E s o 0 q B v m w 4 J 9 p q m F z y 0 L v _ 4 B x s m 1 J 2 _ u 0 G g 3 o J z 5 h _ J m q k g F x 7 4 g B 6 x x W m 1 9 v F 3 8 y V p p q m F _ g s 0 J 8 q i s B s - Q h x 9 u B 7 l _ O 0 r o B w 4 r u J w 4 r u J p i j u J 4 i j n E j 5 8 P q 0 h K x 2 h s E 2 _ o s B r 4 p q J s 3 l S q 5 5 r F g _ 3 t B p o h 1 D v 4 g E 0 o v q F o z 2 F - 9 l v J o n C t m w 4 J q _ n x C h g z i B 3 n m O u p p q C m _ - m B o u g N 0 0 F g _ 9 g J p 4 u O p t z k G 6 k p g E k o y a 8 w p E g i 7 Q z t n r G - n j 0 J 8 g s 0 J - n j 0 J w l a v i _ 2 B 7 s x 2 C x o - X 0 h 4 o C 0 n m V x Q 3 n l C 6 i l B p p s q F y - j K p h v o B n g 8 _ C 2 n s G l q r C p 4 v B j m 7 R t 4 8 w E r t q R 9 o j 4 F p l g z J 5 0 u y J 0 1 1 i B z m 7 M 9 x 1 x C v j v W 2 7 m a u g 6 x C i y w z C - l n q C m 2 2 4 E 1 9 3 b 9 0 q s J 5 E 9 3 1 1 C 3 n 7 - B 8 4 9 D - k _ 8 J k o 1 8 J _ 7 v n I r w 9 C 4 2 1 3 G u 1 w V 5 5 k w E z 8 2 o B z _ k t E h 9 k r B r l 4 m B m p q 4 E l 8 8 j C 5 l j g D l 9 _ 1 C k l y v C h - v 9 J l 1 2 f q 4 5 I 4 5 j 6 B x z 3 G q q z s J r 1 4 u I - s a 3 0 - T 4 i x O h 6 u g E 8 3 _ K g g 6 H q 1 4 R s o l i G 7 s 7 _ C p t k z E 6 h n h C 7 v y O u s l x G _ j F x 0 6 N q 9 p 6 G 4 3 q V y v j g F 6 j r N k t x K 3 1 q 5 K 4 0 h E y 3 r 4 R 3 r m q C j p _ B s m 6 x L 3 n m t F 6 9 w T g v w O m r q Q m h q 8 D 8 5 r r E m 9 6 - C 4 i n f 5 1 4 l B 1 s t D 9 0 4 5 C 7 z l W 8 p x G q u p y B _ v y M w 4 p H t W k 0 u 2 I z s y 7 C n w 3 l C 6 g v n E 4 0 e s w q i E x o i s C - n p _ G i v i j E w _ _ S r t s 0 B k 8 s r O g m C r _ i o B s s 8 H _ 2 n m B 9 l p x J w u x G l l q v B 7 x q l D 3 7 o g F k T q j - u C n h h Q z 9 0 _ D k l l x B 5 o K l 8 p J 1 p 1 u D m 1 g s I u r w _ E s k 4 B j t 7 8 B h g o m P o m 0 0 C - 6 - G r 3 q _ G 5 k s l H g 1 i 7 C l j y 4 C 2 - - F u m 5 0 I 0 8 s F n g s w I - m 8 Y i l 8 k I 0 1 y o B 7 y O v 9 g s K r i 8 J m n k u D u i w O t g _ l C 9 r F l r u a _ j n b 0 l 9 _ B 6 8 y y C 5 1 u s D 4 r j 3 B w v q Z n 6 2 Z - j C l 3 t 5 K 0 p 3 - B 0 j b n 1 m v L o y t o B 3 8 - w I x 5 k n B 9 1 1 s C n x 6 u C n l h C - v R o 2 w I o l y 1 E u o B j 9 0 v F 4 i 3 2 E s p r n D 9 k x - B _ y 7 v D - z 3 V 9 w 4 y H 1 u d 0 1 - H s 1 2 _ I 3 p r D l q l C n 9 1 5 P j j q l D t 7 k r G 1 m 7 j B g q j T 7 0 t u H s y u H k v _ 1 J w 5 e _ o _ - B h 4 g I 5 w 1 v C r 6 l t C 9 o f r o _ l X 9 n _ B p s m I 2 s h k Z 9 G q 9 l g C j o r l H w 4 n 4 F z 3 5 e 9 p s 6 E j s s 7 B t y B y _ m _ K i h j i B 6 z x 8 C v i p I 3 s 1 o E j 9 0 g F 0 6 p m C 4 5 k B y 8 n 2 D 1 7 7 k C t 9 7 n B 4 x 0 x B _ 4 6 V r _ i C 4 z 6 y B h s p 2 E u l E t 4 g j D 5 n 5 6 C _ 9 m O i w l g H 2 t R 0 v q v D - r n C y k i D s i 4 g C h - C n 0 g a 3 k r n B x v 0 c 6 9 k 9 D 0 r n B w j 7 B z i g y G l t 8 q B v _ u p B k 0 r 6 F - g w C 3 n m I 9 5 6 w H 0 8 1 _ B _ y w g V k x S r r j g I i 0 z y C l k 4 s N u j v P g 7 s F p k 2 B m 9 1 d j q g 5 P 8 u 7 m C _ q M t z 1 t D v g p - G w i l G i u s z B i l l O 1 v l B 5 m 6 6 D s g g G p 4 v j H 8 o p 5 C 4 4 o X m u I p l 0 d _ r w l B g 3 x j G i 9 9 s D k 0 o p G _ 5 n G _ v t x B z m B 2 4 0 j D l z M 8 1 h B _ 9 7 v E 7 z y K x x r l B 4 7 y B - r r s C x 4 6 l H 3 4 p W 3 2 4 o D o r _ n D 5 8 6 z C t 5 7 t H 2 3 7 e v M z E x i s 8 B r m _ v B y 4 4 1 C o 6 j Z y 6 z D x E 0 q 4 p F _ j 4 Z 2 r T 3 7 3 r I u w 7 s D i x j 4 C 6 7 x h B - z x 2 E 0 s 6 m B 1 k w X o 3 x B 6 k n Q 6 4 _ 8 F 7 k l r G x m i B i m 8 H k 4 - F 3 8 k E o 2 4 h B 9 5 z u C p o x B 2 t u 1 B v t y w F 2 0 w B - k n 4 K x 0 o B r 2 x o J o i G j 7 l g K 6 0 o X 7 x 6 D m 6 u 9 B j 6 B 7 q v j B 6 i j h D k r 2 3 B o 3 q i E - 4 1 n B s k m b 9 w r y B 0 7 x h B 5 p 9 m B q y y L 2 n _ 4 H i s q q C i h 2 d 8 r H 6 q 0 K - 5 x n E g h k T l p q 1 K y o 5 C 3 q - 0 E 7 v k s B q - r H - 5 r F 7 6 4 D o o h r B y 6 h C j j r u D n g q R j 9 y i C 5 0 l q C p i z E 1 4 y D l i u y I 4 l v 0 F r s 1 E 5 - w B h m w n C i z m Q m u - j D 3 i v b 7 r 5 S z t r v C 9 _ u D p p j I _ O 6 8 3 m D 1 3 w x L n h w C l 9 u I 0 r h F 8 4 x r J o s 2 E 6 y 0 k H t u n 9 D _ l 2 F j _ w E g j 5 p B l 4 3 s F x k o x B g 1 w R - r g 9 C h x j G p k 5 J 0 o 6 l C q _ p G j 4 - 1 G _ 1 n I 5 x 0 p C 7 2 2 k D g 7 2 y B g s 1 c t s r 3 C 6 p 7 3 D s j m n B z 2 x P 0 j j m D x R x g o r J 5 i z C j _ 2 i F 4 8 z Z q i v v B o _ q t H l j x X 6 o M g 9 s r B 7 p 4 b l w 3 q D 8 w 7 0 F u i l g C m o v Y y r i m B h t 7 _ B j l 9 K z j 1 - G l r m E 8 9 s r F l 8 x R r n x u C o i x 4 D s 9 s r B w 6 0 4 F q o p B q 4 6 t C t o l 7 E m 8 I j 3 - p Q 6 m n P j l t 9 J z 2 5 6 D 4 _ y f o 0 h x H 3 n 6 M 3 8 9 n B 5 u g s D w k s D 3 2 h - B 8 k o 4 F 2 g h O k w q B _ _ t 4 H u 7 2 S m l v L g n 8 1 B 3 4 v q B n j 4 C p q p w D 0 - o 1 F 6 w v 1 D g z r B r v v z B p w m E g - g Y r 2 Q n t n z U p m G z q i E 4 w j g B w 2 2 1 F i j o p C s 7 i j E 5 m 0 - H y 7 w 0 B x 0 9 L 4 _ j 3 D o p r x E m z 2 B v n 6 X n l y u C 8 s u v F 0 x S g m j 5 F 0 5 2 h C x s i k C 0 m m Q m u s 7 C h i l 2 C 5 _ 9 B r w t z E 0 0 j T u 6 1 W 8 r o F m 4 t 4 B _ m p B 8 1 o h F _ j U l 0 s z F w F 6 g p 5 C l 9 q G j 3 s Q 3 h 8 h K g w x M w n 0 1 B q l 6 i F 9 2 1 K 8 6 _ W h 9 o _ D u t 7 F j g x i K 6 4 r J k m 5 h H _ j i G t s 6 z E m u g 3 C j u r B z - r D z 1 _ u B m y w o C x 4 h k E u 0 v P q p l O _ 7 x s F 1 1 0 p C 8 4 r _ H t k q - F q m i J m r w h N r p y Y j N x u 4 c 3 l 0 w B y p n U p t q n B 0 v 9 Z i 4 9 2 F h 9 q B m h l y D h z 1 q B 3 n m K l z h 1 E n v t w B h n o l v B t w i u J g 3 j E p q K t q h B i 2 l x B 9 9 j q B o z i V _ 5 6 j E y 3 2 g C l g _ I 6 0 5 t J w n 5 r F 7 x 7 g D k 0 o h l B i g 2 o J q 0 u v t K p 6 U 8 7 7 t I 0 n n p J 7 z _ o J 7 z _ o J 0 n n p J 7 7 1 l B 6 y 4 6 D 5 i p o J - y q k I y q l B w m m g l B 3 l 8 n J 3 l 8 n J 1 l 8 n J 3 l 8 n J 3 l 8 n J 3 l 8 n J 1 l 8 n J 3 l 8 n J 3 l 8 n J 3 l 8 n J 1 l 8 n J 3 l 8 n J m j _ m B t 5 0 R z 9 l 4 D h 8 3 n J _ o v n J v j 0 7 C 0 x h _ B y 6 u 1 F 8 r 8 S 0 h 9 C k o _ y F u r t G _ r k w J j j t w J _ r k w J h j t w J _ r k w J _ r k w J _ r k w J h j t w J _ r k w J _ r k w J h j t w J j j t w J _ r k w J _ r k w J h j t w J _ r k w J _ r k w J 4 4 x h D 1 i 5 u D s 4 1 k D 3 i q 2 B j s r h O h 9 j 8 E g 1 z x C 0 o t 5 C y y _ z D - s q B k h z j E n h r U 4 w 4 d g u g r O i j i w E _ 6 k 7 B 4 q 8 K n 8 h 6 B p 6 0 n F 4 y p h C 6 w 4 d 4 v i 9 B t 3 i B w _ E i j 1 p J 8 2 v J 5 g y g E _ u t - C l w v j L 9 o _ G i s q 2 F x y l h C u 9 h x O w - q B t h m 4 D n 5 y 0 B p 2 t F 8 s y v B 5 s 8 l B 4 u i K g - q B y h t u F r 1 t C u z H u - r _ Z Z 1 k 1 9 M 4 l f 3 i v x C o 0 o x B u s y 5 E 6 q t G 5 4 9 w B 2 1 a g j 3 u D y _ s g D n w B 5 - 1 j H t u 3 7 B w v u B h 0 9 1 J o _ 2 Y 8 z 2 5 I _ 6 D n x 3 Z p 2 _ P y g _ 7 G 7 _ t D h 3 2 H - u w b 2 p 6 1 K _ i t D 1 t q I 1 6 7 w D l y w y B k h O r 9 j 3 G j u 3 k B v v q g B 2 6 8 B 2 7 o g F 6 _ - V u m f 0 s 9 m S w 1 Y t 1 y e 6 w i h D z 0 _ U g q t 6 B k 3 y G 3 s t p J o k k j B u x o u B z r 2 4 C r 8 G k p u 4 F _ w p 1 B w x o d z y j M z 6 y h B 9 0 s V - y p j C z z t z E y 8 l N u 7 m E 8 t z k B h 1 7 k E i 1 u R m _ C 8 v - R v x _ 3 D z 2 5 U w r 6 G 5 9 i i B h 1 0 r C 2 2 i c s s s t B j y i x F x 9 v m H 2 r 8 T n - h 3 B t w w y D 1 u i t C h 3 v O 3 z m Y 8 u w S x m t x B 0 5 i n B w m 9 l C o p 4 8 C 4 g g K 8 h u 3 G i z z 5 J 3 3 q 5 J v u 8 5 J 4 o 8 T l - 1 u F u m w 4 J x m x t B h k 7 x D 7 x y 8 F x r r N l u u - J q 9 7 u C _ u 6 w C _ t d q 5 g _ I t q g g K o s 3 - J o x j 1 I y Q g 1 o B q 7 t r K o x O 2 w z _ B r x E u r E l _ 2 i D i m k h B y o 9 n E h x m Q z y u S h 9 8 s D 0 l 2 v D r v 7 z B - 1 x 7 J 6 m q o B 8 y m q E s 5 n 4 I j q y C k i h P q w 9 l G k q l 6 J x m 3 H n m m y G 9 r 0 B 9 9 9 2 I 8 h 9 l K y 9 o E t k m w H 4 0 u y J v o p k C p v t _ C g r 8 h E 9 o t x B 1 g m 2 K 4 7 z W 2 n s B z t 9 1 E g 9 w h H p _ r J p p k H n z x 1 H u m w 4 J 1 r O 3 6 7 u D 0 x 0 N x _ n J 2 z y 6 J z 5 m W 7 k k P 5 x 3 P j w 8 a h h V 4 _ m k K 8 0 p 0 E _ s w j B t i 5 R u j z u C 2 u q a u m w 4 J 9 5 L 3 6 x 7 J - w 0 O k h 6 - F t q p C v h r 6 H m p y y B l z 5 j B 9 7 1 g B r y 8 _ J t - 2 G m x 9 w H q h v v H v y 5 G 3 5 0 y G p l 2 D 9 m o K k i 5 B 3 l N j n j J o m u K 8 0 v I g 0 y B 7 g 7 6 C - 5 _ J 7 q - 3 D z w l g B y 0 s B s k 9 F m _ v Y r h y O u 4 7 s B m 8 w v C y p 6 m B l k x B j i M 8 5 1 W t x 5 n C 3 9 _ a s p 1 L 3 j 6 G t l 7 Y z n l X x r v h H i x o H 7 w _ Y 3 _ h _ C h 1 j u S v 3 h B 0 z 0 h J u h m y C 5 9 B 4 4 3 4 G j _ l q B s u _ X 1 q u 0 F 7 3 j n C q i y Y k p p y D p k 9 h B v j - k E _ j _ o B 8 0 h 0 S o 5 q e 0 m 7 G r h k j R u u 9 8 B 0 q 6 C j w l G w k 4 i R n h o q B u z l V 7 8 7 9 M - l j 7 B i h j E 7 7 0 n B y 5 8 j O m k j H 0 - _ h F - o 4 h M j t 6 9 I x n i 0 G 9 m J u p w 4 L o x 9 - H u i r K 5 n r 9 C _ h q 5 C 6 s h O 1 u 1 g I 5 a 6 2 l k L n z a n v u E y q 7 R x m R 4 g u 8 I p 5 7 6 F s y h Q l y 7 v D w 7 o o B 2 z g F r 8 i q C i x 3 j D j l w T 8 l z i B l u j 7 C s q x - E o p 9 b j q z m B v 3 u n E 1 8 l y J 2 0 u y J t 5 q 6 D 9 s 7 s B g n z s C v s u K h 2 p l B g k g 4 C 0 5 x n C _ s 7 i G _ n s N h g 6 k F p p j W j p p 3 B 9 w j n D q h 7 q J z 7 t q l B m y g z D n w 2 w B 5 1 6 m C j g 6 9 C u 6 o w J y x E l 3 9 7 C z y 9 9 B w j 5 g C 0 o q h B h v w Y v 9 i x J 3 u x w J 3 u x w J 9 p z j B w 2 u g E p i r M n 1 v v G 1 j 6 N 8 3 j 9 F l q I n l z j J _ t 2 0 D g 0 p Q v 1 5 I t g g w J t g g w J u p 3 v J 5 0 - 0 B v 8 _ V x k x 6 B - 8 r p B 7 5 i u E 3 v x d m 0 o 7 C 8 9 j V g q u z K - H y o k 9 B t 3 k t D 4 2 g T n m i m B g 4 m w B v 4 r u J 6 u 0 u J 4 u 0 u J z o v m D 5 t y z B u s i n J 1 2 i V z p i m B m s v 2 B j 6 2 u K 2 n x B z m r d 2 i k n F 6 u 0 u J t n 8 t D v m t x B 6 0 2 f 9 8 8 t C w i 4 V 4 r x B i 7 7 0 H 9 q 3 v I j v r M 8 y z 9 Y p p - y C p o s E n _ x W r w 1 y H o 8 k k D 0 w k d n _ - h I v 8 p 0 O v s w h D 7 u 4 J l g i - V 5 4 D m z _ i P k 2 w t C x - 4 w B 0 7 k 4 F w s 6 s E _ 6 x w E i 0 j o C p 8 n u D 2 _ u h K z - f y h m - E 7 v 4 K 6 s i 6 O 9 t h q B n z 1 r e 8 p E n C l 5 v g C 4 w 1 8 B 2 3 X w u w t G 0 0 p u B 5 w 8 i O k 4 q L - 7 3 l G n - l n C x 4 u M m 3 v I r 9 n o R _ 7 5 b x s 3 S g 4 h z Y - o o K 9 7 w x e m 3 i M 9 P w 5 z h Y r m j o D z - 5 i E m g p 2 C w 8 j s D 5 g o V 2 h y C j z 5 w F v j 4 D u y p 7 P z h _ 8 C 9 2 p i X 2 u 9 Y 3 w 5 r d y s W 7 h o C l n 0 P g t 4 6 H i s w 5 D 4 n 3 f _ 7 m 7 B j o g - B j r 8 j E _ v 2 1 C o n 3 z D 3 t o - D 1 h g h C 3 i _ e k z 4 C g g t z C h y 4 9 B g o z n M y 7 s 3 E r 1 z 9 S 7 _ 4 3 B 9 o r 8 Z 1 w I t p s P t 0 5 R 6 q i u D 5 r g k I s 8 8 F 8 m q U 6 h n 5 C 1 l _ 6 G u m z F n x y a 5 j P 4 x i h T n r 1 q D 6 i 5 D i q 8 u N h g 7 6 C 7 q j a 2 l r g K 5 _ z m L t t 3 u F x s i p I 5 g 2 0 C k o o S o y _ E p _ 0 s I h 8 s 0 C o 6 q R w o 6 C 4 9 3 v c 8 t 8 w B 8 y 9 r T p h p J j m r w B 5 n R 6 y u t L _ 1 z E q y 1 n J j i 1 _ G v h k y C y q p g G 4 0 1 F p x h q B 6 h 7 p I g 8 0 L v 2 y e 9 3 l L n g j G o k w 4 f 2 q h I 8 r 2 h H 4 4 o 6 F i w 2 1 C 9 u 3 5 O u 8 1 1 I j _ l u G 4 6 r j S p - q w B - y _ h e 5 g H 1 z - p H z w n 5 D 7 g z u K g h 5 Q 0 - u 1 P r 5 j 1 P x r t I x 7 6 6 L 2 u o G y o w q M v h 3 z P u 6 u h G k 2 h 4 B x 4 i n M 8 6 0 Q t u t 2 H i 1 s n M g q k y B r j p g E v r 0 8 m B l u 1 Y s 2 z i F i k 2 7 J 7 n t 7 J 7 n t 7 J m 7 2 2 J k W w h t p M n k j p M m r i 6 E 8 p _ 2 B n k j p M m 6 t i G s t 4 y C 3 y j M y 4 z w P 8 t h X h y t 5 E m 8 7 3 J u p 2 R j 8 _ 5 D 3 9 v g F _ q i p E l - q 1 G 7 r 9 - C k h t C _ - 5 7 J t 5 x k E 5 x t r C k _ 6 t I t 7 s X 7 7 z k L g 5 r w B 5 p p 2 E 4 k 1 4 L q k - U 5 u 2 9 E t y w n E t h f 1 7 6 5 L 3 6 y V h z - v n B z z B 6 v 4 3 u C 5 v r C u _ s - J j i w p B s p k w O h l z J s h 5 _ N v s g F 3 l w J i h y k P 8 S w 6 k k H z 5 n n C 8 o u 4 I 2 9 x l C r n 1 E s w t m B 4 - m 5 C y 2 4 x B _ p 2 h B o n z s H - m n 8 E 8 _ - l C & l t ; / r i n g & g t ; & l t ; / r p o l y g o n s & g t ; & l t ; r p o l y g o n s & g t ; & l t ; i d & g t ; 5 4 9 1 4 5 7 4 8 2 4 2 3 2 7 1 4 2 8 & l t ; / i d & g t ; & l t ; r i n g & g t ; u h _ l i p t i j H 6 2 s 8 C 8 z s 2 M v t 0 J i 2 t 9 Q 7 r 9 F u y k i J k 4 3 n t B x x r E 6 4 y s K 8 0 g u B z n 0 7 F t q g u 0 B l y i l H q 8 j V v s 8 1 J o m l 2 J i k i - H l w 5 m m C 8 6 m k B w p 3 p K 0 k l p K 3 l h 2 C o r 7 l D g p s H 6 x i j J y v i 9 w B k l 6 T t l 9 s G g 9 u 1 K 3 k 4 1 K o 1 2 0 B g 1 0 z E v t x h H 2 p _ Y l n 3 w M s 9 q j I 2 u 3 O p _ z g M p _ z g M p _ z g M 8 m n s H l g u T g 1 q c w - 4 h H p v z _ M 0 y 7 6 z B z u s p E p 0 1 R u 7 9 _ C & l t ; / r i n g & g t ; & l t ; / r p o l y g o n s & g t ; & l t ; r p o l y g o n s & g t ; & l t ; i d & g t ; 5 4 9 1 4 8 3 1 4 9 1 4 7 8 3 2 3 2 4 & l t ; / i d & g t ; & l t ; r i n g & g t ; w h 6 1 o z 2 t g H t w 7 d p v g 1 Y u r j v C k 3 j 8 B z k - 6 D g 7 v i X z X p y s 0 G z 7 l 3 D x 1 x 3 R l 6 j 5 B o l l o I u 4 l 3 R 3 g h s O 7 4 z F 2 1 k 9 F 6 4 m n D i 4 0 h S r 2 h n D o u 7 T 0 y s - I k 9 r B t s g g P x k j 6 D y i l s E o 6 6 c l 1 r s J i 1 i h Q 2 j k k B 1 h h Z l r l n G v x z m V 1 i x n D 4 o 4 j B g 4 h 7 C p 6 s _ N 7 1 u I 8 x y q K 9 x 8 P t 2 j V _ 4 s q I t w n k B 7 g s 1 V 8 4 u s B & l t ; / r i n g & g t ; & l t ; / r p o l y g o n s & g t ; & l t ; r p o l y g o n s & g t ; & l t ; i d & g t ; 5 4 9 1 4 9 3 8 3 5 0 2 6 4 6 4 7 7 2 & l t ; / i d & g t ; & l t ; r i n g & g t ; n 3 u _ o h j 4 g H u 2 _ D x n m v E 6 _ s G p w o 9 F 6 j 2 y G m x 5 j C 3 r q t K v 0 q p B h v F j 1 2 0 G w 3 u i I w 4 y N _ n 9 0 L h k t E 7 y l r H v 9 _ l C j 5 t q H 5 g 5 9 E m s j g C d 5 p m g O 8 E q x z y U m x i N x 0 m x D _ k u 3 D - _ m Y - j j v S - w 4 K - w C & l t ; / r i n g & g t ; & l t ; / r p o l y g o n s & g t ; & l t ; r p o l y g o n s & g t ; & l t ; i d & g t ; 5 4 9 1 4 9 3 8 6 9 3 8 6 2 0 3 1 4 0 & l t ; / i d & g t ; & l t ; r i n g & g t ; n y 7 k u n v z g H y 6 l l I t k j l B 5 F w o 3 i Z h p s 8 D 4 g o q J k 4 x n D q 0 h 4 F 3 q s x B p - i - b 8 q 1 E _ v o l g B r l p H 4 j 5 l E n 8 n n K 0 s j v B n y u 0 U r 9 5 w D 7 r m u H k r j v B s z o m F 8 9 s s O g 3 7 l F 8 9 s s O g 3 7 l F k 5 h N 7 2 3 t N y u j n B - 2 k t c v y j M 6 0 y n W 6 t _ r F 8 G s l p x J u n n 1 N z o s n D g g 0 7 Y _ p m I m 4 8 y V n x 0 V 0 t j Y i 2 v i U z p i u G l h 8 8 H 4 7 u 2 R l 7 y p B x u v 8 B s w y 6 O z g - W l 9 q 6 S r v 2 k B u j i 4 E r 2 z y C o o 9 1 C q w 3 l H y l 6 I 6 3 D 1 4 8 1 K 2 h P r 8 2 z B q g 1 8 S h 8 s J x y 6 u C w q l h L p 9 6 h N v v q l D g _ m s C r j x _ K s q n W v s 6 v e v 1 x C _ 4 t Z o u y y 1 D 6 - l B 2 5 R t v j l e k 7 5 q B 1 5 t 4 S p 9 l g G p m x n J 8 n x 3 D - 1 _ l D m q - o D 7 u v 6 X q x o O 1 r z 5 e w t m H 5 - w _ K 6 6 x r D 6 i _ _ B t u 8 g T j _ 4 l E u 1 5 6 N y 0 7 O 4 _ - m H 8 4 _ i C k h D s j h F s i p r F z - E h t w F s z p s Y i h h 8 D s s I l 6 j v L 9 w 9 t L 2 j 0 C n 4 v y C 3 w r p X n 7 6 9 B 9 p y U 1 1 - 4 J j h 5 m H t 3 r y G 5 t n - H v j 2 7 B o o t 3 E l 0 5 R h _ o 1 Y & l t ; / r i n g & g t ; & l t ; / r p o l y g o n s & g t ; & l t ; r p o l y g o n s & g t ; & l t ; i d & g t ; 5 4 9 1 5 7 7 1 5 7 3 9 2 0 0 7 1 7 2 & l t ; / i d & g t ; & l t ; r i n g & g t ; v 9 g i - 3 - 8 l H 9 g o r H 0 n j B 3 n x u M 7 v W l v 2 P i 7 _ k B 4 g r 6 E t n z 2 K l 1 k o C h i k g H - 4 i h B 9 8 w t E r l g z J i 0 2 b m 5 s 2 E 4 6 u g G 7 0 o Q 8 0 y 5 B v m y y D z 9 o i C 2 s 0 n D u 2 t i G z t 8 B 7 t s m C m y j E 5 s r 8 E 3 o 9 z C t _ h Y i o 9 u F g 0 h x C 4 m z M 0 t t 8 B l 8 w 5 H m n q C & l t ; / r i n g & g t ; & l t ; / r p o l y g o n s & g t ; & l t ; r p o l y g o n s & g t ; & l t ; i d & g t ; 5 4 9 1 6 5 0 3 4 3 6 3 4 7 3 1 0 1 2 & l t ; / i d & g t ; & l t ; r i n g & g t ; - 5 q - z u 2 7 h H z 7 o O i k y 2 O 2 y i g C 6 l - i N g 5 u K m n 2 m H n g n T o 2 9 v B 4 v 0 u T 5 x n O - w u v C y r s u P s 4 7 F u v 7 2 B t y 5 g M - _ l 6 D u t 7 3 D q z r h B p v v 8 D g m v O 4 w n J 4 _ z x a 1 8 _ h B 3 - h D v g j j U g 0 7 p D 9 - B 0 k r s N 6 3 h J 2 o 5 H g 9 s k F l x _ s B r 7 q 5 D l 2 m 5 F q 5 G s 4 i 3 D z j j q C & l t ; / r i n g & g t ; & l t ; / r p o l y g o n s & g t ; & l t ; r p o l y g o n s & g t ; & l t ; i d & g t ; 5 4 9 1 6 5 6 4 5 9 6 6 8 1 6 0 5 1 6 & l t ; / i d & g t ; & l t ; r i n g & g t ; 7 v 0 p r m r q h H v 2 p v O y l g 8 M u r 3 G 1 m 2 X 6 7 t t Q z g 6 h J q g i c 7 4 x Z 4 4 i p W w i _ D r 7 g x F 6 7 0 8 E g m 9 p Y l k O t v 1 S l y k 5 M 7 m 2 3 T m 7 g 4 B q n l B 8 1 i x K 5 q r v W 9 i Y _ r 5 9 P v w v b q x 0 0 H 2 q y i F j - 4 0 V 3 j 7 D s t 6 H 5 - s j S 7 x y o O t 3 _ E x _ z J 5 h o l V n q 9 l O z i r W - g t i C i _ k j J s - r u S 9 7 J _ _ n p T u 1 u i D q m x p H u u o P l p 0 w O r 4 i x L x g y Z 8 0 s v K i 3 m F s p y l I i 5 6 V s y j 5 O t 2 4 4 O n 8 n X l 4 i 0 D 6 2 1 5 B v t i t R o z t 3 L g j s N 2 q u 5 J t g m H 7 t w - M u 7 q p C z g 4 5 E i w z p O s 6 i j D t y 2 M 5 9 i p J t k j I s l _ o B v 0 x 8 B 5 y q z R p 5 1 R 8 u p o K u q r R 3 3 t 8 L x 5 h y R m v m D p 9 z q I i 8 6 q G g s w K - o p s D 1 t n i G 8 u 5 r B v z 8 G u z 9 K t 0 q 9 J z w 0 i J x y 8 Q 5 1 u k G - 6 t 0 C h t g 4 E w - T i g s 9 E g p 4 2 B p 7 p 8 L 2 5 s - B 5 7 r h E x 4 l 8 F 8 w v d 7 y 9 0 E q p 7 k B 0 8 q n C w u l _ P l m 1 O h o q l G j v l r E p 8 w 0 G s n g r E i s 7 s E 0 1 m q D x 8 7 1 C x 1 - k F i 2 k n P 0 i u H v g - r K 4 i 2 w B _ z l v B 5 1 g k B z h w j K s n 7 s B 6 - 0 w B 5 h 8 _ E 1 q 1 2 G 4 t k E r l V p _ z i J k l i i B - h h G j s b 5 1 p v D r z y t F g z v Y 0 7 3 s G z h - 3 C s s n 1 J o u n 8 H p n 6 g B v j n 5 D r z h f q l 2 P _ l - M 1 l 3 3 O w m 3 u D 4 z m G 8 8 q q B q 9 o r P r l u 9 E 6 7 5 3 E x y - k E i y 1 k G i v n w G m 7 w p E y i 0 T 5 6 t o Q l h x i C w 6 m G 8 h _ 6 I t 7 z 8 V - g g B 3 7 8 j E k 9 j 6 L m u y m B h p _ - U & l t ; / r i n g & g t ; & l t ; / r p o l y g o n s & g t ; & l t ; r p o l y g o n s & g t ; & l t ; i d & g t ; 5 4 9 1 6 7 2 7 4 6 1 8 4 1 4 6 9 4 8 & l t ; / i d & g t ; & l t ; r i n g & g t ; h 1 - q i y v 7 - G i 0 z x C w z j 1 O l 7 _ _ C k 9 t 2 B y z 4 d v 9 t h R n p j _ D y 1 s l E p 7 4 n J w h 1 Z v n 7 g H x x n s B - j y p M o 9 9 x P s - 2 h I u 9 1 x C m h 9 T 5 9 8 i H r g j k F v 7 w 1 H 3 3 6 W t n 0 C x p y m M 5 o 5 s O t y - z G t q v s B 3 h l t N 9 _ - C 9 5 8 o L v 2 P x h k h P j 9 y i Q 3 2 3 w B 3 1 2 7 E i n m 6 I _ 3 - B 8 0 2 j G 8 v t t B m t v t N 9 g z j B x 7 n l G 5 t 3 k M 6 o 4 5 C v 5 w u D w y 0 5 M 5 4 m - B h o 1 1 B m 9 o a r 6 l B h 0 8 o M u h h p F z 1 s - B i 5 1 7 N 2 l t q C 3 6 i s F h w r j B y 1 5 m E m y t W m w 2 7 P w k i E 3 4 y q O p 4 n F m h J m - u s c 7 y s I i 9 k C s 1 - P 2 2 b v 8 p v H - o 7 k C o j F z s w y N 7 4 m n C 2 s w w H i w m w E z 6 j D w w u v E w v i s F g 2 6 5 C 0 m _ z H 3 6 g P t n j r G - t y w B w 6 y I k l x 5 D 6 9 x x R 5 7 K 3 6 m y C l _ p z H m 4 r u B l 6 w 9 V l 3 s M k y q 6 L - 4 Q n z k o J p y s 3 J h 5 9 x R m t 7 q H p i 1 h B m g 9 3 E 4 2 h m B z q n 3 O k n 0 G z m 1 9 L n m w C 1 - p - l B - m J r l k w E w _ o 7 K 6 n g 0 F 4 j 8 j g B v - j C l u 0 g G q q 5 T j 7 r y J z 7 8 m D v _ k l C j k o z H 9 8 k q N i g m C z 9 p v E 4 g v 3 B m - J j g j m c 9 k 6 y B 9 j 2 B 1 r _ 2 K 2 7 u z D & l t ; / r i n g & g t ; & l t ; / r p o l y g o n s & g t ; & l t ; / r l i s t & g t ; & l t ; b b o x & g t ; M U L T I P O I N T   ( ( - 8 4 . 3 2 1 6 5 2 9 9 9 9 9 9 9   3 3 . 8 4 3 1 7 8 7 4 1 ) ,   ( - 7 5 . 4 5 2 6 7 1 5 7 2   3 6 . 5 8 8 1 4 9 ) ) & l t ; / b b o x & g t ; & l t ; / r e n t r y v a l u e & g t ; & l t ; / r e n t r y & g t ; & l t ; r e n t r y & g t ; & l t ; r e n t r y k e y & g t ; & l t ; l a t & g t ; 4 2 . 9 3 9 2 3 1 8 7 2 5 5 8 5 9 4 & l t ; / l a t & g t ; & l t ; l o n & g t ; - 7 5 . 6 2 0 0 4 8 5 2 2 9 4 9 2 1 9 & l t ; / l o n & g t ; & l t ; l o d & g t ; 1 & l t ; / l o d & g t ; & l t ; t y p e & g t ; A d m i n D i v i s i o n 1 & l t ; / t y p e & g t ; & l t ; l a n g & g t ; e n - U S & l t ; / l a n g & g t ; & l t ; u r & g t ; U S & l t ; / u r & g t ; & l t ; / r e n t r y k e y & g t ; & l t ; r e n t r y v a l u e & g t ; & l t ; r l i s t & g t ; & l t ; r p o l y g o n s & g t ; & l t ; i d & g t ; 5 4 8 5 6 3 4 7 5 3 3 5 0 5 9 8 6 6 0 & l t ; / i d & g t ; & l t ; r i n g & g t ; 1 v 6 q v 0 0 g o I y 0 g l O v 0 l t R _ 2 o B j u h B w u m z D z 1 _ z C y 9 4 C u g _ f 5 6 k g H z l w 8 D & l t ; / r i n g & g t ; & l t ; / r p o l y g o n s & g t ; & l t ; r p o l y g o n s & g t ; & l t ; i d & g t ; 5 4 8 5 6 3 8 9 1 0 8 7 8 9 4 1 1 8 8 & l t ; / i d & g t ; & l t ; r i n g & g t ; v s 0 - z q 8 1 n I n l 9 q F p 5 _ S v 9 m M z v y 1 N 5 z 3 m F y m r M r 6 7 C v h 2 B 6 g 1 - E g 5 t f y x p h G h 5 z j B 4 2 r r B & l t ; / r i n g & g t ; & l t ; / r p o l y g o n s & g t ; & l t ; r p o l y g o n s & g t ; & l t ; i d & g t ; 5 4 8 5 6 4 0 4 2 2 7 0 7 4 2 9 3 8 0 & l t ; / i d & g t ; & l t ; r i n g & g t ; r - 3 2 7 p 8 0 n I 2 y p v B k l - t D 0 u z 1 C l l 7 d m t j 0 P l x u H q o s t G 3 3 g b 4 5 7 o C u 5 6 6 D 1 8 2 B n 5 - R _ n 7 7 E u n w u G 3 5 5 _ B k l m j B 7 9 z k C n 0 2 5 C 7 0 - w G p 3 q 1 C 7 o t g E 8 p _ 5 D o 7 r H - w s H w 2 1 _ J - g x U & l t ; / r i n g & g t ; & l t ; / r p o l y g o n s & g t ; & l t ; r p o l y g o n s & g t ; & l t ; i d & g t ; 5 4 8 5 6 5 0 7 6 4 9 8 8 6 7 8 1 4 8 & l t ; / i d & g t ; & l t ; r i n g & g t ; q - 0 s x o s r n I 0 9 z 0 K 3 7 x 1 E 8 h o r E p i _ C 3 p 9 4 H 2 _ r i G s k x 2 H 1 p 4 G k m u B s 3 C 6 o t p L 8 x n T i o 7 2 O n 2 8 W _ 2 0 9 E & l t ; / r i n g & g t ; & l t ; / r p o l y g o n s & g t ; & l t ; r p o l y g o n s & g t ; & l t ; i d & g t ; 5 4 8 5 6 5 1 3 8 3 4 6 3 9 6 8 7 7 2 & l t ; / i d & g t ; & l t ; r i n g & g t ; t s t j r w 8 7 m I t g w R _ w 6 D w 3 0 l I o 0 6 y G g 0 9 6 B s 9 h o C y 3 q Y 5 9 u t J l 5 2 m B 2 w q I l 6 h x C 3 _ k z O m - O g 0 y 9 E & l t ; / r i n g & g t ; & l t ; / r p o l y g o n s & g t ; & l t ; r p o l y g o n s & g t ; & l t ; i d & g t ; 5 4 8 6 1 5 0 0 4 6 3 4 6 9 0 3 5 5 6 & l t ; / i d & g t ; & l t ; r i n g & g t ; j 0 - x p 2 s r 9 H 4 k I q t n 7 C 3 0 u h C 5 - y r B p 1 n L t 5 t B y h t 9 E z 1 n j G 2 g w V p m w o D o n q x B z 5 z 1 M m v h B & l t ; / r i n g & g t ; & l t ; / r p o l y g o n s & g t ; & l t ; r p o l y g o n s & g t ; & l t ; i d & g t ; 5 4 8 7 5 0 3 6 8 2 5 9 9 6 4 9 2 8 4 & l t ; / i d & g t ; & l t ; r i n g & g t ; y s 1 0 z g _ x v H 3 j 1 w F 5 j _ - K 6 r m E 0 2 8 - M 9 l i r S l _ M k 2 3 g Q q w l j T n 1 6 E y 5 x h C z 4 6 i F m r v x B 0 _ p x N n 4 o 7 B o v - u D v x l 4 J y 3 g I n o z 0 W r w g B 7 v _ r M z 3 l z B l 8 - 7 C 5 k 4 T 6 y x 1 L 6 v 0 J 4 u 4 F n 1 j r M 1 x O j 8 5 5 I x - o 5 B z p 2 z D i x - E y 8 x 3 E v _ y b o u n v C 8 - 9 x F s o o L 4 s 7 v B r p s I 5 3 o Y h t t 2 B x s 3 l B l j 1 H 3 - s N 3 w r - F o o r y N r n D 8 y y f i j q 2 E 0 h 6 u D x 7 p v D 7 4 n x B t u x x E 6 9 r i D z 9 z w B w n w v D y 2 8 T & l t ; / r i n g & g t ; & l t ; / r p o l y g o n s & g t ; & l t ; r p o l y g o n s & g t ; & l t ; i d & g t ; 5 4 8 7 5 1 1 2 4 1 7 4 2 0 9 0 2 4 4 & l t ; / i d & g t ; & l t ; r i n g & g t ; n m 9 8 g j m t u H 2 w u B 6 2 m o N 3 g _ K q n 9 9 K 2 j 3 r I j q g j B k q 8 v P x _ x N x n 4 z K z k n n P j h n P - u x h B 6 t - k D n 1 - g K 9 v r e r m 7 y F y q 2 z D y u d w h o 2 B x y q _ K k _ z _ K h _ 7 c p q j i G i i y 9 L 6 v 2 D 5 6 4 w D 6 7 - p Y _ t k C h h 8 9 C l x 2 s G o _ 2 7 J w 2 4 P k 8 2 T 9 y h v I h s 7 0 N - r 7 0 N h s 7 0 N k 9 g g J t 6 u P v 9 6 q C 3 h y 6 E s - 1 h O s - 1 h O l h 9 N 1 _ 8 o I w o 1 _ E u 6 o K 7 s n R 1 j r u N l t x x H s t 5 1 T v 4 n y Q h _ O x B 7 u P n t m 1 G 0 k z 1 T z s u C k s r h O 9 j p q B w y 0 - E n 4 o z D s g D 6 2 o l C 5 t m j G p 0 5 r C 1 1 p g C 5 o s q F h g o n I p n j I 4 4 z k M t 9 p k M 2 5 b y u 2 n D x x 1 g M 2 l h 0 F z z u l I 9 3 7 D 0 6 u j F y 3 q i C 0 2 r k H h y s 4 L 6 w g D j L k 1 o t L 6 8 h 9 N t q l i M 1 i s C m 2 g g Q m j W y - s u H 3 4 7 s B h 1 z y K n r v 1 N n i B 2 - y y N 6 7 0 P 8 5 q - D v p r 8 D 1 2 n 9 L w h q r I 4 5 o 7 J l 0 x 7 B 1 o p 1 I o r k j D t 0 m v B w 4 y o K 1 8 u y B 6 h i s L u i 9 C j t z y J - h 4 x L s l p F l m u 3 H k s _ a n v v U 8 p o 8 J 6 7 - p Y 6 l h r C q h 3 1 D 7 w s t F 3 3 0 Y 5 h 9 1 J g q l l B x w 5 5 L j t o I 3 m - N g p t n E 7 - l 7 L u m z I 9 q 7 i Q 7 t 8 K m t m 3 L h 1 k i Q _ - v i Q 0 j 9 h B o 0 q N 3 r o q G - - q 1 S u n 7 _ H 2 _ 8 n C 6 x 4 F 1 2 6 g L 5 p y y N q 8 n y N w - 4 w D 2 4 y x B u l y L 2 7 j 7 4 B g 4 q Q 9 6 i j I o 3 r 0 G u p t Z i t g n L s x 1 n D y 9 u s C u 7 4 C 9 k 5 x J y 7 8 w C 3 y m z D j - g m E 8 v 4 2 C 6 x l j L 4 x l j L s y 0 3 H _ w h N k z 7 _ F 9 1 t h C h o 1 - O g 8 x R j w n n J - 5 1 i O x 0 h g F j v 4 p C z u 0 i B n 6 r l I v h 3 z P o n i 0 P _ 6 p B i i j i I q y u a x r q y P u m - x P v t m V 9 k k K z u t 3 H z 1 x 3 R 4 0 q - O i w 4 D z 1 x 3 R 3 4 0 T n z x 8 J 6 1 o 9 O y y n B 6 p s 9 J 5 l z I u g 9 7 O u g 9 7 O 5 g r i I 9 8 l h B u g 9 7 O z 9 n 8 O u g 9 7 O k 5 4 2 C t v w 8 E z 9 n 8 O h j i w 7 B z p x G m 2 o z L u g 9 7 O 3 9 0 i D 5 8 n 4 E 9 m i 8 F m 7 0 v C p g s g Q r g s g Q l m z 8 I u 6 o h B r g s g Q y q 3 g Q r 3 h x M 4 r 6 G r g s g Q 4 0 n h g C w 1 J s 3 m w C 0 9 8 h G 2 2 k g S k n h 7 G g k 4 0 C 1 2 4 - R 1 2 4 - R 0 j 5 J h l y z N 0 2 k g S h 8 0 u H l 8 t _ B 3 p M 7 s 3 6 P 7 s 3 6 P t 2 n n J y 4 y c 7 s 3 6 P m r 8 z N g r i D x 4 1 4 J y s v p B v i h l S v i h l S x v _ Y 8 z 7 n F y y 3 g B s u t x _ B - j 0 1 B 7 t 4 E r l m m J z x q p P 9 l w t B 5 x 9 t S g n 7 E t s t z L - p n J j u 3 9 V 1 i 0 7 B m w s w S 3 o v D 1 o g V p n m 7 H h 5 7 y H u 5 j t B o 6 s u E t u p j B 0 9 s - N u s k u B u z 2 o C x _ q p Y 8 q v C i 6 d w i k i U t y 8 K m 0 v s C 4 l 5 V 1 5 s 9 C 8 o m 7 I 1 4 h i B u q 4 7 D q 2 x c l o u 9 P r 8 B l 7 2 Z 8 m 3 v P v B 4 _ u y V u 6 t K 4 6 u G 7 h h r H 6 j l B n n g v H y t 1 r B _ 9 5 D j u 9 l K l _ j I x 0 j 9 E - s 4 B 5 u w l I 5 l 5 q E s w t 5 E i m 5 L u r _ 9 B i 7 r r G k 4 l 1 E g 7 z w C y 8 r o B 9 q w y G l m k z F g w 0 x B v j k 1 I 0 p i f 2 n t m F 9 p w 4 C 5 t u 8 D l w q - D r 2 8 6 C 1 G z o - l C h 3 n D m r x _ Q h l m Z t 3 u h F 4 o _ 2 H m j n B n r u 8 N o - t h D - _ w B s 0 v m G 0 p j 4 C - y 2 U j t 6 y B h y s q P 6 h n Q i 0 w T _ x - 6 E w g 9 8 C x 5 h _ J 9 1 o n D l l 9 h E _ 8 g M l h i u C x _ q p Y l 4 z - I z n r B 1 5 2 3 I p k 4 w B i j W 5 u u t P 0 t 6 D j q p g B w 4 y o K z l 8 3 T y w 7 B r s X 8 0 - p Q n m 9 N m 3 z w K 9 i 9 n C 1 8 x S 7 6 w i G u 5 K x 8 7 5 G z l 9 n C y 9 4 6 E r 3 x p J w w x Z 4 s 4 z F 4 i s N u 2 w g C u w j I o 6 8 8 D 4 z 9 9 C s p w m C 4 j z H h 8 8 q H 1 3 h C v l 9 n Y g l z S 6 g g 4 L i g s 9 E n n 3 o G k n s B 0 x w 9 E 0 9 i - J q q C h 1 s r C 9 h 1 m K n g v P 8 g i w K t g 7 P 7 p z x B k 0 _ 7 E q y k - C 8 h 7 H 5 l o r B - 1 8 C u 9 z k G n _ n n B 4 8 _ 6 B l 8 3 y F z m 8 q D x i g o B - h n x C r - 1 b 0 - n r I 0 9 u E p j j m C w n u o K j v 3 j D x i t h L x 3 1 K t h 8 w L 4 g E 3 1 n z N 1 u v K n o j - W z z H y 9 m 4 D w 2 h y H 8 i l k H 3 i p N z u 8 n F 0 4 0 l G 7 q n i F 4 - h J z w y F h k v W i o y v C 8 x _ T 0 3 k C g k 0 5 S k g y D 4 u h 0 B y t 1 - V g u g 8 D h x o G 9 u v 7 D y 5 g z P 8 q Q r 5 j 1 J _ s i g F 7 p x p N 1 u 2 z B 0 t 8 R 1 j v z K 8 x r k I h y x l B x w 1 l O 0 m 8 6 J 9 l z M i j j C g _ h w I k q m 5 J p 8 m r E p g p q B y p o 9 L h i y 9 L m - F x t 5 r J 6 g 4 5 J z s v 7 C 0 g n j o c 0 8 o k D 0 w p j H 3 u p M q l 2 o N 0 9 e h w 3 v J _ _ 3 X 1 1 2 5 I k 5 r e i j o - C q 0 6 3 I - t 9 O 1 u 3 7 J 5 y z r E n 6 m 5 E g l j w H u 7 3 x R 6 4 z 1 K n 7 4 g M 2 8 t q B z 2 k 7 G 0 t x r P r u _ m B v n 6 4 a o s 8 p Y i 7 h V v k w 5 J 3 s r 8 C w 4 p i D u l m - C 6 1 3 3 I 4 u g r J u _ J r 6 r p G 8 s l 5 B 8 i v k I 0 q 6 N q v E 7 p i g B n s o y B - s m H n k 6 P 1 j m o G - 9 D p p p o I q 9 p y B t 7 o 8 D 7 j j j B 8 7 _ r I i j o - C - t g s Q p u 9 M o g p - J 0 q i i B 5 y o 0 C t u i 0 M 9 m k G z g m 1 F h 9 T v v q r E i m v i I 3 t x i B 2 8 4 h H 5 i j Y q h y - M t k s B 4 t q B y - r t O 4 j h s B s 4 i m K x h x 8 D 9 j u _ F o n v C q u v 3 H 9 3 q O l r v r H x s F s s - p I o v p v H v x e r 5 n o M w o 8 w D z _ r f p z 8 3 B w g m z I j 5 p C m z q I 1 j q - F 8 g o r H l o 3 3 J 9 k k n E 4 x t 5 C 9 1 s i B 6 g n q B h k 7 7 D s s 4 7 D u _ x W 2 v p 3 C h y m k G k i m m D k - o - I 2 j z P 8 g o r H t _ _ n C n n 1 q G 1 j v I 3 u 3 5 B 9 z j 3 B 4 2 g t E 3 _ n B g w k 5 E x g t g C w g 9 9 F w l 6 L m n q E _ _ p - L l v t l D z r 5 k D u s 7 E 0 w p 2 D t t C i j 6 e l 4 i z P h t E 2 i 7 7 I 2 t 9 8 G r j 4 B l 4 y 8 J u p u 2 B h i 8 j G i 7 6 0 B v 6 j B s 9 v l T u w D u - q 8 E g p r q K w w D 7 o h 3 T r u 1 B 8 g r B m x u o W _ z w p F t i 9 T 2 u _ r B i z _ D u w q o C m n q 3 B l 9 n r F 8 6 8 j U u y 0 f r 5 g 6 B _ y 7 j R r u m D u s y 3 a v v - z C z 1 m p F 1 - t o C h - v w B j t v p K l i h 3 T l 5 m 4 D t u k v D 1 t j N 6 s 7 1 T v 3 m j H - h x k D 6 s 7 1 T u u v x L q 2 x i B 6 v 8 K h t s - N v 5 k x S u m m I k - 9 E v q w 6 M 8 n h w K p 6 5 v B l y 6 _ M t m j 2 D 7 2 k m X 1 h _ P - w j v e 3 7 s I v s 0 M 8 r p x C 2 4 9 k C r m n 6 K 2 8 9 5 K 9 s u u E 0 v 2 J x z 1 M 2 8 9 5 K i w w 6 K 8 2 l y B q z 3 k E j l i p r B 2 8 9 5 K p m n 6 K 2 u p K r v 9 4 B 4 m 7 h C l n i w L r u g p D u 0 k p C n m t w K 6 7 y g B i h x - E 4 r 2 w K 6 - _ d 9 1 2 l F w w p 0 F i 5 m Z r o v - K v g i g L r o v - K r o v - K 7 h v h D w 0 7 u C 5 g o - r B q 0 4 - K 9 j m B q 2 v 4 J r o v - K s i k J x q t - G x z 9 f 7 t 2 i D v 0 y N - 5 j 3 J 6 - 6 2 J 6 - 6 2 J n l u 1 B q v q _ D i v 7 z B 7 3 l B y s n B j D 5 0 o l O 8 z i Y 0 q j y F - 0 N 1 x - o Q 4 q P x l 6 6 P - 5 g B w o _ p R 0 l 2 5 H q 0 8 7 B - v y p R w o _ p R u 5 x r C g r v 8 G s p 3 - D t 0 - 1 E z y h r R o k h C 8 t t q P z y h r R _ 1 2 1 J 6 8 v j B z y h r R g H 5 n g t F x g t n D q 6 m i E 6 8 5 p E 9 n r 3 Q k 6 2 3 Q y k i o C k l r i C h z y u B r m t j I q 3 y h C x 6 1 x N 0 w t L u 0 g q S g k h C l 8 3 R 7 1 8 g J o y q m H 4 4 x r C r r 1 q L 8 9 k U 1 _ w 7 L 1 t 8 I 8 4 w 7 D 4 0 p g F 0 g h 1 R t k 1 0 R h 6 1 C 4 s t q P _ t 9 4 F o w 0 G i i 2 g E 1 1 8 w B 2 u 7 E 0 w 8 n E 2 p 7 H m 2 g o L 8 0 g n C 5 9 5 o B 5 - - O 1 s 9 0 J y z 0 0 J w z o z m B 1 s 9 0 J 7 p 4 0 B 7 4 p q D 8 o 6 B j 4 o z K - y 8 8 C 2 m l y C s 1 _ z J 4 - g R 3 u 8 r G z 3 x 8 K p h x w J v v p B u w x z J u w x z J o l 8 u m B u w x z J u w x z J h y y h B 8 g x z E 2 5 x r 8 C u y 6 e i 1 s y E 6 1 H 6 7 q h p B q 5 Q l p u v J 7 - t o K g 8 x v B z k h B m m p 9 D 5 x r j K 7 h g r G x s q N 2 _ z g F 2 i 5 X - 0 z v B l 7 0 n D 3 z w I x n 6 j E n i 8 l E u g m L 2 u l X r o 6 b _ r 0 g K - l r H 0 9 j 6 B m m i L v o 0 i E z y g Q 0 w j N 9 z i N r r n C 6 t 2 T u q 4 H j 1 u N x i y h B y 1 4 v B l m 1 3 B w 3 l L t v k I 8 5 w - B j y x Z q l h k C q 2 j W - 0 4 B 1 z 0 3 C j j i T 6 n m v B r 3 I 3 k z F v _ 6 4 C s t o i C r m 9 c 5 z 4 a 7 z 7 H w 8 v U - n h u C v z Y m 0 6 z D 6 n i m C g T h p _ i B v t j o G n x - s B h 8 g g B w s y C 1 s w H j 4 t Q x w 9 W h p p o I l 4 w G y o F s 0 2 q D p q H 2 1 j I g l I 2 r h P k n 6 _ G t _ j B 0 2 s g B 1 n g m B _ w o n B l y g L - 4 y I w 7 s D s q v J 0 s 0 a o u R 3 m w _ E _ q y s B z x z x B 1 r 7 1 I j 3 _ 2 C 5 v x H v 4 4 k G l v - 1 H l 6 s n B q 1 i K i 0 o r C 0 8 u e 4 - 7 u F 6 5 k a x k z p B 0 7 8 W 2 o 6 t I n p B x _ w t B 8 g l 6 I k m u C y v l D j p 1 n J 7 5 g 6 B 7 5 g 6 B m 5 D 6 r h 6 H 1 j 9 e s z - s B j u s G q 3 6 I 1 8 t 0 E 4 4 5 Q 6 i x 9 B t r k C 2 o 1 p B - n p 8 C 8 4 0 F w v 8 m B k 3 - - D p j 2 H j 6 - R - 3 h s F o q v 7 E x o l b x 9 u Y 8 q z B l 8 m 8 C q k 8 V 0 2 9 - E _ 6 8 i B q s x 9 D 6 y z 9 B 5 r g p B o i k r B 4 j h C i v o h B o m 1 f _ g g B p w _ n D z - o 8 D - 1 m - C t k q a k Y 3 j p m P p 0 m q C g q x m F j u h B n p z t d 0 l 2 O 6 - 6 h B p 3 2 9 O 8 - g 5 B n w 7 q H 3 m o f w 5 x 4 C _ j 5 2 F 1 x 9 5 V g 6 3 N 9 q 5 I o i t 9 J - g 6 1 J n l h 4 C 0 9 h 3 U 6 9 p X r u i l J i p 6 g L 4 9 _ m C h 9 w j L 2 q s K s q p 7 Q k 7 2 z B 0 n r Z i n o p W v 4 4 M - l _ V r q v i B i r q a 6 u t j B l 6 q z G s w 5 i C 6 v l _ C i h k 0 B 5 8 3 R 5 h 9 k K 4 7 1 x B 8 l 3 6 E y 7 3 h N - l 9 D t i 2 r N t k l 7 F s t - V v 1 x N n i t 8 K j y v 8 E p p m p F 8 _ p r D 2 1 3 r C _ r _ h H t l - 9 G z 0 R 9 z N u p i o G s 7 p p Q i i h C 5 r x B m u k 6 B 4 6 7 7 G u p 6 2 G v 1 y B p o _ m L v l p 2 i B u U 0 1 t 0 L 0 w 3 p D j 4 t s B n n q F j u 2 r K 4 q t r K p r 4 l D 5 l r q C 1 - 0 v I 9 5 t Z n q j i B w 8 s J o 2 x h F r r 1 g E 1 5 0 O 3 l 1 7 P h j 0 P n - 6 P 8 j I v 4 y 0 a p 0 w q C z g 7 4 K j l 9 y H j 0 n Z q u i 0 G k v 8 Q 0 z 6 M z _ 2 i C k 5 1 5 G 8 1 h 1 B l v 9 5 F k w v t E l T w 5 0 7 H - i j v D 8 p _ q O o q i S 7 4 k D - z _ 8 L 1 x 9 v C j 5 6 o K _ 0 9 7 E 8 k 1 E 8 j o m D 7 u z 6 K 4 k w - B I 7 x k q F 1 v 7 t D - v y p R g - 2 U 9 y 5 3 I m n q L o k g w D k s x h F l 4 j Q 8 6 w _ U o j n F o p y V 7 9 3 w D n g 2 w B 0 y u q E 8 h r o C z i j n D 1 w k Q 1 - 9 j E n x g o J 1 z B 5 1 p z C i 2 w l C s s _ _ C u 8 m 8 B 3 g q O v o s N k - m p C h j z C i k y _ m B i 0 _ _ G z l q H w s q 2 C _ n _ 8 B j i I w t k x B - o z w D g p x 3 J 1 u o 3 J 6 m 7 o F _ 7 z U 8 5 8 p J 5 1 3 8 z C 8 5 8 p J s 1 i p l B s _ 3 B i t p Z 8 u l _ B x 0 T o n 9 F - k w 4 m B w s 8 1 J p m l 2 J h p 8 6 C p 7 4 D l q b 8 z l b j 9 n 8 J z u _ x n B v 2 5 8 J j 9 n 8 J n 2 v B x h i h I 6 i p o J p 2 x o J r 2 x o J 6 i p o J 6 i p o J 4 1 z i l B 6 i p o J p 2 x o J r 2 x o J 6 i p o J 6 i p o J _ p 6 o J 6 i p o J 6 i p o J w 7 9 s F y w h S 8 2 n G 1 p w C q v 6 Y 7 k q u C s 4 l 2 6 E 6 - 4 F m y n k H v q m 9 H r p w C q g p t J z o 8 j B q 5 y B r 9 r l D t h 7 q J t h 7 q J v j y 1 F y d h _ j I 3 0 C x 1 - t L _ l u i I l - m i B 6 O u p 9 q F u i v Q n _ p L k 9 j 8 J n m 3 l C l p m a y m x g B - 3 s 8 B m u u - J z 2 O s m 9 u D 4 z - 8 E 7 k r - B 1 6 h w F g g j z R _ q m n B 7 _ z m F 1 w g Q 7 G r s _ m S i 7 v U r 0 8 3 G v s i n J 0 5 5 m J x g 9 B x r r 2 K y 1 z D 3 G p 9 w 7 S u r m j B 9 v 8 W 0 x m o T 9 _ y o T z 7 p B n g x B i v w I - o 6 k J w 3 8 y N h y i q D 5 7 - s D k o p B g 9 l 1 C q v l J _ 0 h 0 H g t - p B w s u 8 K m y n I z 4 _ - 5 B z t m 2 B - x - m J 8 3 2 B k 9 g 4 S x 5 B n p p k J 9 o z d - k w 7 C y v - 5 I 4 w n 8 B 8 2 j t D i p y X 2 w t 9 N w h z 3 G l 9 6 p D y 5 C j i z 9 D 5 r s o O 0 m y 4 D v o 8 k C h l p j B u l g o O 5 j s M 8 o o n K q u n G 9 1 p z D - 0 n 9 D v o i _ B 3 x h 1 C 0 s E 2 8 z k X 6 m m r K _ n j 4 C _ i s n D s - z q L k l n N 3 1 o - V p 9 8 w F 7 x r 8 I l t g v Q 9 - 9 z B z 5 z t c x k h G 7 z t G v z t 4 S 7 7 h o G i 0 _ n H _ h h n V o n _ K n n j - a u _ 4 p C 4 8 1 v N x m h l N - 0 4 s B s 9 v E p l i h a g p i U t u i C o 7 x 4 Y v g h Q 6 _ i 7 e m h w D v t r C 2 n - 6 O l _ 3 v L n g j q B r 0 y H q 4 s 6 b m n 3 8 B 4 t 5 n B 7 0 t u H l u h R 9 x 0 l I v u q i C y t 1 7 D o g s k I 2 - w 3 D 7 m 4 z H u _ 9 z G z n o m D y 3 l 3 D z - t s E 9 m z D o p w j G 0 q x G 9 i 9 s J s n s j B t h u 6 N g q g l J 5 l o 1 D - 6 u - L 7 r - g D y s 9 4 D 8 i l f 3 q s H 7 j j 6 I 6 q 3 j B g 7 n O k 1 v 1 T s 3 6 J g 0 - n B l m 9 y K 5 5 p C y 3 o h S r t _ u E 5 5 p C 7 q q 1 C u m t 7 N t 2 3 1 B x m z - H r 4 u t E 4 y n T h 8 r p C j u w 5 J g r m i C j 8 v o G 4 0 t C 6 _ y j D u g o - Q x g M y j 5 7 M j r o z B 0 - 6 c r 8 s y I 5 Z n x t t N u i B 1 x x - B i 5 0 2 K p 3 p n B 7 9 1 4 I w j x - F r p v 7 M w r m M 8 j n i L 1 l 9 l C 7 0 x K 4 0 4 o I - v y M v 1 j u Q 2 m 6 a k 4 i C h 4 l m D o 4 y x P j 0 s - C 2 h 9 D t 1 x 8 B q 6 u R u s m - C s g 0 8 D x 8 z d s q m v H 4 _ 4 j B - 0 q - B 0 u h n F 6 0 k g H r r h F j r g h B 7 x i s M 3 8 k w D j w u J 6 - z 0 B w k y r H u u y Y h h t t F x w r 1 N 1 5 2 3 I 9 5 3 G _ p x 6 R 1 0 a q 3 4 p F n o o 2 G v t 8 X 6 p k p D h p h 3 J l i z 5 B y p p F u 2 2 n H _ x r _ B k g z V i y q n H 2 y w S l o 1 y I 6 n 9 g B i k v z F n 2 u 4 B 7 8 y w B 9 7 u 2 G k g 0 z F 1 g h Q 4 z - l C 6 j 9 C z k t 3 H s o 9 g B h 3 r W 9 t 7 l C v 7 v B q y 0 u K v l t L z x q 5 L x 1 Y 7 u m O n 5 s r Q h z n u B n 6 g t M - m s B m 4 2 i C r w s x G 5 y Y y 9 w N 9 n 9 0 L g k t E 5 7 0 x J y i n X l z 8 w K v 6 6 K j 2 j 6 N n y w W g n - o P u q _ L 7 h u _ B 3 w 6 k C 0 x o 2 B k y 6 O 9 p l - C k 2 6 B k z g s O z 6 p B g 7 v 2 D 4 w u i F z o q h K t i u R z 6 k m E 8 5 d q 3 x E n 5 2 j D w g - n D 3 j 4 y E s 3 n E _ _ p t B 9 q - 8 L t v m E u w 3 7 G 6 6 5 g D x w t c 0 w y h K z - 5 i D s v x o H v H o r t i G m o x u M h q v 2 C l g _ 7 E - z M w q 8 5 G 3 y r 3 D 0 p p h E 8 g o r H s m m 6 D _ t q h B 9 g n H r 7 w n I v k v u C i 8 q 1 H y k m s B 4 4 4 N i m 8 7 Y r U y 8 B m 5 _ t O y 2 v r J y v k S g x 2 i N j y p 2 K k t 1 D 6 q 4 0 E x y 9 5 B k h p o M _ - C 1 9 6 2 J 9 2 2 6 H - 4 i F h y v 4 J h k - C w u u 0 G z s _ r B t u p p W - 3 s g B w 0 j F z 3 j n Z t z I y i i J u 3 4 i N 6 - x 1 E 1 3 r s 6 B 0 r _ 0 O i g k 6 B 7 l t x P h s 8 k C 3 r t - L j r - J h k 2 g P w 5 v w B x r z M 8 4 _ 1 H u s u k F 1 m m i E g 4 x l C 6 z p t B 3 - - 6 K h o 8 u K u o 9 U w x 9 q G q 2 r _ C 1 r n 3 U 7 4 y D t 5 n k F 1 p t 5 D h _ u 9 v B o 0 j 2 K x _ j e v 3 l 6 F p l j - J n u R i x 8 u X v y 0 X u t i l B 7 n z n G h 1 l - C 4 l 4 1 G p r z h I g u h y C h t g E y m n y Q 1 j 6 3 G o 7 v p C w 0 0 v N 6 x r B p p r C _ j t 4 L z g p 7 I 9 x o V 4 1 j h L 5 s 2 q C y n 2 9 E l p _ 3 C y m s g G 5 y - k Q 8 j 6 3 D i 8 x z B 2 3 j _ G 0 h G u z g C v x 7 H i i 5 m K s t h q B 5 9 y 6 K o i h C _ t 7 7 D k v 2 t G 1 8 g q M 5 - 0 u J x h k G n 5 o 1 M i h 6 V 0 m 4 u H t 2 3 V 6 o h - l B n o q s F x 2 5 8 J 1 r x h C 2 8 s m D k 2 - n D 2 8 p m C 9 y w 4 B x t w i E - 9 z - t B u g k K h t _ 1 G v 7 _ z J 4 i 2 z J p 4 k v G 4 i y L 1 6 i p L 3 6 i p L i 2 m D y r g u K _ w 9 5 F p 0 8 q B u - - q J i 6 - M 9 p i 1 T w m l t G _ j - i D - q K h k v m K g 3 n 1 C s w - f l _ q q B s u _ p T 3 4 8 v O - k k G 5 8 Y 0 5 y 5 T s - r 6 T z h r H t w k Y i 0 v t M 7 l 1 r L 5 u _ H 7 w 1 0 B 1 z j _ J i 5 m z D 9 j i T t y p 5 N q q z - D v 8 t k D _ i m m K m l 4 m K h g l 8 C n r g 4 C q 1 q n K x - 2 D 6 n m x M - j j z C h 0 4 3 D l 5 6 u x D 2 g i e 6 j q l F u h 5 4 J 6 0 l 8 I 9 t V m g o 9 B i 1 j _ C 6 7 k s m B 6 9 o z J z s 2 s m B r l g z J i k p p E _ z y h B 6 s 0 x J l 1 r x J n s h l m B 9 s 1 F x v g r H l 7 j y 4 C 2 - g v I j l y B r w q _ r H p u s q D _ v 5 x B o k x 2 B 5 i _ u E z 2 _ g 2 B 4 t p w N h 5 8 1 F j l v x B v n t U 2 3 i w H n w _ j y B w n h x M l n 3 w M g i B z 9 w u J k s 7 O r q r s O t q r s O k z g s O l 8 7 Y 0 u z k H 7 x O 4 y o h 1 B q t 8 n N 7 2 m o N 4 x 1 s M 5 x O 2 g 5 h H 8 j g h B j n g l O y y 1 k O h n g l O 7 i - e k o m v B n t w 6 H w l 1 D 1 2 9 v D v r l m v B _ n M 6 o v s L 4 j l G 8 w s 8 K r 6 x 5 E p z k l I h j m G k v h h K n r 7 s G q 9 3 U n r l 7 N t 4 0 0 E - 4 _ j G z n g 6 M w t x j H w m 0 M k x t J 9 s n m K 9 w k h I q 0 l v H _ _ p z E 3 9 1 6 B y - m s G l o z a h 7 3 g C 0 8 m 9 S u 1 i M n t r 0 Y _ 3 z n D h w 6 n E 0 z 1 P u s h u C m m u p C 6 o k x C s i q n G 4 r o - J p 0 l Z w 1 2 h D k w 9 K p n 5 n D 5 6 4 7 V 9 n l B - m p J 7 0 3 g T r t 1 K i w x y K g 5 u 2 D h j 7 u B 9 3 8 c y h 4 r G y _ o w E - h 2 K h i 7 r Y x 0 g D z 6 t 6 B r 1 6 h N 1 p g _ M 4 x j g B q 5 v E 4 h g r J v w 7 C 1 7 o 1 b k w q F z i m G 7 q r 2 K n 8 p r B m u - r I q y 2 g R 3 G v 3 2 5 B m q s 9 T j n 9 G 9 h t C w v s i L x l g L - v m 2 J 1 1 r q O q 0 o O k 5 r E k k 2 p a x v 0 e 5 g u c 5 o n o H _ 9 s y T p i m K 1 r 7 T i p 3 i H w t z m B l n 3 w M w n h x M _ 0 p G 4 4 0 t E p t l o D 2 m m _ I l g 6 h C 2 g i x M - s k U 4 r q 0 C 8 0 2 s G s n 4 r Q n p r D y h 2 _ B 0 3 y t C q l 8 3 C x 5 Z v h t 1 C 1 p p h B u 2 n r L g j 1 T 0 m v 0 D l n w 9 E v j o m F y z 0 t E l 3 h x C u i s R v k m 4 I q o w t B j x z k B v r o x V n 9 5 e - s z t B j l l 0 G 5 z t 2 U z u n 9 D n z 2 z G 1 r n 3 U 3 o 8 8 D i 8 9 z G 5 x t c w 9 l i M m r s 0 G y v q o D y n r i D r j 2 - G u - 7 5 M z s 7 V h o o t T n 0 9 4 M h 3 2 V k q Q 6 6 w g S 6 k 5 i T 9 r 1 2 B h n i 1 G h j 9 j F y 9 0 r J 4 w p p 0 C 0 9 0 r J y 9 0 r J 3 o s r J y 9 0 r J z y 9 r J 3 o s r J h y 4 5 C 7 i i 9 B m 5 t y D t i j 9 I 3 4 9 7 z C k u l q J k u l q J n n w W 1 r k l D x j i G 4 9 i p J u 7 p l l B 0 l 0 p J u 7 p l l B k z u 0 I w y M q 2 x o J q 2 x o J 5 i p o J 9 p 6 o J 5 i p o J 0 u i i l B o t z _ D v 5 x j B j 8 3 n J 8 5 4 9 k B o m 7 _ k B 8 5 4 9 k B n i 6 i B g r 3 j 5 B 2 - l I _ i _ m J n w 1 m J n w 1 m J 9 8 i 7 k B 6 q K 1 t q 0 I s 3 u d k t m q E j z y _ k B w y z n J t - q n J w y z n J 1 k o 6 E - 9 6 W j 7 5 h l B v s t o J j 7 5 h l B x s t o J i g 2 o J q 7 l y B h s 5 m D 2 n n p J 1 7 v p J z 7 v p J 2 n n p J 2 n n p J 2 n n p J 5 7 h i E q k h i B i 5 k o J x s t o J v s t o J x s t o J i 5 k o J x s t o J r 4 9 D z 7 g o H m x r r z C l k l _ E 5 x w V x s t o J k x r r z C i 5 k o J k 0 o h l B i g 2 o J i 5 k o J x s t o J v s t o J k p y 9 E 3 7 5 V q 4 p q J o 6 w 7 z C - j h q J q 4 p q J o 4 p q J g h - z B w o r k D n v 3 s C 8 l n n C s v g o J 3 i p o J s v g o J s v g o J 3 i p o J _ h - r H u g t D s v g o J s v g o J 3 i p o J j 8 3 n J s v g o J s v g o J 3 i p o J s v g o J s v g o J s v g o J 3 i p o J 3 s s - k B 3 i p o J s v g o J l g 5 l C u 8 n u C j 8 3 n J h 8 3 n J 8 5 4 9 k B j 8 3 n J - - p _ k B i s g J n 9 5 0 G n _ i 4 J _ 4 r 4 J l w h 6 3 C t 5 m N q 8 9 k G w w 8 9 I w 7 S n _ i 4 J - 4 b 9 2 s p I x 7 x p s K 9 1 m n J h 8 3 n J 7 z n 9 k B h 8 3 n J _ o v n J 9 1 m n J _ o v n J 1 h 8 s E 0 j t c 9 1 m n J _ o v n J _ o v n J 8 o v n J _ o v n J s 9 8 s G y 7 o I 9 1 m n J h 8 3 n J _ o v n J 7 z n 9 k B o x 8 m B 4 p w 6 D m 2 x t J r g p t J j s 6 t J r g p t J r g p t J m 2 x t J u i r - B l k u 4 C i p S 9 i o y I t p h h B y v 6 l E 9 - 0 r J l q m s J u t i B 2 g 3 l I x s t o J h 7 5 h l B i 5 k o J x s t o J l k F v i j 9 I k u l q J x i u q J x i u q J v i u q J 4 6 y k B q z i h E - g w x J q p n x J 2 4 4 x J - g w x J - g w x J - g w x J 2 4 4 x J m h z l I v - 6 B j k t _ p B t l m o E o x 8 m B g j _ m J g j _ m J y 7 r g E g k r x 3 H z 8 n U 9 j v J t 6 j l B l 5 n n B o 3 r r B o 1 _ E h x B 3 k r F 7 6 p p B y i t j B 9 0 y E 8 m 7 G 3 9 5 j B k 8 T - 8 u r B 8 _ 6 G j m n x D _ v 6 F m q q d m i h U 1 n n R 3 k v l D w x E y j t 6 B 7 h g - B z g 1 E - s y G v x 7 2 K 8 5 t D i 1 k 1 C y j r o B o n v U l i 2 O m 2 j 8 F 2 y k d 8 9 r _ B h 1 s U 6 o 7 G 3 m t v C q u 7 k B - n o W 8 y 3 I v n s 4 C n _ h g G s 3 3 M 4 l g 5 B y q _ M k g q v B w 5 x V 2 q 5 O t 2 j g L g 4 g F h z w _ E _ i _ L _ k 6 h J 7 m i h B w B 7 y s b w 5 0 6 B l p u 9 B h v I k p _ I x s g G s _ q p B s s t y E t _ h B m y q 4 C 6 v t E h l l m C p g k 6 I _ 6 3 M _ 4 4 r B 3 u M x j o - C u t m B s 6 j O 0 7 9 K 4 y s _ C z 6 K v t q O 4 j u y D 5 s u W 4 l r P k y _ G u _ U 1 0 g 1 D h y 8 c p 5 W t 6 m 6 C o t 9 I s g k c 0 9 4 D _ z w G s 3 g i G j - 8 g D j q y c z z o B - 4 m x J 2 q r E 8 y 9 8 B g p 5 U 2 w 7 a - 0 G 0 s m j C x 7 t c 8 t 8 w B y 9 7 - B 2 1 1 3 B _ s k z C m y m H 4 h 2 N 6 - l B - i 4 l B h 5 u n C i u k 4 B - _ 0 E u 0 5 5 M g _ i Z q i q l C w u l 1 B 1 2 x I o h n Q j 2 g E v m y I 6 _ _ P i 8 t o C g y n G h n 4 _ B 7 p 7 p C 9 D 3 l 4 u C 2 p 7 p D y 8 8 2 F w 0 v I 4 t - x B l 7 2 z F z o 1 t C v l 8 S l l 6 B 1 3 v t E s 0 w y J _ 2 v I - g u j B w s y h F p h l r E n 9 1 Y o 6 G 2 9 q h B 3 m 2 q C p r _ F s v _ Q i t N n o y 3 E o m k C 4 9 u p B 8 0 8 m D t 3 C v 0 z F l s 8 j D h n g D u 0 6 4 B 4 3 1 G _ n m 7 B x q q u H 4 4 _ m B 2 2 i M 9 r 3 S y t 2 9 C _ 6 t u C 9 z k R g 9 l M u k 4 s B p y i 2 B n i 0 j F 7 i j C x r 9 1 B j 5 z 2 B p 6 n V 2 g 3 f 1 t D t z 2 w B j s h s B x t w I 4 g g 5 B 1 1 2 H _ z 4 s D s 3 h G z v i q E 6 u 0 b u J x s j 9 I 2 1 r D z g 1 j D j n g o D p 3 2 B x F _ t p W y t 3 n B p o i b i p w y B 3 8 0 D 2 0 9 _ E z 5 7 q B 3 m 1 R y 7 5 d _ 6 _ D 5 w J p k - n C r t 4 _ B u r 0 2 E _ 2 m y B 1 n m _ G r x 4 H 4 m - x C 0 l _ j F 0 - q k F t h t x U 2 l u 2 F x - - y E r w q 2 G n h n 0 D r q o v H j g x 9 C 4 h t 4 T x y p B m w 0 n K z 9 h j B 8 m m 5 T z n 1 s Q 9 k k F z 5 y 5 T 8 m m 5 T g k 9 B r u w 1 R 0 n y - E 5 x 5 9 E s q z Y 2 _ 2 5 M m z t 7 I 7 j k m C j 4 7 l C z g 2 7 I g 5 x 7 T - u h q E 3 _ _ 0 F l r i o N 3 5 _ T x o 0 6 I 9 p t 5 B o q n 3 I v 3 i 7 B n 6 5 1 F 4 o 4 2 D _ - x C s 4 p n Q 4 6 n z S h h p D o r j o C - y _ 0 G 5 0 2 z F 9 g q l E q y g v H 3 x n 6 C v 7 s v T x x y j N v p j U i s g v T i s g v T t x J x x s 0 S j o L i _ n z S j q 3 d q 8 3 9 L 1 6 _ w T 7 4 r p D j 0 g C - j z e l i i u J 2 i w i P i 3 - 8 B w m F 3 p _ 2 G j m l 9 H 7 7 z 3 B _ s - i R g h 7 J h 4 3 L o 5 g B 8 v 5 v K q z 5 r K 4 t u - B m 7 R 3 t 3 7 R x 1 i F y l z v P 0 u 2 S q n r c h 0 m 9 R 3 t y _ B x y 3 n O 6 4 t r B w 0 1 w I 8 1 k 3 E t _ r x C r o 1 x D 1 m r p E m 9 r G o 4 s 3 N 1 l t G v o n t K o 7 2 a p 6 o k F j z t 4 D v t x i D l n 4 w L 7 j V m p j 8 G z n w r E _ s x E _ 2 w T - s m t B 2 v w w B 1 8 9 0 I w p D n z l 0 M q 6 8 4 M 5 2 y 4 M n 2 y x B x 9 z j F 6 - y 6 C w u j 5 C _ p 6 l F o p 7 C i g h 1 L 4 1 4 Q q v v 8 D - 6 g x E r r h s B o - W 3 x v 6 M 3 t 8 L x 0 v m H z z q i D m m h x D 5 9 1 p D r i t u B s 3 m h E 9 u t e y l 2 S k - o h S t l _ B h _ t m U 6 w K y z s 9 S 5 h 6 B h 5 k W m 1 y w L _ 9 y p M j - 1 R h i y 9 L q r 7 D o i o 0 J g z r H v 6 v 8 D & l t ; / r i n g & g t ; & l t ; / r p o l y g o n s & g t ; & l t ; r p o l y g o n s & g t ; & l t ; i d & g t ; 5 4 8 8 8 7 5 7 3 5 6 7 2 1 6 0 2 6 0 & l t ; / i d & g t ; & l t ; r i n g & g t ; z v 2 j 9 i 7 3 p H k 1 8 k H w v 5 p E t m _ - B n h 7 U 8 k 5 4 S x m s r D r z y F 5 g 9 9 F x 6 t i D & l t ; / r i n g & g t ; & l t ; / r p o l y g o n s & g t ; & l t ; r p o l y g o n s & g t ; & l t ; i d & g t ; 5 4 8 8 8 8 1 1 3 0 1 5 1 0 8 4 0 3 6 & l t ; / i d & g t ; & l t ; r i n g & g t ; 9 _ h t u j o t p H m - v C 8 _ u 2 O 7 g g o D - w h i D 2 j 8 Y l 2 q o D 5 0 o p F 9 o v h N 4 9 g C 9 2 m 1 C - p o v C s q 3 m D m r g h K u l y L 0 v 1 m O v 8 g T t 2 _ z I z 9 w 0 N v 4 p C 8 g o r H & l t ; / r i n g & g t ; & l t ; / r p o l y g o n s & g t ; & l t ; r p o l y g o n s & g t ; & l t ; i d & g t ; 5 4 8 8 8 8 7 0 0 5 6 6 6 3 4 4 9 6 4 & l t ; / i d & g t ; & l t ; r i n g & g t ; 8 6 7 l 3 j o x p H k 9 t 6 E l 5 1 8 I g v _ N 1 3 z m E 0 o l 4 G 5 v 8 o D x v 1 I v 6 y h G t z m k Y z 3 H 1 4 k b i w y L _ s 4 9 a x E p 1 8 h b 6 2 0 V o m n y R i x 5 e 6 8 j 5 4 B u r i E q 3 j _ P s o 5 i B m i i z J & l t ; / r i n g & g t ; & l t ; / r p o l y g o n s & g t ; & l t ; r p o l y g o n s & g t ; & l t ; i d & g t ; 5 4 8 8 8 8 9 2 0 4 6 8 9 6 0 0 5 1 6 & l t ; / i d & g t ; & l t ; r i n g & g t ; y s j z l w 1 6 o H j g n 6 E - 4 - o D i t s 8 I g 5 r F k w y 0 I v q _ n C t g s v F z l 7 X v 6 i 9 L 1 4 M j t 9 t E o 2 o 4 E 0 2 8 L w 8 b 5 k j r H z 6 8 X 9 i m m K q j p Y z n w P j x p p G x p o w C s m h 5 G t j 4 N 4 t l u C & l t ; / r i n g & g t ; & l t ; / r p o l y g o n s & g t ; & l t ; / r l i s t & g t ; & l t ; b b o x & g t ; M U L T I P O I N T   ( ( - 7 9 . 7 6 0 4 2 4   4 0 . 4 9 9 3 4 5 ) ,   ( - 7 1 . 8 5 1 2 8 0 3 7 9   4 5 . 0 1 5 8 6 ) ) & l t ; / b b o x & g t ; & l t ; / r e n t r y v a l u e & g t ; & l t ; / r e n t r y & g t ; & l t ; r e n t r y & g t ; & l t ; r e n t r y k e y & g t ; & l t ; l a t & g t ; 1 4 . 9 0 4 7 2 9 8 4 3 1 3 9 6 4 8 & l t ; / l a t & g t ; & l t ; l o n & g t ; - 9 0 . 0 8 3 6 2 5 7 9 3 4 5 7 0 3 1 & l t ; / l o n & g t ; & l t ; l o d & g t ; 1 & l t ; / l o d & g t ; & l t ; t y p e & g t ; A d m i n D i v i s i o n 1 & l t ; / t y p e & g t ; & l t ; l a n g & g t ; e n - U S & l t ; / l a n g & g t ; & l t ; u r & g t ; U S & l t ; / u r & g t ; & l t ; / r e n t r y k e y & g t ; & l t ; r e n t r y v a l u e & g t ; & l t ; r l i s t & g t ; & l t ; r p o l y g o n s & g t ; & l t ; i d & g t ; 5 1 6 8 9 8 1 8 9 5 8 0 6 9 7 6 0 0 4 & l t ; / i d & g t ; & l t ; r i n g & g t ; v 7 x r o q p k o G x h 8 I 0 w - G z k _ G 8 4 U v 4 y f - 6 m Q 2 v m E k n e _ _ 4 a 6 r 5 k B k _ l i B - 0 t C - w - S x 0 z Q 8 n w H 6 i 1 C y p g V t _ M n q u N i 8 l D 4 8 l i B y _ v f k _ l i B 6 r t U v u 9 B q x m g B v 4 y f 0 k 9 C 1 g 0 R k g m Z 7 w W v 4 y f 4 8 l i B y _ v f k m z d l 2 B i 2 Y x 9 9 k B 6 v x q B l 5 l k B 0 t 3 o B 7 I y n z F z 0 o R p l l g B w u _ H y v m i B u 3 Q x h o f p 5 5 n B y 2 o E o v l P j 4 C r _ 8 k B t h g G n r n N k 8 2 q B k o y l B m 4 j n B p 1 4 R 6 l v D 4 9 - k B q 2 n B q n u d v 8 8 k B q h m l B g z B z t X 6 s v S y 3 g T x 2 l F m u r F 5 x _ S 9 t v U s q - U 6 r j G V v x 1 C y 3 g T w 0 x U 4 8 l X l l n K k _ q B o 0 - T 5 x _ S l z t C 4 0 o z B o o 9 q B j k U - 2 2 9 B l 2 o D p 7 1 c r y 1 W m s - U n 0 z O t x r B s 5 g T g 4 y W 4 6 g T v w 8 H r t o J p t o J q u w F w w l B 1 2 r B m 7 K m n h G v w 8 H h w 8 H l l 7 F w 5 m J g 9 9 H g - 5 F p t o J 4 8 m J u x 3 E t 2 r B w j h C j 4 n I n u 8 H _ 5 9 I v 5 6 E _ r B s 5 - G 7 s 8 H z p o J x y 4 E - q 8 H s o m I n 0 3 K y l w F j q _ G 7 _ 4 C h i 4 B 7 3 E 1 u j F 0 y m J m 0 7 Y 4 j 1 G m n n J 2 - l I 6 n 7 I o 6 1 G m z 9 G t m _ G - 0 n C s - o M 0 y 2 n B t h j t B p 2 2 G h x q D v 3 p E i o 2 J x t k K 9 k y S - w _ G i 7 B z 9 O 2 1 g T r g - Q 2 4 l D k 7 q G 2 1 g T y 3 g T o t v S - v _ S 5 x _ S p h g R x 3 4 E 8 0 h T u s w S F 3 z s T - w - S y q w S 1 j k R i m y D n 3 g F x k X 8 4 i G 8 L 0 - 8 H 5 u y K - k f i y x B 7 r 7 H 8 i 0 K h 2 u E 6 x 0 f p l l v B 3 D n _ 3 p B s h J s 9 m z B g y r M _ 3 2 L - 0 y B u s 8 i B 9 v q z B r 6 g w B z r i T q p a _ s y D 9 v q z B 9 v q z B 3 k y P g e 3 D 7 C n 2 y I q - 9 s B 5 0 B 9 v q z B 7 2 z C 0 m n c 9 v q z B r 6 g w B 1 r 4 E w g h R v _ _ E - y z D 3 l _ U 5 x _ S u r v S _ l q H v p y C w g h R t 4 z G k p i E w g h R n l n K n 5 b - v _ S 5 x _ S _ u 9 S p 4 l B 6 8 4 t B 9 v q z B s 9 m z B t v 4 q B 1 K 8 q 9 M r 0 x L o _ 4 t B 9 v q z B w 7 m z B w x 0 C _ q 5 Z 9 v q z B y r u I - 5 6 O x 4 g w B s m l K 9 _ j O s 9 m z B 0 _ 9 s B o p k w B i 7 i I t v x D 8 p k F 0 _ 9 s B s 9 m z B 9 v q z B h z t l B 7 _ D 9 v q z B 4 x 0 F y - n V r 4 n w B 6 i 1 q B k v j M t n 1 G p r 3 F u m o J 9 u 4 D 5 Q 2 s t I p 3 6 H g z n I 8 r 5 H k 5 z G h 5 y J z k z G g 9 M x p _ D t l n J 5 2 6 H 7 v r G 8 _ 0 K r x 9 G g r s H 6 I p s n J 3 0 1 E 0 - 8 H p 6 m I z 3 p K i j 5 F g - g k C s v n I g m 2 E 8 i 0 K s - 4 F - u m J s j L 8 n O j w z t B u _ 7 s B y 5 k z B 5 g m t B n B m q w c i 7 w C 5 7 r y B h w z t B u _ 7 s B 3 9 S 0 j 5 o B _ i _ w B r 4 _ v B 6 B - - p v B s i n B t s 7 f 9 t o z B k y m v B i k w t B n v 8 D w 1 0 Y t y t G 6 l r V u r 7 v B m 8 2 t B q 5 p G l k y V l 6 _ v B 8 l i w B 5 1 _ R 4 r m H 9 z y H 2 5 r R h w z t B 8 7 x 2 B u _ 7 s B n h 0 L u m o L u i z n B 0 s X h w z t B x r - s B q 8 0 T u y q I u _ 7 s B k z h 0 B s l i w B - _ W s 4 q N w w 4 E j z 6 w B 9 k g W z n g F r 4 _ v B z r z d 4 k s C k y m v B j 2 j J 4 m n P o n i w B 4 l l J g P s L p y B v j h G n o i B r 4 _ v B m 8 2 t B x 2 _ v B _ 0 _ Y l _ l D 9 m E m 8 2 t B k y m v B s 7 k z B u _ 7 s B 8 8 G u k w t B n z k s B u D 4 n z q B 9 i p K n _ j b 3 0 r Z 5 3 3 L t 5 5 E q 0 9 B 1 p p N 1 z w f n _ j b 3 6 z d s o 0 H 7 g 8 E 1 z w f 0 j 6 Y 3 6 z d 1 k 9 S p y U m r k g B 4 x 5 B y 2 U 2 i v 0 B l x u u B - x l w B s 8 h a i 9 q V v v q h B 6 h _ F v l o D p m 1 H 4 4 6 J p 0 0 h B y z 6 q C z r 8 S _ _ q i E v y l Q y 5 5 s C v r m T z n 6 d r _ u a v g 5 m H v t 1 q B i i u B j - 0 I p r h 9 B l 0 2 H g r g H h w h q E 6 x 5 _ B k 8 - N 7 q p s B 1 w y p B 2 n r r B 8 - o B 1 t _ m F 3 7 u f m t 3 R 7 2 o _ B z l t B y q m E - k _ 6 B h n i D 2 6 x E 0 u - Q u t g n B - 8 6 M q h i 3 G 5 5 S w r l o E s z z 5 B 7 4 2 T o 9 4 U 6 r S j j s J u s - d 6 x x j D 6 - h o E n z 4 J v 6 7 K - j B 9 k y F 8 7 9 G g 6 9 G 0 8 p K 9 p 5 F m 4 9 G z 0 0 G t i - G i u n J q x w H 8 9 m I p 7 L 9 p B _ 8 _ D z - 8 H s 4 w F 9 j y J k t k J z x 7 F 6 n z G 9 8 o J t r q G h M i 8 1 G m m 4 L p 9 _ G - w 0 G r 9 _ G h k 6 H p g y J 9 6 h E 0 y D m z 9 G l p r K r 3 2 E _ g m M 5 y 0 G 5 y 0 G w 0 7 H s 9 2 C p - f 6 4 7 B 4 r h C o - m I s 2 7 H k h n I m r 4 L k n n C 4 x n J k h 2 G 8 7 9 G t k m J n k - G j l 3 E i D 3 7 _ J 6 r m D l l l B & l t ; / r i n g & g t ; & l t ; / r p o l y g o n s & g t ; & l t ; / r l i s t & g t ; & l t ; b b o x & g t ; M U L T I P O I N T   ( ( - 9 0 . 4 0 4 7 7 2   1 4 . 6 7 3 8 7 ) ,   ( - 8 9 . 7 6 4 4 5 5   1 5 . 1 5 9 7 5 8 ) ) & l t ; / b b o x & g t ; & l t ; / r e n t r y v a l u e & g t ; & l t ; / r e n t r y & g t ; & l t ; r e n t r y & g t ; & l t ; r e n t r y k e y & g t ; & l t ; l a t & g t ; 4 7 . 4 4 6 3 0 8 1 3 5 9 8 6 3 2 8 & l t ; / l a t & g t ; & l t ; l o n & g t ; - 1 0 0 . 4 6 9 3 2 2 2 0 4 5 8 9 8 4 & l t ; / l o n & g t ; & l t ; l o d & g t ; 1 & l t ; / l o d & g t ; & l t ; t y p e & g t ; A d m i n D i v i s i o n 1 & l t ; / t y p e & g t ; & l t ; l a n g & g t ; e n - U S & l t ; / l a n g & g t ; & l t ; u r & g t ; U S & l t ; / u r & g t ; & l t ; / r e n t r y k e y & g t ; & l t ; r e n t r y v a l u e & g t ; & l t ; r l i s t & g t ; & l t ; r p o l y g o n s & g t ; & l t ; i d & g t ; 4 8 9 7 4 3 7 6 3 2 7 2 1 5 8 4 1 3 2 & l t ; / i d & g t ; & l t ; r i n g & g t ; 4 9 8 p s 6 x 7 2 L 3 B 2 l 0 p J 2 l 0 p J l t i 3 z C t 3 z G i 0 7 2 G 2 9 i p J - p 6 o J v k 2 j l B 2 9 i p J - p 6 o J - p 6 o J t 0 g m B v - n 6 D s v g o J y r 3 n z C 5 r J v m 4 1 I o z 9 - k B l r _ _ C k w y 3 B 5 4 u x z E l o l 8 k B 7 1 m n J r k i x F x h - O u s i n J u s i n J w w 8 0 m H i 3 v 9 I k y C 3 l 8 n J g r s q n H i 5 k o J 3 l 8 n J 5 2 _ K 3 x q h G u g m g I q 9 w B u C m R n v 2 g C z h m V l o 8 Z h y 3 R 0 g l 0 H n v N x p 1 z J k o i E 6 y 1 5 I _ v O k - n x D n j z r B 6 q p U s g z T m 0 w u L w w m I - w 2 E 9 k i 0 B 6 y k p F j h 8 1 D 7 g 8 n C g 4 8 Q w i j K 4 _ h u B 7 z 3 o B k p o K q 9 y t D _ s o u E x _ 4 H t 1 1 m D g y q o C o m i v B h n q c 3 o 7 k B 2 6 7 P p 3 6 X q 8 k R s q g Q y 0 t W l 5 q 7 D 2 5 q p C 3 l j E v 8 z g C 7 m 1 s G - i i 2 B 6 5 _ L q n s p C t i 9 f 6 x D m r m l B x 5 j o C t i 8 1 B n p t M 9 u j D 8 m w M 4 t 5 - E - z 5 W q m y O 5 k n Q 1 3 i Z 5 p 6 l D l w m Q n p 7 D n 2 _ l H z 0 R 6 0 - o F 8 u Z v 9 5 g B 3 4 2 w D x g w B m x j z G n p t M t h s W x 5 h J 4 i k B y x n h B 5 m m s B k w x y B s g 9 y F m i p 9 G 7 5 x z B q o v 4 B w n R o - o 1 C _ o 1 r B u j B 4 j 3 L h t n Z p g z r B x 7 g m C k 6 l _ B 3 1 z K h i r Y p 8 8 T _ y q S 1 q r P 8 s 7 U 9 h 1 V s 8 7 q B g w j H 9 m 6 M 9 1 _ E 9 k j 2 B 7 q Q 2 - r B - s r B k 4 v C z x p K w w r j D h g q d q t 3 x B o 3 n d 8 4 B x o r n B l z _ E l 6 n I t w w c w w s c 8 3 _ l B m u t F g k G h j n E z s l J _ s 5 J u g i F x - p F 3 0 i x D 9 _ _ B k 7 6 I r 0 4 x B s 1 h k B v n 5 _ E o 4 q f 2 2 6 9 B y 0 z z G h u y h B g Q 9 7 2 O l t 1 e 5 l 7 D 2 l p T m v w l B t n y 1 B h h 5 f m g l C 5 j 6 K j t g q B u 7 t x B 6 w p m B z 1 z K - j 5 D 9 l 1 k B y 7 u i E 6 r h Z i w q y B 7 7 o y F r 2 t 3 F 7 o B i q l 7 C w w 9 b p 5 l l D r w r O n n X w 0 3 m B 9 p i r C 1 m 1 s B z 5 o S 1 W k 2 7 q B 9 1 m 9 B v 4 6 F 0 v _ L 3 x 9 F q 8 k R p 0 o H o 0 8 Q g 1 y s B l 0 s h C 2 z l P i l I n w - O k z 4 D v m 6 J - 7 6 O 2 v y s C 3 z 5 v B 4 i - G w o y _ B s k y d z 1 x N l 6 q o B g t j O u 8 0 0 G t k 3 h C u 5 4 D v 1 m Q r x y u B q 0 k V r 1 _ W 3 n 9 N t u 6 - C u 0 y E g i - 5 B w m u x B - p 2 d 4 t 0 P - u J 7 t 1 n C q k 1 z C p 8 j H 5 3 2 k C 4 8 h o B x 7 1 F 8 p p U 5 w 6 d u o s r D k m 2 B - v _ w B h r l S 8 0 4 z F 5 k j I 9 z x O 3 8 8 m B o w o q D 2 3 i J - v w C q q 6 7 B u s 4 P n 7 _ p B q l _ N 5 l q H m g k W q 9 n w C u k H r 3 s 4 C 0 y 3 G 1 2 i M r 8 t T w k w k C l 9 m E 4 n n h B 6 2 t z B n 6 l V p t g 8 B s C m 6 - r D l o j w C t p j H r S w v 8 O l t 7 7 B 4 g 0 E w y 5 M 5 z q n D u k 6 - B w 5 g Q t x 3 K z l 0 K h u C 5 w - O 0 n 2 0 C 8 k 2 p B l p y f 4 n n Y m i 4 P - h q t B k r i b 4 m x I 0 v m E _ s r S _ 6 j b 0 v m i B s w 6 H 8 - - 9 B x j C u k I p i v k F 3 _ j L i q g R h _ D v u G w v o z B o 9 n w C s 5 g s C 3 2 8 w B 3 4 k x C 2 4 m q C 5 5 3 D m y h p B k n j O s 1 8 v D g q f j t - H g 9 N n 9 r T t r 0 R 9 g p k C t 1 g w B v j 3 P u h M l r 7 l B i l s Q 6 3 i V w 4 v F - s _ 9 B q t u I w - w 6 B 0 o w P 2 n y R 7 u G l 4 3 7 B 9 1 j Z v 3 8 j B m s 6 f s 8 t k B z t k p B g - x K 6 l 0 S 9 j 1 k B 2 5 3 q D 7 t w e 0 5 N _ 9 y H x g 8 O s l i e _ 1 x 1 B p l w R t 3 r h B k n t T 1 o 3 u B 4 y 2 k D 9 z n h E h s 6 E 8 z 3 z G h u _ S v h v c s 3 o R 0 p v Z x p 7 l B 3 z n N 4 2 y v C t - 9 G 2 8 w D 8 7 4 P h 9 n I w j w n E 7 u m a - x r U 1 w 3 D v 2 4 U o l q J s 4 z 8 C k q B q 1 n o B v l 0 R _ 9 w B 7 v y f 1 2 n T w w q G 4 i j f x g n K j x z F - 2 p t E u g k y C t t 4 6 C v o B 7 i 9 D 7 l u t B 1 3 k B j q p E 2 o N - q i 6 B 2 5 v C s u n U 0 z 8 C 2 8 7 j E 0 _ 1 l B k 3 0 H l m 6 E r _ u G q z C 9 c 6 j q f 2 u h P j 8 5 c z y 4 x E x h 8 p E 2 i i M 9 8 l y E 5 n g m C z z n 8 B t z 4 N i v 4 K g l n H k j 4 W _ i 0 e 7 _ 2 J o o 4 - E h z 4 u E h 4 7 L _ 2 v F 9 x w K 7 y 1 _ C v m z P i _ u K x 0 r E 4 4 v q B 2 5 p C 0 m x C v 2 l a h w F 0 0 g R 0 _ k l C m t L 3 3 I x k m P 4 m _ o D 8 7 - w B u p 5 E r u 9 J i o 4 C 2 t 1 G l l n Q l v l e g j 3 M z 6 s r F 9 v x a 8 3 x 0 D 8 x o P v q 1 C i q 6 7 B x z q F 3 - 3 j B 1 h h e z 5 z E v w 5 y B _ t _ h B j 9 r D w y l D 3 - Z 6 s j 8 B k s 9 H q 8 q B t g w v D k k n u C 0 3 7 N 8 n _ c v n z n C s 1 p 8 B n z b t 2 g V x x i R g 8 y C o v j m B t u q 3 H i 6 l l B s 7 0 X n _ t 8 F 5 3 h t B - 8 y I x q 3 o C 7 7 v I 2 q r L x - k P y h 6 D s w _ C 5 7 r n B n - _ D h 6 w G 0 5 z R 1 m u y B q j v H o _ q C r 6 x m B t k 4 M 0 n x 8 D j t k G w j 6 H p w 1 F q 5 7 W x x r h C q t u I 9 2 p 1 G s 8 _ 3 D g j y F g x 2 Y g w i g C g s 3 b m 3 r Q v w g B g i j G 9 m X n h 0 H 7 y x e 9 x t E - m 7 M l w 3 U p 1 5 S n x 1 g B 7 x u Y j 7 _ t G z 8 w J s z 3 C u u 6 n B o - s R q g y h C 5 w - I t 9 H 1 s 8 h C x x o Q 3 o 2 R 4 z h K 8 9 t h B 1 m B 3 2 q k F 9 r 6 P 1 2 r _ C 2 h C x 8 n T 9 q 9 F s p k a 4 w 2 n B 6 i j V p z o N - 0 j 3 B p 6 m K s - 0 u D 7 5 p N 5 l x 5 B - o 7 q G o n o k B m z 0 w B n 5 7 L _ v o i C r _ t v C u z z h B 8 l q X 5 w m q B 0 5 o i C p 0 1 l B n _ y _ L i i 2 C w o 0 f 2 2 - w B 3 4 r G g n l H 6 p 4 J 6 0 4 J v 6 8 h C p i z U 9 x m K r w 4 p B j 9 Y i 1 v i I j z 6 d h k 2 G 6 7 q l D j w - b 9 4 7 8 C p 5 O 5 j h 9 I w k 3 M t l h 6 B s q l Z t w 5 0 G o p j G 8 s 3 G v k w 8 C 0 0 k 0 F w g q l G 4 9 n 2 K i 5 2 D u u 2 o B p i n T 6 p 8 w D 6 m q a 3 4 j T n y 8 j B r r q e 3 y s k F 8 q U 3 k 0 9 E j p w h B n l l L p t i 2 B _ o - K x 0 3 U o v 3 k B h p 8 V 7 o D 5 p 8 U i v 6 h C 3 7 _ W k k 6 h E 5 h r Y 2 8 l O y 6 o p D g o j R 6 m _ e n n r 0 E - 9 l B x 7 j z D r y W 6 t 8 J _ i 4 _ C i 0 i C t - w t B 3 m x b 3 p p l C 2 g 0 N p 3 b z o 1 B 4 w l T 1 9 p 3 B 7 Y m N v 4 3 h B g 1 v v B r l k p B m 4 s T 8 4 4 j C l m 0 W - - 0 l B 3 v 6 n B _ 0 g F v s p 3 B 0 o 8 W x p o 6 B 3 1 7 B 0 v t p B 7 t w J 4 4 x t B u u w v B o 6 m C m 3 v S 1 8 p c 5 9 P 3 9 0 Z w 5 8 d s h o n C s s w L k s 8 2 B 9 4 j M y h m D 2 o o U _ 9 h x B u h 0 P s 7 p 0 B j z k B 8 3 h r B 2 t 6 w B 0 w 4 D - k x 2 B x 8 g O 2 h H u 4 l I u 0 i 4 B x k g Y l 3 k b j q g a q k z N h 3 j R t 2 j N 1 _ 0 M 7 y 6 9 C n m 0 K 3 s 1 B t s m D r z o 9 F s 2 1 j B 6 h x V y n 9 t B m z q S z 8 3 Z n - 6 K o 5 5 9 B 1 l l S u l 6 L o 1 p 3 B s x _ o C i - F m j w P w o g W 5 o x y E n k h K 5 q 3 f x g j n B z z n D - n 4 T - 2 h 0 B - 6 4 E r 9 j s D n i x X 5 j z _ C m t p P _ g 8 n B 8 3 u h B y 6 r t D w j 7 B 9 h g O o 5 2 w B x m G 9 2 H 5 l k d n 1 1 t B g z J g m 7 6 B 0 8 y c j 6 n C 0 g 7 - B r 7 n l F 8 y z B y s 5 K 3 o B - 4 m 8 B i 5 o F g j y F q w _ T i s 7 t C 8 t 0 p B _ h i M 0 9 g u B z h 5 3 C 7 v Q o 3 g 4 C j s _ h B y h l R _ - 5 7 B 9 t g 6 B 0 5 n z B k v _ a g 4 h T 6 8 z 2 B - n _ 3 C 5 y n u B 4 s o W k 1 o g F 6 q c n s 4 R j - q 2 B l l h a x 8 w X 7 h v d y u t e 2 z 6 D 0 - o b i 9 n g B p 0 p 3 B h _ j R u - 4 h B l u m J r 9 v G v 4 t j H 1 _ u R 1 2 m G y 5 w L 1 r _ K 6 2 5 _ C y g r Z u g s 8 B w 5 r F i o G k o C p s j j H j i 7 X 2 j m K _ q q f h t r h B y 1 l Z w 2 8 D 5 1 8 H t x 5 g B z 2 k Q 1 u p 9 C 8 r 8 c h t - i B 0 n w M 1 0 k O 9 1 v 7 B 7 h 6 b t l 6 C _ n 7 u E z k p E 2 o x C t w e o u 0 8 C g w r s B i 6 m I 8 6 - 2 G y 0 q f s 8 u S 4 o 8 b 3 j _ h D 2 l 8 G v H o x m z B 2 1 7 j B k 0 4 4 B w u s 7 B y 8 x c 5 w m R 3 h 5 B 9 _ Q w p 2 C k g w C n t j E _ o h k E o i j k D 7 k q Q w j n 9 C 3 9 o r H h 1 k C 5 j U x 4 n T y g g Z x p C _ m 5 l C 9 m z g B k w 9 1 C h 0 - 0 B - j 4 K 4 2 y F r u 5 5 B q 5 x I i 8 z 4 C o u 2 O z h 7 O w _ 0 O 2 p p s D y q s I t q x M 4 t s 6 C i 8 m F v 2 u L q o w S 2 r w h C - v o H u z 2 D 8 0 9 c 4 g y R s 3 l 5 H r u q P y w 1 V 0 p 8 Y _ p j L - j 6 2 B _ 0 h x B 8 v 8 D 6 n t B l s 6 B z z w m C w - 2 I v i 2 h H t k 6 d y s 1 Q k - 8 G r x u l B k z i L h n w h B q 9 V 2 1 _ g F o s 8 j E 3 i 0 0 C 0 7 4 O r 3 i C k t 1 V k 7 h E 6 8 5 G q _ v x B v w m H j 7 m K x _ T j w 4 5 B 6 l 6 7 B u 4 u B w 6 j I x q i w B 5 - i M u s r h F i 3 x u C 3 o x H 3 y 0 i C 9 9 t 8 B _ Y _ w 1 t I u m g B 1 g h n E h T - 0 6 1 D n 7 t t B s y 8 _ J 6 m L 3 w m 7 B _ m 7 U 3 4 h V 8 _ v C o w 7 N p z g B g p u C t o l e u 2 0 G 1 q v L n 2 W 4 2 v e i h _ d g z w X 9 7 5 b u h 6 V g 4 i J - 9 8 J w 8 0 P 4 p 7 f q k p Q _ 8 8 x D 7 i p G x h p _ C s i 6 B h 9 o 5 C 1 5 c j 2 n I 1 1 x L r i O x 1 x t E g _ o G 8 o 9 v B l _ G 1 3 u H q 2 j 8 B x m l n B u w y o E i 6 n j B g o p T s q p J t j 6 5 C k n m l B 9 0 q r C z 7 l a m q u j B z h x - C z x h Y h r O 4 k s 5 C g p _ q C 9 - h L t i k R 2 z 3 s E 9 y h e j 8 4 F u g T 5 t v C 2 6 E c u w 1 m J x 4 i 7 H n _ 4 B h j _ m J h j _ m J k o l 8 k B h j _ m J j t _ g B 6 6 1 i E h j _ m J m m q G h p - 2 G x z m y m H n p w C g _ y z H u - q n J v s i n J 9 g O h i q w I t n v q E 9 p p d h j _ m J l x g 2 B p r q g D 9 t 2 8 k B h j _ m J o w 1 m J n _ 9 j E 5 6 r g B h j _ m J o w 1 m J x p 2 u G j - x h y C v u p J h j _ m J 8 1 m n J v v 1 - y C x y l x E 0 2 r a _ 1 m n J _ 1 m n J w l 8 G u r n s v D n 6 j o B m q w 6 C 8 z q 7 l C y h 8 s E - i _ m J g 9 i 7 k B h 0 g Z v w p 0 E 9 s h _ k B 6 4 j m F t k s S v y z n J 6 k 8 O w u v x F z r 3 n z C 5 w i k I 5 w k B t v g o J l 7 y t B t h i t D s - q n J v s i n J n x g 2 B 5 5 s g D 0 5 5 m J t s i n J 0 5 5 m J p 1 8 7 k B 0 5 5 m J 9 m x m J 5 h 2 _ H 3 4 u B 9 o v n J 9 5 4 9 k B - o v n J 9 o v n J o - g n D k - G q 1 - q B n l w k z C _ 1 m n J l s - 4 z E _ 1 m n J l s - 4 z E 9 o v n J 7 y 8 i z C i 8 3 n J 7 y 8 i z C z l v E 6 n 6 i H 0 5 5 m J x s s x C _ s D j t k W z x 2 J 8 1 m n J _ 1 m n J w i - p B o 5 l y D h j _ m J - i _ m J k t o p D s t 1 v B h j _ m J o w 1 m J 8 1 m n J o w 1 m J h j _ m J k o l 8 k B o w 1 m J o w 1 m J 3 l 9 l C s u h H q 4 9 D t w u R v s i n J i 7 t 8 k B s - q n J u - q n J v s i n J v s i n J r x w p B q 9 l z D 9 m x m J 0 5 5 m J 2 v r 7 k B t g o 2 C 2 t l _ B y 5 q b t x s E 8 s l h D s - q n J 4 n 7 v z E - 4 3 F m 9 _ 5 G h p S 1 q n t I g 3 h F n z o z D t 2 y R 2 l 8 n J 4 l 8 n J m j 6 7 G z g z F g g q _ k B 0 h 9 n H g z s u 6 B 5 k n o D 9 m x m J 0 5 5 m J 2 v r 7 k B 0 5 5 m J 2 v r 7 k B 0 5 5 m J 7 l 3 n B 1 2 h 2 D 9 m x m J p 1 8 7 k B i h 0 n B n v 3 2 D x y z n J h 5 k o J u r - o H 6 s 3 D x R l l k i J 8 1 m n J x i 0 7 k B k o l 8 k B h j _ m J 8 2 7 _ y C h j _ m J h j _ m J k o l 8 k B o w 1 m J 3 q h N o i G 8 - z s F 3 h n 1 z E j 8 h Z - u m 0 E o w 1 m J o w 1 m J 2 8 k J 2 7 8 n G y 5 5 m J 9 m x m J o 0 v P m r w v F x y z n J v _ q O l 6 z 0 F p 0 5 v z C s m h L t w 2 - F 9 m x m J o w 1 m J y 5 5 m J o w 1 m J 9 m x m J o w 1 m J y 5 5 m J o w 1 m J 9 m x m J 9 u p z B h o h k D - i _ m J v j l F 5 k o _ G h j _ m J 2 x 6 7 H 4 _ 2 B 8 1 m n J _ 1 m n J v j l F 6 q z _ G h 4 2 C w p g y H - o v n J x u 5 w H y n 5 C z u q E n 7 w j H _ 8 i 7 k B 9 m x m J o w 1 m J y 5 5 m J o w 1 m J 9 m x m J 6 o l I _ h 4 p C 9 n 3 g B - i _ m J h j _ m J o w 1 m J z j M 8 2 o o l B 3 o 6 r I u - q n J v y z n J v s i n J u - q n J u - q n J v y z n J o 7 4 E m m q G 5 2 z 7 E _ 7 q w F h 7 l P 7 g - 8 k B v s i n J v s i n J s - q n J v s i n J i 7 t 8 k B s - q n J i 7 t 8 k B v s i n J z q 9 w H 9 s 4 C 0 5 5 m J v s i n J s t h 5 G - V t s n F k o l 8 k B n q g s G 2 g r I t s i n J 0 5 5 m J 9 m x m J 0 5 5 m J t s i n J 9 m x m J g j 6 7 G 0 v v F s t k _ G h 7 i F t s i n J 4 v r 7 k B 9 m x m J t s i n J 0 5 5 m J 0 5 5 m J 2 v r 7 k B 0 5 5 m J 0 5 5 m J y 5 5 m J 0 5 5 m J 4 v r 7 k B y 5 5 m J 4 v r 7 k B 0 5 5 m J y 5 5 m J 0 5 5 m J 0 5 5 m J 0 5 5 m J y 5 5 m J 0 5 5 m J p 1 8 7 k B p q 6 6 k B 0 5 5 m J o m p 3 B 5 l 4 I g p s u B l 2 H 1 o l y C 0 v 6 6 B v s i n J 2 9 5 u B g 2 s B 2 y 2 F j s g B 8 5 s h B 8 1 m n J w 6 2 7 E 6 7 O n z t Q 7 j k C _ o 8 L 2 l u B z 0 o B t w k Q n 8 3 H w r u K 5 v 4 p J z x p Q n m K o s x u B 1 9 2 t D l o k 0 r H 3 - 0 D p q - u H - y x t J - y x t J o 9 o t J r 1 r 6 0 C - y x t J 7 l 8 2 l B p 0 g w D 7 o 7 t B z 2 _ 1 C 8 n v h C k 6 q 2 l B o 9 o t J k 6 q 2 l B o 9 o t J k 6 q 2 l B o 9 o t J n 8 _ p F w 8 2 S k l p z I l 6 T y 4 j h K w 4 j h K _ i w j o B y 4 j h K _ 2 6 o 6 C y 4 j h K u 2 r r H i r 0 G w 3 x w g F 9 5 6 g K y 4 j h K g g 7 l C 6 8 u F 6 m 4 u B m w 1 m J m w 1 m J 9 i _ m J m w 1 m J m w 1 m J m w 1 m J 9 i _ m J x 3 x 6 k B 9 i _ m J x 3 x 6 k B m w 1 m J 8 8 i 7 k B m w 1 m J m w 1 m J 9 i _ m J x 3 x 6 k B m w 1 m J 8 8 i 7 k B m w 1 m J 9 i _ m J m w 1 m J i x 7 o H 4 r 2 j x L 5 x r z F m w 1 m J m w 1 m J 8 8 i 7 k B m w 1 m J 8 8 i 7 k B 7 i _ m J 8 8 i 7 k B m w 1 m J x 3 x 6 k B 8 8 i 7 k B m w 1 m J m w 1 m J 9 i _ m J m w 1 m J m w 1 m J m w 1 m J 9 i _ m J m w 1 m J m w 1 m J 9 i _ m J m w 1 m J m w 1 m J x 6 5 Z n _ r 8 g G 3 s 5 E 9 i _ m J m w 1 m J m w 1 m J m w 1 m J 9 i _ m J x 3 x 6 k B 2 1 m n J m w 1 m J m w 1 m J m w 1 m J z r n g F p i t U m w 1 m J x 3 x 6 k B 9 i _ m J m w 1 m J m w 1 m J m w 1 m J 8 8 i 7 k B m w 1 m J 2 1 m n J m w 1 m J t _ 1 x B w 2 s m D m w 1 m J 9 i _ m J j 8 3 H 1 l 0 Y h n l q l B k u l q J h n l q l B k u l q J x i u q J 2 m y 9 H u _ 5 B 0 l 0 p J 2 l 0 p J 1 x r p J 1 x r p J 0 l 0 p J 1 x r p J 2 l 0 p J 0 l 0 p J s x k F u _ 0 - G 0 u i i l B 9 p 6 o J q 2 x o J q 2 x o J y u i i l B g k 3 i B s x g g E h g q _ k B h 8 3 n J j 8 3 n J h g q _ k B h 8 3 n J k m p 6 C 5 n g 7 B u i 0 7 k B n w 1 m J n w 1 m J 9 8 i 7 k B g j _ m J 9 r p r F o 3 1 Q u s i n J 5 m w 9 k B t - q n J 0 s l h E 5 s 4 h B r - q n J v z j _ C 2 6 7 3 B u s i n J 8 w q j J x O u s i n J q 1 8 7 k B t k v g H 4 k 8 E - - 0 - k B n s h h 0 E i 5 k o J g 5 k o J 0 u - B o i n 6 H 7 z _ o J l 4 _ j l B k g 2 o J 7 z _ o J 0 n n p J k g 2 o J y 9 r Z m 9 h 1 E 1 7 v p J 2 v 4 p J 1 7 v p J 8 i z G w h z r K 6 l i g B i 0 z i F g o u 0 l B r n 0 4 B j p v g D n q z s J 8 0 q s J p q z s J 8 0 q s J n q z s J 8 0 q s J p q z s J r r 0 7 D w j w m B s q 5 r J t 1 w r J t 1 w r J w g o r J s q 5 r J t j 0 x G k m o C 0 z 4 B t 1 w r J v 4 9 4 G h q 2 G x i u q J i 3 2 q J x i u q J 1 r - q J x i u q J i 3 2 q J i w 2 q l B 5 1 i B y y j n I s r s m l B 5 5 8 p J x z 9 m l B 2 l 0 p J 5 5 8 p J 6 r 2 V _ o o _ E - p 6 o J 2 9 i p J i 9 k j l B q 2 x o J 2 9 i p J - p 6 o J y p r k C - 2 h w C s v g o J q v g o J s v g o J j 8 3 n J s v g o J q v g o J s v g o J 3 h 8 s E r u q c j o l 8 k B l o l 8 k B j o l 8 k B g j _ m J v n j v H t 8 9 C r - q n J t - q n J u s i n J u s i n J 6 g - 8 k B u s i n J u y z n J 6 z y D h n t q H 3 l 8 n J i 0 o h l B 3 l 8 n J y m m g l B v s t o J k i q e v i p p E 7 z _ o J 4 - v k l B k g 2 o J 7 z _ o J 7 z _ o J j n o z F - k 8 O u - 0 m l B z h r s G 6 l 4 I - j h q J 4 v 4 p J _ v 3 n l B - j h q J g y j j F q m l U 5 s y q J l v t o w K p o j t I y 6 Y _ 0 9 r J 9 - 0 r J 9 - 0 r J 9 - 0 r J _ 0 9 r J 9 - 0 r J 9 - 0 r J 9 - 0 r J 4 x t H - i s 1 G h 1 3 s J y - u s J y - u s J t n _ h B s 7 3 k E y - u s J y - u s J y q g t J j g n o B 9 0 _ 4 D r g p t J z i b 3 g 9 p I m u y 5 E w s v X 5 1 z i l B - p 6 o J g 9 k j l B - p 6 o J u i t U _ 2 g h F 1 s s - k B s v g o J q v g o J j 8 3 n J j 8 3 n J s v g o J h r 1 h C - 7 y y C g j _ m J g j _ m J g j _ m J 7 1 m n J g j _ m J g j _ m J n w 1 m J 9 t 6 o E k y k e u s i n J t - q n J r - q n J t - q n J u s i n J u s i n J u y z n J w o 2 p H g j z D 3 l 8 n J p 6 9 F 4 p m 6 G g 5 k o J y m m g l B i 5 k o J 8 j v 5 C n y w 8 B s h 7 q J v z 8 C k y 7 y H k _ n l 0 C j 2 j r J i 8 3 n I 5 - j B 3 g z s l B i k p c _ w 4 v E w - u s J g 1 9 r J l 8 6 v l B w - u s J l 8 6 v l B 9 g 7 v C 0 h w m C y q g t J 0 q g t J h 1 3 s J y q g t J 0 q g t J 1 4 v n I 1 i o B i 3 2 q J i j 2 8 E s k 8 W k u l q J x i u q J 9 y x 9 z C x i u q J x i u q J 1 o 6 i I 6 o t B u p 8 3 z C 6 m 8 x C 3 p o j C 2 n n p J h - 1 2 C 0 l 7 _ B h 0 2 k H x n w E x n h l l B 2 n n p J z 7 v p J _ n x - E 6 z p V - j h q J q 4 p q J o 4 p q J - j h q J q 4 p q J - j h q J o 4 p q J 5 - - n I w s h B 5 s y q J h 2 j r J - 7 v p J & l t ; / r i n g & g t ; & l t ; / r p o l y g o n s & g t ; & l t ; / r l i s t & g t ; & l t ; b b o x & g t ; M U L T I P O I N T   ( ( - 1 0 4 . 0 4 6 9   4 5 . 9 3 1 0 3 2 ) ,   ( - 9 6 . 5 6 3 9 5 4 9 9 9 9 9 9 9   4 9 . 0 0 0 7 0 4 ) ) & l t ; / b b o x & g t ; & l t ; / r e n t r y v a l u e & g t ; & l t ; / r e n t r y & g t ; & l t ; r e n t r y & g t ; & l t ; r e n t r y k e y & g t ; & l t ; l a t & g t ; 3 4 . 8 9 9 8 0 3 1 6 1 6 2 1 0 9 4 & l t ; / l a t & g t ; & l t ; l o n & g t ; - 9 2 . 4 3 9 1 5 5 5 7 8 6 1 3 2 8 1 & l t ; / l o n & g t ; & l t ; l o d & g t ; 1 & l t ; / l o d & g t ; & l t ; t y p e & g t ; A d m i n D i v i s i o n 1 & l t ; / t y p e & g t ; & l t ; l a n g & g t ; e n - U S & l t ; / l a n g & g t ; & l t ; u r & g t ; U S & l t ; / u r & g t ; & l t ; / r e n t r y k e y & g t ; & l t ; r e n t r y v a l u e & g t ; & l t ; r l i s t & g t ; & l t ; r p o l y g o n s & g t ; & l t ; i d & g t ; 5 1 1 0 1 1 0 3 0 5 7 1 1 5 5 4 5 6 4 & l t ; / i d & g t ; & l t ; r i n g & g t ; q i q 2 4 p 2 u 4 I 5 l 8 8 C 3 m 4 9 D g m s K h i 5 V l 4 7 i I u 2 i g E w 6 4 c 3 z F 7 s C 6 3 1 6 I 6 9 r Y 7 x q 0 E u v s i H g 6 y S 8 6 m Y s 9 l h D 6 z 8 r B o o q 3 B 1 - g U 9 1 3 M o m w i I 3 z u x E 2 3 i 6 J h i l D 8 g M u 0 y x E j 2 m v D j _ 9 4 B v u 7 W g y j x G 9 - j E h 4 s D p g k 8 J t g 3 B y 5 7 z M D h 8 j x F - m - 8 B l 1 y 5 F 2 2 3 k E i _ 3 C p k 1 b 8 x C _ j 0 s L 0 n i v C h m 0 x B t 7 j 5 B m 1 3 v B q o 7 f k v 3 6 S s i w C w 2 4 D 2 u j h O l 5 _ H l s t _ D n u l p C p 9 y 4 B j x 0 5 G m 2 2 B 8 1 4 x C 6 0 6 0 E 7 y h P 4 n 9 2 I l 0 E r k m Z I r p h U p p z 6 K 8 q 8 y D u q w s B v z 4 N m 8 o z P j i j 1 D k s z 0 D s Q h 6 w t L - 8 j z B 0 7 m g B o o k 9 H o l J y i k j I i o j i P z 5 - C i w 9 p C o 2 j x O 5 o O 9 1 8 o F t j u j E 9 0 m 1 C 2 4 6 9 B 4 m _ x C g u o e n 5 7 e _ 7 3 l G q r o X 9 y 2 m B m w n n K w z K y z z 5 C h o n 0 C 0 l v _ B N 1 v s w I o u J p 9 _ 2 K h r s M s v q B 6 2 j 3 G 7 j y V w m 2 S m - 6 3 D n m h W 9 z q j E x t k 4 F y m - n C 6 3 t r F z w f _ l x O t r _ P l j k _ D q 0 k 0 G 4 v h - B i v p 6 C r m m H k u i 4 K 6 w z B 5 q 0 9 O 7 9 4 s C z s p B w u 2 p B v 4 1 W _ o k i E t n 0 r C _ k _ F _ g i F r 6 6 q F _ 5 v F m q - o F 4 9 v 0 G o w 5 M 5 1 8 F 8 q g G j 9 8 J v o 3 q F p h l m B x l j _ B 3 r x g G 1 k 8 m B 0 n q 6 D 8 y h y C g 5 9 T p 5 n 5 B q r r r G i w o D g 6 p j H z w n Z o 0 k R o s r I 7 s p Z r 8 u i B q m 9 z N _ - 7 7 B s t 0 z D z 9 r i I y 9 s N 2 g q J 9 j k 4 C 6 6 h l D z 0 n Z q - H 9 q p g U s j G 7 n z D 2 g n c j q t C u h x R t t B n 8 y j H u n m k B j 5 x Z h 8 o 0 C l 6 1 C w m 4 i B m 0 1 O w u g I y 6 p 1 H t 6 8 X 0 r 5 u F l r v k E t 9 1 d - q i U 9 s E _ 9 p T r l 8 o J 7 l m _ B 3 1 7 a 4 x j Y 4 8 y i C 6 u _ x C q 5 o a 7 v l j B g w k n D _ 8 - _ B i - - 7 H m g 2 M m o y k C 6 z _ _ K 0 j D k p _ k E 2 k 6 x C 7 t u k B x q 4 Y 0 p i e z 2 r m D 2 o i v B 3 p 4 F w - p B t 4 C m l l p D j z t v B j y - j C w m g a v 2 g 5 I k _ P - j g x E 9 m y X j 3 2 H 2 m 6 G y 2 t D w q 5 i B t s g 9 R 7 m v H 3 - e 5 z h 0 R s x 5 c v i l 4 G k n g H j n s d _ h h w D k l y h D z 9 2 Q s w 8 S l h v 3 E V o j 8 p F n - - 7 B u 8 6 h B 0 l w C x u 6 P r k 3 C w o C 1 s 9 i D - 7 q n C q k j K v 4 w t C 3 j o o D _ h c k 1 s u B 4 4 8 H g 6 p t C q 2 3 Z 4 j 5 j E v _ w 4 C o 9 6 F 1 p r C 7 1 k o D r 5 _ i B q t o B w n R o 6 w v G 6 z v 6 G v u i V h u j D n 6 4 j B x 5 _ H h 2 l V p 0 4 Y o l 7 C h r t K g i g B 9 p t n B 0 E w o w M h 0 R o w k M 1 i 8 R j 5 o O t 8 8 L 5 i 2 N _ r 7 j B 2 5 v n C n 9 1 i B x v u D 3 l w r G 2 k 3 D - 8 - I v l 7 Q 4 - 9 E 4 g w C y q u j H x 4 q u B x s 1 B 2 z r i B h 0 m c 2 v w j B y m m P q 7 t 8 E y l i T g - h v D g 2 w M g 9 j o B m n 1 2 D m q 9 x B 1 v k u C w n w f - 3 z x B - l q Y 5 u 0 h C z 1 E 3 - r j J 8 - 4 Z s l h h N 4 r r I _ Y q 6 x w h B x h 6 J 4 j u C 3 t i u H i x y k B 1 t 5 f _ u k 8 B 2 l x _ K g R 8 p _ l B k _ q - S 4 2 J 7 2 7 d l n j 8 F m j j 4 E i m l C g 5 t m C o g 4 h E 0 g q k C 9 0 v I m _ l J 2 n r t E x 9 g X k 8 3 n J 2 4 p k B j 4 8 8 B o v r 5 C i z 7 Y w n y R x x 3 0 B x l j w I p g n B j w _ 3 M j 8 - n D m q r s D 3 y k C 3 v x M g 2 t 5 C y p 9 i C 2 z o _ H 7 h o 1 B m z n i B 6 v 1 j C 2 4 i x B m i x Z w y - k D 0 5 r l B - 7 b 4 i M r 5 r d k 5 w g C g k k B z 7 p n D o s l m F r h 2 1 G t n B x 9 z l F m u j O 3 k q l F y k j n B 6 g s r D m _ j - H 8 k g B 1 s 0 9 I j n r J h m o y B w k g i B r x - i L t z y C 6 _ k _ H k l q n B l d o x 7 k C g w o B o g 8 P 2 i 6 o B z l 0 0 D 9 k 2 8 C q l 7 v C p u v E - 6 9 8 K u w g R 2 t o - D s k - v F j _ 2 C 0 5 D v p - M y 0 y z D 3 i i l C i x i C g p 1 6 J 7 m p t B y 6 s l G x 5 w C y o x L m _ s M h 8 g 2 E z 0 h p D 8 l r i F x 3 j - G t y y E 1 9 4 4 F 1 p h - C 1 h o i C l w h g F t q m V _ 5 n 0 F 2 2 x C t h s i E 3 _ w 3 C x v 6 6 B - z j 2 D o i t B y h r l F 2 m 2 - a x 1 l 2 H x n o h D 6 0 8 0 E 9 t n O v x p Y i i 7 8 L 9 w t N x q o q E x s x X - u l 0 I x u X - t n s C l 8 0 o D o n - C h 0 n z C p h h 8 C 5 1 k 6 B i k O r g g 4 K 9 m y o F 4 n 3 3 C i 2 w G 5 _ r r C s 6 m k B 9 B o r x k G j y r 9 E v r x t D l 3 5 V 8 o g V q 6 - 7 E q v r - D j 5 m g D 1 5 n 3 B j _ o p F i y 8 6 B k u N l 6 2 3 G w l k g D w 6 - l B 2 g k a p i w U j o r z V z 8 H s 4 9 8 D u 3 i g C 2 k E v 3 w H n g j u H 2 8 4 4 F t n 5 g B 6 v H 8 y u x B 4 x q O n v z l E 5 9 J g 3 s q D 4 n 7 M 6 o - C g u 6 i J _ 8 3 H r n 8 3 H k p i H w i w i D x 1 9 V v 6 h U i 9 8 F g 5 3 B i 6 9 G 0 4 3 3 B 8 p v L r j i g D 1 u g - D s z 5 o B 2 3 5 r B h l j B 7 _ 3 l G v 5 _ B 6 v 2 5 C p h l v E w q V q 8 w o D 6 _ 9 _ D p z 5 r B p z - 7 C v k m 1 B _ 2 J n k y S k n 2 O 6 t u x B - j 5 o B k 8 i - H i v 4 D v - t r M 6 q t B l k _ y Q y m 6 Z g q _ z B r x w I z i 1 9 K 5 g w D x o 9 k B r 0 y C _ r y k B o 0 l G 1 p u h M _ j 6 L i y m t L s 5 v C t 0 o H p n _ i D w i q a y m D m j 2 K n _ 7 1 g B p 4 f 9 3 p g B 1 y F o h h s U h q r J p g o B 0 l x g B x w 9 o D u i 9 0 D u - h O 2 z v l M 1 K s n g x B m 5 x 3 M _ z 3 H 1 i u 6 I 8 _ 3 C 8 o s q D i u 9 H 0 z _ e 9 t W m j 5 4 C r 5 o p C 0 w k H h t 3 C _ x l m I 1 k w _ E - 7 y P 5 O u y o h D k 1 q Z 6 0 k q B - w g G 1 w - y B 7 w n w D j r p z B t m x B k u k i G 2 0 o D w _ u r E x 9 4 b r 6 _ k D l 0 u X v - o s C y l p G 6 u l 6 D z X 7 0 t Z y o 4 m L 0 _ 8 P o j 0 s K l m y s F w x 4 g K 5 k 9 Z 1 j q p F q 2 7 x C g w k T j - - 9 C 7 6 h l D u g _ q I 8 0 0 9 J j y k B 7 _ 4 v E 7 g s _ D 3 m s X z - 3 0 G h 4 p M 7 1 x j D u g T q k v h F 0 m e 2 q k s B j y 5 G o v s I _ w l a 4 k m o D s p u k B n k g 0 B - 7 n i B s i s j H 7 0 z I 8 4 9 Q 2 2 9 x C 5 l 4 x C i 4 y W y i 3 q D 7 s t x B n z q l B 0 q s - B n 0 x x E t n s y B g t 2 I j r - 1 B _ u 1 _ C _ h 8 k D 2 h 1 g C 9 q x I z w 5 i E j t h 8 B 4 o _ I 8 7 z i C o z z s C z 9 0 9 I z 5 - u B v 8 I x 3 5 v C k y - g D 1 3 8 h B v m 3 D 9 v i u L p s z i D t 5 1 m D r h k 2 D g _ 9 H u 9 9 9 C m 3 p v B 1 3 h a l k h w C k o r F l z 8 N x 4 q x E 7 o 3 y D g 7 6 t H i v u x B l n _ W 2 4 B 6 z u T v x v 9 C _ s w 0 M l 7 E _ h j 7 F v n j o D 4 g 2 X 5 7 q p E n 6 5 B 8 8 s x B 0 n q 6 D k - i D y w 8 q I 8 j s w D x _ J s - j p D p o B 1 5 l u H m 8 6 L p 3 7 j I w 6 r i B y 0 q 1 C z h g x E r h n B 1 1 4 u B j 5 3 i D 0 u k 4 D _ p E - _ h O 9 w v g C 3 t y x B l q 0 R z l p H t _ r R h i 3 g C 5 z 1 8 B j s z D q n i B r s t I u 1 3 W s u t y I 1 j p p F j n _ l E 0 3 6 o C 1 w 7 D - v q 7 D w u 9 v H l t 5 G 5 9 5 2 D 6 4 k m C m x 6 9 E y 3 g l I 6 4 0 E k z X l v i l G v j j t D 2 x r v M 7 z 7 Z 1 m q b u _ g q D r n g b i z u E 2 v _ s B 1 j 8 n G x k n n B j l x K y u g 9 C y y 5 7 C m 2 v f 1 s g 7 B g n s o E 7 3 6 6 B y w 7 6 E 4 q h C q 5 o 4 I 7 s u i B _ 4 x Y v o w 3 N w f w 3 p a y h 6 F q o 3 M m 2 6 j B i l 8 j B h u 3 X q 8 n H u k t 4 D 4 j t J p l i s B 4 x 8 F - q i 8 J q o 9 C t 2 B s r j p F s w p 7 I 2 1 w r B v u u 0 D w h z R 7 q x x D l m r j F 3 7 o J 5 s x T k v p u D x p q k B 5 t 4 n E r x 8 3 D k s q 9 C r 0 v l B 6 7 k R s o k 6 B 5 - j S z 7 v 5 D j t t y B 9 t 6 q F m 2 j a i 0 0 O n w j B g w o B g k 7 9 C i l 9 7 B x 6 q 0 C n I 7 d 8 7 g E 5 0 u 1 B v - n I _ w r D k 8 w 0 I 6 l v K o m d z h 9 - B 5 v p 7 B 6 8 8 K 8 1 9 0 T y w I 5 i p B r o n r F i o s c v l 7 Z q n C n x 8 q B o o 4 u E 9 6 8 D 5 k 0 7 E r y u s E t x v D 6 2 g 1 B o 2 g _ B t 6 o q C h - 5 6 B 2 6 q E v 6 v o F p v B _ m v p B 0 s v q D 7 i y L g y 0 I j 1 u 6 M u _ o 6 C w w _ c z 6 w o F y n 3 B u 7 n 3 E n j m 6 C s s F l t 8 - D 1 _ l o B 3 F k h v 7 F 8 1 3 m C y h h o B m l t O 4 4 q B 5 z v 8 C r 5 t i B k o - K k z 9 0 I r 3 2 O h u 5 5 C g j t W 8 h h m B k v j Z m s w B 7 j - p M 3 z _ r B m q 6 v B 5 5 n v D s u w K j k B 9 Q u y j M - h 9 u I x 7 t 7 B g 8 w Y 0 u w i C 3 r z H r p 3 f l 3 l S v q o p C 6 1 M 8 h l s B v 9 v 6 C j o 9 E l k 0 O g s F 0 i 7 t G 4 _ s L n 6 p o D g r 3 8 E w 2 6 I v y r L _ i _ I - k 0 i G 8 q 3 V g 7 p p B q u w o G 6 l l 0 B i w U z v p 6 B 7 v K 6 2 O v g h - C g 0 2 J 3 n x 6 C g r 0 i E y t z D g 5 - c 3 o G 0 t 1 i B n s v 4 E s k m p E o 1 s g F 4 _ _ D r - s G k i - b j w 1 j B 4 5 6 g B _ o 5 r B 5 3 o i C 8 y j 1 E u 7 h h F 2 0 g J 4 E t l h D t y h J 8 l o 4 B s q q v B - h v l B 2 1 h 1 B h g s r C k g k D 8 s q m B q n k 3 B 4 m 8 j C _ 3 l f 8 8 7 N h s 7 F j 1 h 9 G o k p x C p y 9 Y i 4 2 W 1 0 _ t S 9 7 - R 0 n o v D j p H l 4 9 4 C j g U 7 n l o B k i _ w F g 3 v B n y 2 H 2 q R 4 p i v C 9 z v z C 7 6 _ 6 D g p y B 2 0 p a 1 k 2 h C 6 i k 9 F 6 s p D 8 j z n D j 4 u 4 C l o k T 9 7 v L 9 i 9 r H o u 4 T - 9 h q B p r y F y h B 4 u 0 T j j 3 B s x x n B q u r o F h 1 h K 0 u i k B m m z u C 9 8 q V y y 3 l B y y t p E g i 5 b - s 5 U p j j v D s 2 X 9 5 m j D h j r q B - C h 0 3 1 D 5 h 1 n E w w j i D 1 p o y F q k 6 D v l 6 J k k g r D u s y 3 B h 5 4 F 3 k 1 w C v o Y t s - _ C o i 0 v F 2 w Z w i h o K o t 4 D i n 8 8 G j h 2 S 8 x x C l 0 4 p T 4 m G v 0 2 i E i 6 6 3 B r 0 P 0 s 8 7 D v z t l D u k D x 5 t k E 9 g s h C o j c n g h W j 8 q 5 L p o l M z - y 8 B 9 Z 1 x 1 f 9 - r Z g u _ J 8 t 0 F 4 r z q G 8 m w i B 2 s w E 2 m 3 2 C _ 1 u L 9 5 6 y C - 5 7 B 6 h w 4 B 1 3 k 1 B u 2 8 g B z g v B 1 8 o _ I g s P n k Z w t y l L 2 w s p C z w j N 7 0 w d u n f 2 w 9 9 D o w z w B 0 u u C _ 5 k v C 5 w w 5 E x - q C x 6 4 n D z _ w v D z t 7 F n 6 x 1 E m g j v B s o N 7 6 w _ Q _ - w B h 7 x r J k 2 3 r B q 1 - B - u 8 M 0 i x E 6 4 j - E m - 2 q B 5 8 8 R l _ r _ H u s i C m t 8 p F 8 q 0 t D w y u w H y u 6 D o l t L t 4 5 z B h u 4 9 D s h n F 7 8 0 T 2 w q 7 I 8 3 z W m 7 F o - k _ C m j g _ B o _ 1 M k m t 2 H t u 6 I 6 j 1 j D v w - m D r g 8 _ B r 8 p N _ 6 _ k D g _ _ l B 3 l n M 1 5 - 4 G t 8 y 1 E r x 0 V p v 9 U r 3 p 6 B 6 t V 6 q 8 z F 3 6 2 c w o g 6 B 6 j C p y 4 q L w 8 u k B u s t h M 6 u x E 5 2 g M m p m T v 0 6 C w i 9 m B 0 v u - C g m j S x h q w B n h N 1 v C j l g S l z n J 5 t m y M t q j z B t p y w C h 0 0 2 R n z i X k 2 0 s R 1 h m m B j n w a z 5 G w s j p I 7 3 3 X 6 3 x C M t 9 t S i z h T z 3 8 3 B 2 s - K k i 4 p C t v g o J s u 4 r z C t v g o J t v g o J j m d k u 8 o I - i t j H q - z E p r t t J p r t t J 1 6 8 G 6 4 9 4 G p r t t J l g 2 o J q 1 n t G 8 4 _ P 2 0 t C y m 7 0 I _ h n 9 J 2 l z - F _ u 0 O v i 0 7 k B m u I s m 4 1 I _ 1 m n J 5 y 8 i z C _ 1 m n J w l 8 G t _ j 0 G h 1 i D g r k u H k 8 3 n J 8 r 4 9 F l g x 3 C h 6 s v Q h w q B y q w f n 3 s k I h 1 6 r E g 2 h P s 7 2 V u s r g D p 8 v n H 3 j n B 1 v v y B t h u 5 c w - P 6 h 5 u b w l p I q l 9 6 B v s 5 n K s l 9 6 C 0 u 6 r C m l w x B 3 i _ 8 B m u x v B - q l z B t g r c 6 7 x I 6 - z g H j 5 u i C 8 1 5 E q j z n E 1 m 8 k B 1 2 k O 1 p o y B h 9 k y E - S 0 7 h 4 B 0 0 w P 3 _ 7 M - w 6 _ D 3 y k u D i g p I 0 t u t C u 1 i L m _ 0 H 3 s t y R _ - o x B r s E v 0 l t R - 5 q c 2 0 p n B g 3 6 M 4 8 m J k w l Z 6 w w N o g - w D o - 0 C r k g N 2 7 K r i 4 U w 3 8 k G z i u 0 B o h _ B m p i C m p 8 m E h 9 2 z C 0 0 Z i 1 l 0 B m u v 0 C j l 8 s B y 8 2 R l 9 8 2 D t 7 p Y 6 p o K 1 0 t J q j j s B m j z z G 8 5 5 L _ p n 4 B 6 - k 4 G r p 1 9 D 7 l 8 N k t 6 Y 9 p 2 X p 9 m R q p p s B 3 p v c u x 9 q B w o K i o m 0 C 4 6 1 u G j q g y B s v l 2 B 3 l t l D z p _ m B 6 D k C w i 0 P u 9 r M 1 y v g B 7 o 7 1 D 8 g _ B 2 n 1 p B p q s N 7 y 0 3 H 5 l n S z - E 1 j p Q v 5 - k G o t t - B t 7 v X m 3 h C 7 3 _ g B w m m k J w w u I l i j g B q 3 F r n h C k 7 5 h l B 8 q z _ G g l k K x x 3 N 4 3 2 L y y - q F 5 v 4 p J w 9 3 t B x u h u D 0 7 v p J 2 7 v p J 2 7 v p J 3 n n p J 3 v 4 p J 2 7 v p J 5 h _ s C - 3 x n C 8 z _ o J w x m v E 2 8 - c p m l 2 J 6 z g O s s r g G p m l 2 J _ q m U s m 8 b i v j u C q s l s D z l n u B t v g o J 6 i p o J 4 0 8 2 H u s s C 8 l u 6 J o i k 3 J t J 0 x r p J n 9 w B - l w 8 D 3 x q X 3 l 0 p J w z 9 m l B 2 x r p J v l z y D s 4 6 q B 5 v 4 p J - x z w G i z - H i z 7 1 z C 3 v 4 p J t v y l l B 7 w h 8 G i g 3 G g v k Z o 4 z Q r j z s C 8 5 8 p J 8 5 8 p J m k g o l B 8 5 8 p J 8 5 8 p J 1 9 q B 0 j 6 h I t v g o J t v g o J y n x h l B t v g o J j 2 H 4 o q 3 I o 4 g K t 3 j 9 F q g D r 2 x o J j 9 k j l B v x 6 7 F r _ r M g s 2 j z C i 8 3 n J i 1 9 q I t 8 W k 8 3 n J 3 7 u D 3 2 v r H 4 i p o J t v g o J 1 g g h l B t v g o J 1 9 q B 3 k i i I y g 8 m u K q 4 g K l - n m G 2 x r p J 5 7 u n l B 3 l 0 p J 2 x r p J n h 9 r F 7 2 y R 5 3 u b 9 v 2 K u h 7 v C w s z _ G 5 u r G _ h q i m B 4 u x w J x z 4 h m B - 3 0 0 B w 8 3 n D u g g w J 4 9 t I w i k t G - o v n J i 8 3 n J _ 1 m n J - o v n J o r 3 z C 8 h 1 g C r v g o J k 8 3 n J r 3 l X q - 5 7 E x - u s J 9 2 u C u 6 v 4 H 4 5 4 t H n _ o E 8 7 u x E h u w v B _ 2 u Q t s _ 4 F x 5 j - k B x m m g l B x y z n J - 9 9 n F q n 9 R v s i n J v y 4 H h p o v G i 7 t 8 k B m 9 9 p H h j z D 0 5 5 m J y m x - G 3 6 s r w C i j 0 K 0 i _ 4 K 1 r u h B v x h w E 9 r k w J 0 g t m B t r 7 6 D m z y _ k B h 5 k o J x y z n J z g r g C 5 l z 1 C u 1 k t J 7 - 7 s J 5 - 3 C o - s 2 H 6 - 4 6 0 C B x v y p H y t p E p r t t J k h 2 t J 9 n s N t y 6 7 F r _ p 9 B 4 q 9 5 C g k h q J _ j h q J g k h q J g k h q J 5 v 4 p J 0 i - f z 0 x m E y n h l l B 2 g s E _ 8 0 l H 3 n n p J 3 n n p J 3 n n p J 2 6 y 6 B v p 7 7 C y s t o J u p 8 i l B j g 2 o J 9 0 x m B 8 g s 7 D p i j u J o i 3 _ C n s n 6 B j u 3 h J 8 i E 4 k o I p y q h D x p 5 e m g u 2 J m l 5 N 8 i u 9 F 0 y u v J 0 y u v J 3 7 r o E 5 t _ g B 7 7 l v J 3 p q 8 l B 7 3 x 7 C j 9 r 9 B o _ s g J 7 l G j q t z J i s n 3 B k n n o C u l _ G k x j i K x s j p D 1 t t 2 B 6 i p o J 6 i p o J p 2 x o J 6 i p o J h i - r H t g t D - r n k l B 5 9 i p J g q 6 o J g q 6 o J z v g o J c u 6 u 9 m B 1 u o 3 J g p x 3 J u 6 U 0 n j t I x y z n J 2 l 8 n J x y z n J z l v E 8 2 - c - v 5 l G v 6 i b q w 9 y L x k n z L s 4 t s B 5 g j r G g 0 z U x 2 5 7 D 5 i m O y - 8 3 M 0 - 8 3 M q i h F u - 2 y F s s h V 0 5 o 3 M x 8 y 3 M 0 - 8 3 M 1 r - G 5 j 6 8 I 7 x o 5 L l _ 2 v B z - 0 E 8 p w r D m 7 _ 4 L 6 8 z V z l i 6 G 7 x o 5 L n w x s K 2 6 t B m 7 _ 4 L 1 m w L s 6 _ f w 4 t z C 3 q - G 4 r w y G 0 k v t B 2 w g v 4 B g m r v G 3 h 9 r B r p n m N v 4 3 H v l 9 s H s z l F 1 v r o w B - _ 5 h M q 5 s - B 5 x u 9 E w k 9 y L x o p D h l v S z z s 8 B o r 5 z B 2 5 o 3 M 0 r t _ D p - z v C m 0 0 2 M h x 6 j B - v z v C - 4 z b 9 y u E q j 3 u L t 7 4 K v s n H k z m M u 9 l k D 2 n 1 n M _ y f o u 1 h L 6 2 s g x B _ 8 3 B z h y k I i r j H 8 g 6 0 F j t _ s B w w y 4 y B - s 2 1 M 3 x q 2 M v r u 7 D 2 8 5 i B 4 k l L h k q z H u q - k C 2 v l F t 8 h h B 7 8 - Y q g 7 D s u j 6 B - o m K 8 _ n 8 o B u r _ q D p x 5 Q 0 9 s j B 1 x m Z p y h l D 5 0 l X u q z w E 5 p k l B 1 w 8 c i r m P m k o i B y s v j G u q 1 w C 0 L i 8 p z E h 6 i L 1 5 2 p K u 9 h t B 2 y p 5 D 6 1 s j m B q h g 8 C 3 y r i C 0 2 3 m K 0 2 3 m K 0 2 3 m K 7 x 2 6 B 3 8 z 1 D n _ L 2 v 7 6 F h 8 9 Q 8 l r 0 o B v y q l K m 1 y C o u z t I q l g v C u i 3 h C 8 t o D 5 y 2 2 J 8 s - 2 J 5 y 2 2 J 4 j 2 E - 1 2 6 H 0 0 l m K 3 z 8 l K 3 z 8 l K 7 8 i g C 9 5 r z C u 7 e x y 7 i D h 5 m E i 9 o s B o y g 2 J 1 4 3 1 J o y g 2 J q y g 2 J o y g 2 J o y g 2 J 1 4 3 1 J h s p 2 J x _ n 2 C k h i l C o y g 2 J 0 h 4 3 B 2 p 5 m D o y g 2 J 1 4 3 1 J 1 4 3 1 J h s p 2 J 4 1 i V s 0 5 r F q 0 - 6 J v 4 2 6 J 2 o j s n B v 4 2 6 J 9 7 1 - H y 4 h D l - 5 w J r 0 C v 4 2 6 J v 4 2 6 J v 4 2 6 J r w o 7 J v 4 2 6 J n r 6 k B o 5 m k C 1 v 3 V u s x 7 J n t t 0 B 8 z 7 u D 3 6 9 8 J g _ 0 8 J x 0 2 k F w m 0 H r _ y D l i z C y s o w B w q 0 g B v r t b 2 v _ 4 C 1 v 1 k C m w G 9 w _ h K p y I 7 x 9 p 3 E g w J s j m s J 5 g 3 - J 0 3 v 4 I p t m B w y k t J m - 4 l C q l w 6 C 7 g k w K 1 y l B 4 j w x D s m x 3 C 1 _ w I 4 2 7 7 C t - k o F 5 6 u 9 B 3 5 1 c 5 h 0 G v 6 s W i t l e p l i C o 6 t X 3 o q z C 3 8 t F u o s T i k 5 r B k 8 9 W w k 8 _ C l 3 p B h 4 3 H y m t u N n _ h d l p 4 _ B x 7 l h C 3 w p H m g r E 2 s m 6 D w _ u r J 3 k l Z 1 w M j y w D 5 k 2 4 B v 6 r 8 D - 2 l c x 0 q q E 3 o 7 J l r s c 9 7 8 r B 8 t E 9 x 3 T j 9 X 4 y m g D i 5 4 j C t 4 y U 3 j 9 2 B 7 9 t 2 C y w 1 8 B o r S 7 8 s u B 8 6 j p B r t 4 E t m 7 m B o 4 G q h i T h 0 l z C l t 8 5 C - u 8 E x o m W l s j F _ 3 2 x B n 3 u G 5 u 3 J g 5 h 5 B s s p 7 C t 5 h n B n j P 8 s h J _ l h n C q k h T v m Z i m v 8 G g 0 O 3 y - o C 8 0 m O o 2 - 0 D p m _ U _ t u L t 7 o E 0 4 l E x k n p I 1 n x y B 9 q q I t z h C 1 j 7 l B r 7 n p N 8 5 o B 1 r 6 x B _ _ v J 8 2 l t K x 4 g K 8 i z C 3 3 p f 7 - p 1 B 2 7 H 6 q j P 3 y 4 5 D 2 7 8 k B z l t b 3 7 r w F 8 2 O l - x J 9 - j P x o x G w j h X q y 7 j B 9 l T t 4 i B o 5 m J 4 j 6 B r w n T r 7 _ h B _ i k g C z o t m B n w x G 9 9 x 6 B l g x q C 3 _ j O z 8 2 O v q 1 C n x r m B o t i G s p o L 0 _ l h B r E 0 s 4 K 7 z l F g 5 B 5 2 5 n B z p y N m k 2 _ H l T s t i r D v 3 2 P z 0 r t C o u _ E r z g v C 2 q t l B 0 z 0 M q _ _ Y t 1 u B j i q E o q m I x 8 x D p m i a p 5 _ B 7 m h F o n q N l o s M h - P - 2 p J _ g 4 K 6 9 l Q q _ D t u l 1 B t _ n N 6 1 9 B 1 i 7 I h x 9 d v 7 n N q _ j r B h v i a 5 9 8 E x u E u p 3 v J 6 i Q _ 8 8 k C k s 3 E 9 o n g C p 1 3 K - 9 r C - y g B m h o C w u D q u r D u 8 v G 1 u 0 D o j - B 4 9 p E 5 4 2 L 2 1 w o B r 8 0 M w _ v G u w p J v 3 0 E v k m L l 6 D 4 2 x N l f - 2 v H i s _ U _ 5 r c x p z M 8 n l D k w g K s 2 g V r 6 1 S 1 6 L _ 7 5 d r 3 N k m q o B m 2 j S x w p B 0 t u k I q x 9 j K y - 6 x D 5 6 3 4 B z v 3 1 K 1 v 3 1 K z v 3 1 K z v 3 1 K u 3 g 2 K y 8 h t B m h j Z p z 1 n B y 7 3 n J k 4 z h F y 2 m W 2 5 _ o B j 6 l n E x 9 h h J 9 j h B m s o w B s n g q E g w u 0 G 8 s j Q u q H 9 8 u s J x y 9 r J 0 n m s J 6 r 9 w l B x y 9 r J s s 7 z D i o 9 w B w 2 t 9 B k x u x C j p 7 B u w 4 q H j 5 z t I w g k 3 Y h y u v B l t y 2 J q j z D 3 r k u H 8 o _ t l B t 1 w r J r 1 w r J 2 h w 1 B h p y j D - 2 s r E i g 7 N u - j D i 3 2 q J u g o r J 1 9 7 k B i 6 n 8 D w y z n J w y z n J 7 7 7 Q s m z r F p t 3 g l B i 5 k o J y 8 3 p z C s x b 6 z 0 j C l m n h C 7 z _ o J v v p H 8 _ 7 y G h p _ i I y 9 o B l 4 _ j l B 7 z _ o J x O j s m l J z 7 v p J 1 7 v p J x n h l l B m 0 v t C m i z u C m q j 4 D 2 i n C j j 8 k B n h 2 y B q 4 1 h B 7 n h n B k 1 r x J - 6 0 p E 5 p h h B 5 n 5 C v n z m B 5 m k 9 C v h 5 w 2 C 9 z i i B w x 0 n E i m 6 w J g m 6 w J m s s r J 0 Z 3 u x w J t z - S 8 n z r F n - s j m B i m 6 w J r m _ 9 H h 6 n C h 2 j r J s h 7 q J m 3 h s l B s h 7 q J x j p _ I x r E 1 k l _ E s 8 g W 2 w t j l B m i r i l B 5 z _ o J x s t o J u p t 3 C 4 u j _ B - l 7 3 u K x g 8 l B 2 u m 7 D - j h q J 3 s y q J v 4 o o l B - j h q J 3 s y q J n 1 5 I 0 w g t G 9 t w r l B h 2 j r J s h 7 q J j 2 j r J 4 x q j J 8 x B _ 0 9 r J m k 4 8 C 6 q _ 6 B 9 - 0 r J _ 0 9 r J 9 - 0 r J 9 - 0 r J - 2 o L o x r m G 0 k 9 x J j 3 u 7 H x 7 h E _ l z Y 3 4 s t k C w n V 5 v 1 i K 5 6 u 1 D v l - w B o n 7 2 J n o 3 _ B n u u X 0 s i o B 3 v 8 3 H r 2 o J 6 u 0 u J 4 u 0 u J g 7 3 z B y i 5 o D s 6 1 w J s 6 1 w J g z v J 6 g - x G n z 9 0 J n z 9 0 J 5 h 7 E 8 _ - j H t 4 o o l B s z o n D l w w y B r s j 2 C t g - - B - 1 j i F i p 3 U l - - p 1 E x l x w B 1 7 o r D p r 0 5 B s u v - C m i j u J i p o k B m i 6 g E s s 8 2 l B m i j u J l s 6 t J w t 9 S & l t ; / r i n g & g t ; & l t ; / r p o l y g o n s & g t ; & l t ; / r l i s t & g t ; & l t ; b b o x & g t ; M U L T I P O I N T   ( ( - 9 4 . 6 1 6 9 7 6   3 3 . 0 1 1 8 4 6 ) ,   ( - 8 9 . 6 4 5 4 6 7   3 6 . 5 0 8 1 6 2 ) ) & l t ; / b b o x & g t ; & l t ; / r e n t r y v a l u e & g t ; & l t ; / r e n t r y & g t ; & l t ; r e n t r y & g t ; & l t ; r e n t r y k e y & g t ; & l t ; l a t & g t ; 1 9 . 6 1 0 8 7 6 0 8 3 3 7 4 0 2 3 & l t ; / l a t & g t ; & l t ; l o n & g t ; - 1 5 5 . 5 2 7 4 9 6 3 3 7 8 9 0 6 3 & l t ; / l o n & g t ; & l t ; l o d & g t ; 1 & l t ; / l o d & g t ; & l t ; t y p e & g t ; A d m i n D i v i s i o n 1 & l t ; / t y p e & g t ; & l t ; l a n g & g t ; e n - U S & l t ; / l a n g & g t ; & l t ; u r & g t ; U S & l t ; / u r & g t ; & l t ; / r e n t r y k e y & g t ; & l t ; r e n t r y v a l u e & g t ; & l t ; r l i s t & g t ; & l t ; r p o l y g o n s & g t ; & l t ; i d & g t ; 4 9 8 3 8 5 4 9 5 6 2 6 0 8 8 4 4 8 5 & l t ; / i d & g t ; & l t ; r i n g & g t ; 0 6 9 l z j 5 g 2 S 0 p j - H l y l u H - l o y B j n 1 M k i k - W l n z n B p w n K 1 t u 4 U 8 z 0 h B 2 9 r y J k m p 9 G v 1 z V s s - 1 D l _ n w E 4 i 0 1 D 0 z 4 x J t 0 m D t k q - K 0 0 u o B 6 g 1 r G v 9 s _ C x t 1 m E p t t I w u 3 m B n q 5 g R w 8 - n L 3 k s T i p 8 F 0 t i H 7 4 t - J y k h _ J 0 _ l w D - 6 1 C t 9 - p E 7 2 _ t E u 1 g - H _ v 0 s E g w s H y 1 x 6 Z 8 9 h h B l 1 7 7 C l 9 p x B 8 8 w 3 H i t 0 p B y n w 7 H 3 n _ n E 9 v s z P z x r n B 0 6 o t D o h x k F k 8 u Q q g v j C z 0 t 2 F u w l k B t s j 8 M t u g E z s 6 U q n h D 2 9 s S q o x H 4 6 _ p E z - t 5 K g k 5 E x u g H z j 3 z H 9 g 7 s B n 7 B p x 3 o K 1 4 j l F 3 6 5 r C 0 i _ g E _ r 7 k D _ 7 v 0 B h 4 w 4 O s v w c s r p B - y p 4 G r j p u G m p w u G w - 6 b t 5 y W 8 n 4 r N w g 7 Q 2 4 r p O v t r 8 B l y o E w q k m Q y 5 t l I 8 s 7 5 B o j 9 4 B o t i 5 R w p j D 4 q 7 t W s 8 _ f q p u v B 6 k 9 m F x 3 6 - B 0 4 l p E i u 6 C q m 1 D k w k s H 2 9 u y E 0 1 s n H x j i F j v w u N 5 4 g M m x _ v I j 7 q D 1 l 6 4 J o o x f o o w k O w u - X - i 0 P s o 2 z R m 5 x y C u k s g S n i r F t 7 6 x C h q 4 p M v r g 1 B 2 p l 4 I j n 0 f w h 4 w K i h 0 c j t 9 6 N r 7 l h D _ x j p D g 0 t t H q z z T q x 7 g C p t h n G p o 7 q P m g k i C & l t ; / r i n g & g t ; & l t ; / r p o l y g o n s & g t ; & l t ; r p o l y g o n s & g t ; & l t ; i d & g t ; 4 9 8 3 8 6 6 8 7 9 0 9 0 0 9 8 1 8 1 & l t ; / i d & g t ; & l t ; r i n g & g t ; m z 4 4 j - _ s 6 S n q j C k 0 _ u H 5 3 u 5 E h x l y E _ 5 v _ I 5 1 p t E k i C h m l j Z 0 5 n D 5 p m o B 8 l 4 j J 5 h 2 s O v 9 o p D - o 1 7 D 6 w o G w k v 1 Q 7 n x 5 D s z v 3 P q B o 6 9 g T 1 o p 7 B z y 8 g J 7 p v Q i k 0 v G z h j y E l x u F 2 1 n i G w u 1 N l 1 k p I p 4 5 C 9 - t m J x y x C g w q 7 G 8 r z o B 1 q 7 i D 3 - p z L v 9 w 1 B j n E 0 - s s N o m s G h y - x E 6 l u i C 6 t l c 7 p k a 7 v z s W s t i G 9 z 7 V v l u 5 R h p 1 E v z w Z 2 m n g D v s u g E 9 g 6 C u s 3 o O j 1 y R s 4 8 t C 3 u o y D 7 g w 2 T r l o q B n 3 0 q B 6 t m 9 S & l t ; / r i n g & g t ; & l t ; / r p o l y g o n s & g t ; & l t ; r p o l y g o n s & g t ; & l t ; i d & g t ; 4 9 8 4 0 7 3 0 7 1 8 8 0 0 4 4 5 4 8 & l t ; / i d & g t ; & l t ; r i n g & g t ; p 8 6 8 g _ 0 p n S 7 q k u D h y t 7 J t h y E w v h 3 M 3 g m C 9 _ 5 W n g h g O l L x k p v K j y - P x p v Z t 0 - - D k i p x D q y 3 g B p u r c 5 u n r B 7 l v n H 3 1 m r L y i u 2 B k 2 M i 1 i j F j 8 2 j B l 8 2 j B g q g i C 1 g y z E s p w 1 J j x w 5 C r _ u C - u j 3 P 1 j o I u h s 8 J i x b g n 4 k J l p v W s k - 8 H j l i P q h k 0 B 0 i 7 h D z 8 m V r - _ B w g x i U 2 p o 1 K l o q n L - 2 3 G 8 u g 7 J l r w C 3 g q x P 5 8 _ V g 4 x 2 G r q n i J 6 p 1 w C k n w v C 7 i z 1 B z 7 p Y w 0 s L l l p n G m u z - G 4 8 L s p z t D y o r t E q 9 x j C v 8 p Y i 0 s 8 P 6 w 4 J 9 6 8 m H 0 z 3 d n 6 u L w r 2 1 H 7 l w D y 3 s i G m v 1 q C q n j o V y g w L 4 _ 3 D 5 m 0 7 E t 4 - t D 3 3 o B u 8 x p F h j p 7 C 3 j 0 h C 4 g o 9 K y y m C u w 0 k D i h o 3 B l m h 4 J j 2 1 I 8 0 6 N l 0 z i B 1 y 5 9 D 3 t 5 G h 2 w I m i 7 C 1 v o 6 F r p v _ B s j 9 X 7 5 u c o z i L k h 3 _ L p 4 U m s o i S 5 4 v I k t s 0 C l s j g C g 3 k G h o h R t 8 - 8 C z 1 v 2 C - w j 9 E 0 u g 0 H m 9 u G j 4 n D s t n r L n 0 s r D j l - N v h s i B k j z 5 K p 6 1 U 6 n z O u 4 w q F 0 s k x D y x q 2 B l s i w F 9 h 8 k H i i s q B 9 h 7 m E v z y K 0 z r 2 C 2 i u 8 D p p q H q l k 4 N u g D 7 r y w K - h 8 m D t v q j C z v p y K q i 0 B 3 p 2 o J 7 6 p D 8 w g u I 4 - o C _ 9 8 w C v l 0 x F q 7 - 8 J n 3 k i B g 1 p u B z 5 4 5 S 8 8 u H p v u y J y y g M v v 5 m G 9 o p d t 6 k 2 B r 2 v - B u 2 9 i C _ 8 k c n h s s H m l r 2 J i 0 D l t t 0 M u j 3 C 8 5 k D 2 2 z k L q 5 r D h j 0 p K u v _ I 2 p z n M w w y n F y 1 1 F _ q g g F q s z k O x y Q 3 h m 4 P _ u i n C n _ 5 G x i 5 z E u y 5 p G 6 9 7 p M 6 9 7 p M 7 n p B p q u q J y t v q B g n k p H n m 5 n B 9 5 t M 4 l _ y D z w 8 Z 3 2 i g F 0 u r k F 1 p 6 H j 8 2 k H u n m D 9 y 5 s G - _ n 4 B n w 2 x H j 0 3 9 C v j g k J 3 s 5 C w 2 g 3 G 4 z 4 s D y z 7 H 9 g k g L h w h h B 2 8 p P t 6 s c u r h w H & l t ; / r i n g & g t ; & l t ; / r p o l y g o n s & g t ; & l t ; r p o l y g o n s & g t ; & l t ; i d & g t ; 5 0 0 8 2 9 6 1 0 3 3 1 3 9 3 2 2 9 3 & l t ; / i d & g t ; & l t ; r i n g & g t ; 2 g v _ _ g v 7 - R j l r 5 B w h 1 6 B 2 n q 9 B 9 7 j 9 D v 5 z I z 9 4 r Q k q 8 J y x w 8 D r 7 u 9 C z u C h - 7 i I y o r s E 0 k 9 y K x i z 5 B z n v C 7 m n v V g r s p C 1 y 1 x I v g x d z g 0 5 S i m J _ h B p u u x L s 5 _ B l 5 q J 8 n - 6 G - r p 5 E m p p t J - t u C m h 3 t N q 8 p X x 9 4 k D q z x u I w 5 3 k G - g y i C w t y 2 L 9 g l i E 6 7 G h O 0 t 7 7 E 2 g r C l r 2 1 L o i u j B o s s t E m 2 1 - E 4 3 n e 6 _ 3 u K h g u 8 B h 2 1 t B o p _ v K z 2 2 6 C r 2 n y C g n L q h x q F o r l x B 4 h _ i C w x i j E 5 0 2 D n _ C 9 2 _ b x m 3 g H m 0 4 m K r s 4 D u o x l H 3 9 8 J 0 l 7 2 M q v j n E w - v i C 5 3 5 y L p o i u B 5 t - 2 E y j 4 n L 3 p 1 9 C t 0 _ i B j u t l B o 6 l 4 G t - 7 m D u x t m F t 3 k j B 3 n - 5 K q y 0 V v m h Z v p i b 6 - g 9 G 2 v g C 9 0 6 g K m 1 r B p v g 1 E u 5 y 5 K s 7 w C h t 6 z F n 9 q 8 E 7 4 5 2 C 9 i n w J r s z C j p j p B z j l - K 6 9 2 2 B g v 3 v F i _ t w B i 1 t 4 M w n 3 p B 8 y m 0 E m 9 y - J y 5 k g K i g q 9 B t x j w D 6 x l j L n 0 k G s r u C h 2 i w H s 9 p k M t x 6 2 D r o l n C o g w k L 8 g k d o 7 1 6 G q y R i - 9 h F 4 7 5 - C 0 3 - s R 2 j 0 u L l q 6 T 3 n C _ 4 o m L 1 n 8 G o q p m L u z 7 g P u z 7 g P H x v u f & l t ; / r i n g & g t ; & l t ; / r p o l y g o n s & g t ; & l t ; r p o l y g o n s & g t ; & l t ; i d & g t ; 5 0 0 8 3 1 2 8 7 0 8 6 6 2 5 5 8 7 7 & l t ; / i d & g t ; & l t ; r i n g & g t ; w q 1 s - g z r _ R s _ x 9 D 9 v g 9 K _ 6 p 9 K z t 2 s H 0 4 2 V p r m H - - z x R v 5 c j z 9 y M 4 5 F 1 - 2 o C 3 i z q a 0 _ 3 G - n l k E - 0 l 9 G v 2 x s D i 2 o 2 F h k 2 x L m w k t B - z R - y s j J x t 6 - G k r 8 Q - 5 l y Y 8 n s t C 8 9 0 h R p m 7 n C i 9 0 i G 4 t v B i q s m E 5 8 2 v C p 5 r 9 C 9 8 r v D 4 n m x M q o k i B 3 7 r z F z i x l L 2 g u 9 B m 6 w _ G 3 i z b 6 i w 1 K t 5 k z E x s z E t s 3 M v x Q n _ 7 8 L x _ 6 s C 6 n u 7 B - t 4 0 R 5 _ l r C t 9 9 B t 6 r 0 V 9 h _ D z 7 z 1 H w 3 z t C 5 4 g 6 L 5 w E t h 3 t P j m x m D o _ l 7 G 7 5 s D q i u - F & l t ; / r i n g & g t ; & l t ; / r p o l y g o n s & g t ; & l t ; r p o l y g o n s & g t ; & l t ; i d & g t ; 5 0 0 8 3 4 2 3 1 7 1 6 2 0 3 7 2 5 3 & l t ; / i d & g t ; & l t ; r i n g & g t ; n z k s r 1 h g 7 R l 6 z t E x j 1 x N q p g g F X 4 u z _ P n x 9 z G 0 4 h g D o 8 5 F w t t B 9 - h K o s i u L p 5 1 4 C y 4 - j R m o N n h 5 - E q t l y F y i k 6 D u k p V 0 _ 0 5 K v q g - C r 4 v 9 N - t p B 0 z r 3 B o 8 1 5 N n r 0 - B i h l K 1 n 4 k I _ o g l C 8 p p t C 2 o s 7 H o 2 l t D o 5 v p K l y 3 k T 1 0 5 O l k 8 Y r n h o J z v h h C n 2 _ n L 6 k 8 B 8 i 0 s S t g _ s D z 0 l g F - i 0 I - 4 s _ J & l t ; / r i n g & g t ; & l t ; / r p o l y g o n s & g t ; & l t ; r p o l y g o n s & g t ; & l t ; i d & g t ; 5 0 0 8 3 4 7 4 7 1 1 2 2 7 9 2 4 5 3 & l t ; / i d & g t ; & l t ; r i n g & g t ; w m r i r z 4 w 5 R 9 w 1 w F 9 j k 2 O i 1 Q s z 0 u J r h v 0 G 4 s _ X 6 2 j k C 6 v x u J 0 u z x U q n j v C q v 1 4 I m v y i C - 9 5 n G k s u t E _ 5 x w C y _ m 7 D 6 4 q g D p 7 p q E n k 9 1 D t j 1 K 6 g 9 z M 0 9 n u B 3 _ m r B 2 n n 6 I 8 p i v J k t i M 7 q j W o u 0 4 H o s L h m v L 0 7 p o F s p h 1 I w 2 8 n B 8 g u F t 6 m 9 G 9 s 7 b y h m 5 H 2 n y z T 7 9 s B r x 3 9 I p 3 0 K z 8 s i L v v m D 1 p 8 y B r 0 j z F p 0 p n D 2 8 m x D 1 8 j y N l 4 _ i B k i v 0 K - i s F - 0 y 4 B o 9 o 4 J q t n 8 L m 0 o i B s _ w u I y n y w B 8 k N j g i h X - 1 5 5 H n i W v - u r L i u 4 F y u k h M 7 6 3 g D u y h 4 T 0 1 y p C 3 k z 6 K m s p 3 B 7 r y P u z J g g i v C j i m p O v 2 k v B h v w w G 2 x F 4 - 0 t C q s 1 - C 9 p j 8 B t q 5 X 6 w 0 i G w 7 6 x E x w n 5 B r 8 h 4 B 4 o s g H w m 6 1 D j n 6 1 K o I 2 1 0 l B g 9 6 - H - k t s P 1 4 w i E - 9 r r D - t l m M w r y C 2 h h i D s o 6 L o u l u R i z 0 F - t _ 7 B q t q 6 N z o _ 7 D j i 0 h L 9 5 i X u 3 s x L m s x C 3 o k b 2 x x t a 8 k 2 C i t 8 z B q 5 _ 8 H m _ 3 D w 3 0 7 P _ v 3 d v s C y x m n B t y _ l D n m 4 5 B 1 u r 4 G 4 h _ i C 4 h n P 8 i z q L o 0 q N i p - O l w 1 8 O r q - r F 8 h l o E 4 2 D z n l s N 4 5 w I q 0 - 6 J o 9 1 C o 7 o 1 J l g C o 5 - i B 2 j 7 - J p h 6 I 0 n r g V 3 k m 5 B 6 y i y Q i q h J r 6 h j B i y 0 W m t 8 1 U w x 9 I k l r s D n x - y B 0 4 - 1 C y 2 i s E v v n s F t - 8 n K j 8 7 P t p U m 2 m j O q q s N o 2 t h F 2 5 9 x C n s z t C g m G i 2 v 3 K s x n B m q v u K w 4 i 9 C k l w e 7 1 u 7 D 0 o 6 g F p i r 0 B y 2 m k T 3 i J h i - h L q 8 g o F p s l i B h i - h L 8 g s G 7 m j c 3 o m o I y x k c n 2 7 9 D k w 2 s C v 8 9 q B 8 k 0 F - 4 l 2 L w 2 x l B x w t S 3 3 y m F h y w _ B 7 t g 9 B y x g 0 M w 3 0 8 B & l t ; / r i n g & g t ; & l t ; / r p o l y g o n s & g t ; & l t ; r p o l y g o n s & g t ; & l t ; i d & g t ; 5 0 0 9 3 4 9 0 9 1 8 5 5 9 5 8 0 2 1 & l t ; / i d & g t ; & l t ; r i n g & g t ; 8 n 1 m u s k v q R 5 6 _ i C x m 9 j D p 5 u 7 J s n z n N 5 5 8 R z 6 t v B 5 r n 4 O 7 k - S 2 h _ 5 B 2 q s p E l w x q G y _ q h C 1 j 6 j E 5 3 o O x 3 5 r K 3 j 4 u E i _ P - m n Q 4 2 j n T 5 i B 6 2 t z Q 0 2 j h H i 3 y 9 B h 4 h 2 U 9 8 s 4 C i 8 6 3 B 8 v 0 n G o 2 p T t j 8 5 G 0 s q 9 B 4 u z _ P 3 r t m B i l s w I h _ y t C g g u w O 8 k _ d v 8 v R 0 l 3 9 T g g n F o m t 8 N v k _ j B 2 1 j r F _ z x r C g z r 8 E 5 p o p C 2 v 8 x G n _ 5 0 D t 9 - u B - o 1 l F s w s k D 7 - 6 _ H _ 1 p h C x h 6 z B 9 - _ t B l w 7 F r - y 8 K - z 8 8 N _ q o g H u m q m B p 6 q n O 8 k g n O 5 u 3 K - y i _ E q 9 9 z B 5 n g u Y 7 p z I j j k z T 6 1 q v E l g 0 h E q x 2 5 C n p Q v n t 5 E z - o h U 3 z q q H k i s k D l - x j T m _ S 6 9 q v E l 0 z - M x _ 8 l I 9 4 s l I u i 9 2 B q _ n 6 I 0 7 g Q v 1 m 0 M _ 9 0 z D m 0 3 L j _ 6 i B w 8 r k O w 5 3 W s 6 1 l C h y 2 k L 6 q v _ I v h 4 m D g y 0 j E 9 u 7 c m o g n R g u 0 6 C s h i g K 7 3 - l B p o H n 9 3 w K 1 3 - s R g j 4 y B l y 9 7 D p v x q B 5 9 y - R t 1 z C t z v 3 G s 9 x t B i 5 5 - E i n u I 3 k p 7 C x 1 z s G - i - q F l l v G n j u t B m 7 m _ N 2 q o 9 B - 0 6 5 C h 0 j t G 8 h r m B t t - n N s x k H 5 3 w - V i v o v E n _ p 0 G r y 1 3 B 7 6 u z E u - z R o o 2 5 K n 2 T 0 0 h q K 5 o v 5 B _ _ u z C _ o j 5 E u 6 h D i 3 h q B z m w 6 B v u 9 g F _ n i 8 m B w 6 r 9 B h q q t E 8 p u k H l 9 g n B h g j W h j g m B q x 0 3 D l u s 9 B n g 1 8 B o l 9 d n 6 s _ L v j 6 y Q s h i D 5 s k c w 5 l 1 S o 6 t k G 5 o 3 g J i p n s O 6 l l B 7 o t j C t w q m c 1 4 O p p t _ a - o s y D _ t l 2 L g 1 w l I k o i 3 B 2 9 _ K _ 4 m k N i 8 i J o l u l U l 1 5 b 5 1 p 1 M q l u l U t q 9 K 9 g z R q q l 3 J l 5 6 2 T l n t k E g 1 4 4 F 6 i V m s - 2 O s 0 s 3 P _ h 3 7 C p r k l F 8 s 0 n B _ 0 m 8 I v h 9 k R 8 2 7 x B k o 3 d n 4 k f _ r w b 6 q 8 6 Q j V 2 3 - g J h s w z F x H t j 3 o Q i - d i t h 8 C t r r 8 K h l 5 g B g 7 n 3 G y v 5 8 D 1 0 o 8 U 4 z l m G 6 o t q E - j l o G k w s 5 C g 9 6 V - s m 6 D h t o s L k g 3 6 D _ n 0 D 3 h u t E x s m y B 2 z m i T l y 2 p C t x n j I g 5 n U p g o u G u 0 n 0 J p 0 T v 3 r g D o o 3 i Y 8 v m H q r M t z g o L z g 5 8 F t o t d 1 3 j 8 K y m 2 r F 7 t y t B z k i F g 1 h i N 0 n t i Q w g t I 5 - v 6 F g 4 - n F 2 5 p y V k _ - R t l y F h h t z X q x y m B t k v n D m 5 1 n C y r 6 h L m l n k H 4 n Y p x m 7 C 4 6 7 7 H 2 j 5 L v 4 p o P 7 x o z B - v x l P p 4 r S u t 8 g F l 9 q - F o 5 9 l M z u q v B 9 _ r 8 B v i x u L p - s y J g u j W n i 2 5 E 8 o 5 v C u 8 9 m G m n w 0 B n g v h B 5 2 1 h X m 1 7 q C w w v 7 P j 5 p L k h r d 8 0 6 2 N h g p 9 D x i i k B n k h z F 9 7 l 6 G 4 v 4 s C t i 1 F i g t 8 T H n 4 5 3 R n k 9 I - n z 1 L 8 4 h U j _ t - E p g H l j t r H q y w j D v s 5 m K 6 p y 6 D u t - 2 B u - 4 _ H m - 8 s F 1 r g r D 3 j 1 v R 1 p F m 0 5 o E 0 t s h D l n h i z B m r _ P x 5 u v B 4 v n l I m g v t D u 4 3 _ J 4 k m r D m 5 i g B 7 1 w i B n s i 2 E q x w v D t q w S g o l l M 2 8 y x G 3 v y J m m l q B t h 3 t P y 5 a t l p r I 4 l _ S z _ y k C y y 9 j G n - y 2 N i i D l 9 y G p u j c l j w l F 0 l 8 0 L 2 q 0 B z - v 8 D w 7 _ h C o o s C g 6 y _ L - w q z N w v k g B 9 p q 3 B v 4 4 - C r 0 1 8 H z 1 3 Y 7 n 7 H 1 s s Y 7 1 z 2 H 0 m y x I 9 1 k 2 C k t j 6 C k i 7 w N 1 j q Z z y 5 t E 0 3 m 0 B v 8 w R 0 2 3 9 L 8 4 9 P n t k r J j 0 u w N l p x s C q n 3 f l q g z E k x 1 y W 4 y n O g r h 2 B 4 p q g K 7 4 k r R k r 6 F 9 9 V 1 9 s n X 8 v s z D t l 5 0 B x h u s H 6 h g 7 B & l t ; / r i n g & g t ; & l t ; / r p o l y g o n s & g t ; & l t ; / r l i s t & g t ; & l t ; b b o x & g t ; M U L T I P O I N T   ( ( - 1 6 0 . 4 4 5 1 2   1 8 . 6 1 1 2 1 8 9 ) ,   ( - 1 5 3 . 6 7 4 8 6   2 2 . 5 2 8 7 8 0 4 ) ) & l t ; / b b o x & g t ; & l t ; / r e n t r y v a l u e & g t ; & l t ; / r e n t r y & g t ; & l t ; r e n t r y & g t ; & l t ; r e n t r y k e y & g t ; & l t ; l a t & g t ; 4 4 . 6 3 9 9 5 7 4 2 7 9 7 8 5 1 6 & l t ; / l a t & g t ; & l t ; l o n & g t ; - 8 9 . 7 3 2 9 7 8 8 2 0 8 0 0 7 8 1 & l t ; / l o n & g t ; & l t ; l o d & g t ; 1 & l t ; / l o d & g t ; & l t ; t y p e & g t ; A d m i n D i v i s i o n 1 & l t ; / t y p e & g t ; & l t ; l a n g & g t ; e n - U S & l t ; / l a n g & g t ; & l t ; u r & g t ; U S & l t ; / u r & g t ; & l t ; / r e n t r y k e y & g t ; & l t ; r e n t r y v a l u e & g t ; & l t ; r l i s t & g t ; & l t ; r p o l y g o n s & g t ; & l t ; i d & g t ; 4 8 9 9 5 7 5 3 0 2 4 3 6 4 2 1 6 3 6 & l t ; / i d & g t ; & l t ; r i n g & g t ; 2 1 0 h k u 5 h 6 K 9 g o r H 7 _ t x O 4 t R 5 1 n r H 5 q x y F 8 o v h N 5 n j B p 1 z 3 I n g p x C n 0 y E i 7 3 0 G u 4 w M & l t ; / r i n g & g t ; & l t ; / r p o l y g o n s & g t ; & l t ; r p o l y g o n s & g t ; & l t ; i d & g t ; 4 8 9 9 5 7 7 2 6 0 9 4 1 5 0 8 6 1 4 & l t ; / i d & g t ; & l t ; r i n g & g t ; k 8 3 2 p 2 p m 5 K 3 5 2 8 D y p h p F j 2 c v y 7 p O 0 n a 9 p _ p C 5 8 m t B - v p O w 9 w l J & l t ; / r i n g & g t ; & l t ; / r p o l y g o n s & g t ; & l t ; r p o l y g o n s & g t ; & l t ; i d & g t ; 4 8 9 9 5 7 7 4 6 7 0 9 9 9 3 8 8 2 0 & l t ; / i d & g t ; & l t ; r i n g & g t ; 9 j 6 z s 9 2 7 4 K r x _ Y o 8 v u S 5 x _ H 6 t s n K w 0 _ l E w 6 t m D v p t L s 5 v i G & l t ; / r i n g & g t ; & l t ; / r p o l y g o n s & g t ; & l t ; r p o l y g o n s & g t ; & l t ; i d & g t ; 4 8 9 9 5 8 0 6 6 2 5 5 5 6 0 7 0 4 4 & l t ; / i d & g t ; & l t ; r i n g & g t ; r h w h g u k 1 4 K k m w 5 a o _ y k G 6 y 3 B m y u 8 D j r i 2 T - j g K z m B k o 7 z J - j j d 6 m l J k o j m K j s 4 t G 3 s i r B g h 0 h C m w s z H & l t ; / r i n g & g t ; & l t ; / r p o l y g o n s & g t ; & l t ; r p o l y g o n s & g t ; & l t ; i d & g t ; 4 8 9 9 5 8 1 6 5 8 9 8 8 0 1 9 7 1 6 & l t ; / i d & g t ; & l t ; r i n g & g t ; w q k v y 0 - r 4 K l _ s r E j s q Y 5 l q p F q q _ 1 F m s i - B u s h g B g 4 g D - 5 n 8 D - i m G l u g l D k v 2 S l o - y I n s B q w x 8 F & l t ; / r i n g & g t ; & l t ; / r p o l y g o n s & g t ; & l t ; r p o l y g o n s & g t ; & l t ; i d & g t ; 4 8 9 9 5 9 3 7 1 9 2 5 6 1 8 6 8 8 4 & l t ; / i d & g t ; & l t ; r i n g & g t ; x o l s m 7 x i 4 K h v _ 4 G g q _ x D s t p 0 D n _ 9 f 0 k k g U 4 0 j G 3 2 l - D j z 4 w D s l v 5 J l q m 5 J o r t i G k H s j 4 2 H 3 s v F 6 l q y K y y t 7 F - 0 _ u C w 7 g j O 0 1 J 9 9 v D 4 x u r S 3 o q 2 B y 7 4 0 B 6 g i 1 K w 6 x d 6 h r 6 Q u o Y 6 q s 7 H 9 k 4 H i z y q D h i g o Z 6 t 9 U - j 2 4 R - k p P 2 1 0 k M 9 1 n D 0 t j 1 Q 6 0 j F l g 2 p J u 9 y Q u g _ f s n 4 r Q _ o - o B i s 8 3 I h j 7 Y - 6 2 W 0 2 n 9 L & l t ; / r i n g & g t ; & l t ; / r p o l y g o n s & g t ; & l t ; r p o l y g o n s & g t ; & l t ; i d & g t ; 4 8 9 9 6 0 0 8 6 6 0 8 1 7 6 7 4 2 8 & l t ; / i d & g t ; & l t ; r i n g & g t ; j 1 h _ u l g _ 4 K i o o 0 F g _ s 4 D 6 5 1 t D k o l s B s l _ i B z x q j C i o 6 g B 8 n r c o _ h q C 0 2 n 9 L & l t ; / r i n g & g t ; & l t ; / r p o l y g o n s & g t ; & l t ; r p o l y g o n s & g t ; & l t ; i d & g t ; 4 8 9 9 6 0 1 1 7 5 3 1 9 4 1 2 7 4 0 & l t ; / i d & g t ; & l t ; r i n g & g t ; g j 3 0 l h y y 4 K 5 8 t w J u 0 h M m 0 _ 3 R z u x G p 2 t S y z k G 5 p y s K 4 _ 4 I t t m I t 8 - x T & l t ; / r i n g & g t ; & l t ; / r p o l y g o n s & g t ; & l t ; r p o l y g o n s & g t ; & l t ; i d & g t ; 4 8 9 9 6 0 1 4 8 4 5 5 7 0 5 8 0 5 2 & l t ; / i d & g t ; & l t ; r i n g & g t ; i t p r - 6 o u 4 K v _ h f - 2 H 4 7 n z C x u y I 4 9 9 P 4 i j F g 2 p M & l t ; / r i n g & g t ; & l t ; / r p o l y g o n s & g t ; & l t ; r p o l y g o n s & g t ; & l t ; i d & g t ; 4 8 9 9 6 0 1 6 2 1 9 9 6 0 1 1 5 2 4 & l t ; / i d & g t ; & l t ; r i n g & g t ; 0 v j 4 7 t 2 l 4 K 3 0 5 H x r o 5 D - s 2 S o g 8 P o _ m - F j 9 0 z K m 5 j N 2 t 1 l B k z 7 M 0 4 l B r q 1 3 V r r 5 F & l t ; / r i n g & g t ; & l t ; / r p o l y g o n s & g t ; & l t ; r p o l y g o n s & g t ; & l t ; i d & g t ; 4 8 9 9 6 0 3 2 7 1 2 6 3 4 5 3 1 8 8 & l t ; / i d & g t ; & l t ; r i n g & g t ; 8 _ 3 1 v z - 1 3 K o k t L o k w 3 L 3 9 t M 8 l z C 0 j l 9 R 0 8 y c 5 7 - i D m n 7 i C l i w v F z v n M 1 x o z I s z n i D 3 h p 1 M u t h 8 B s y 5 5 J w 8 y l E 9 6 l R 3 0 n 5 I o y j u B q r k _ I 8 t o L m r s y F k o p C 5 1 v m C 3 s v u B & l t ; / r i n g & g t ; & l t ; / r p o l y g o n s & g t ; & l t ; r p o l y g o n s & g t ; & l t ; i d & g t ; 4 8 9 9 6 0 4 3 0 2 0 5 5 6 0 4 2 2 8 & l t ; / i d & g t ; & l t ; r i n g & g t ; _ 2 1 2 _ _ 6 k 4 K w 4 y o K n z p _ O r r g 3 B 5 x h m G x j 0 B q _ 9 8 L p - s - C q 5 l 4 I l s 5 u E _ y 6 Z 3 o p q R s z z B w p 0 w B p u k n F 8 z 7 3 C 3 w r k D o p h v I u w 3 K v 5 2 - N l s g E _ 0 h 9 D 6 m 1 m E 0 u k y E - y g 7 F l 7 3 g B t 6 k y B 5 p s i G j 9 s r H & l t ; / r i n g & g t ; & l t ; / r p o l y g o n s & g t ; & l t ; r p o l y g o n s & g t ; & l t ; i d & g t ; 4 8 9 9 6 0 4 4 3 9 4 9 4 5 5 7 7 0 0 & l t ; / i d & g t ; & l t ; r i n g & g t ; k l 9 6 x m k p 4 K 3 k 5 q H x - p m C 0 0 0 w B w n u o K q v X u g x o E & l t ; / r i n g & g t ; & l t ; / r p o l y g o n s & g t ; & l t ; r p o l y g o n s & g t ; & l t ; i d & g t ; 4 8 9 9 6 0 6 6 3 8 5 1 7 8 1 3 2 5 2 & l t ; / i d & g t ; & l t ; r i n g & g t ; x p 8 r o r 7 q 3 K i 5 9 x R m g g y P p i r P 1 p q k B 9 5 r 9 F 9 m 8 h G h l 3 8 K h l 3 8 K 8 2 C 4 6 d k q n m J & l t ; / r i n g & g t ; & l t ; / r p o l y g o n s & g t ; & l t ; r p o l y g o n s & g t ; & l t ; i d & g t ; 5 2 8 4 4 0 9 0 7 9 4 4 2 1 7 8 0 5 2 & l t ; / i d & g t ; & l t ; r i n g & g t ; p h t o l q q p - J t _ k - F i 1 0 S 4 l 9 l G 7 6 g k C h x i x G 2 w j 0 F p 8 8 6 B m g - 3 M 2 s s r B g s r 3 H 8 2 s u G 9 l g D g g r g S n 1 v r G & l t ; / r i n g & g t ; & l t ; / r p o l y g o n s & g t ; & l t ; r p o l y g o n s & g t ; & l t ; i d & g t ; 5 2 8 4 7 8 3 7 0 3 6 6 9 6 0 4 3 5 6 & l t ; / i d & g t ; & l t ; r i n g & g t ; p k z 4 2 6 1 7 9 J q 9 m C 6 - l 7 E 1 5 t j C k v m 5 B 6 g 9 y D v u j m C p 8 8 M 0 7 2 s K 1 t u D p m _ 8 O 9 9 v D g w l 2 E 2 q 7 0 B g v 3 - K w 5 i _ B 6 x i H 5 v g 3 F 1 9 q K k _ 5 9 G r o g 3 B n n 5 7 H x w 8 E 9 5 q x B i g s 9 E x 2 7 0 B j y 5 4 B 2 y _ K x 1 u 5 L x q l g M 9 j q 1 N 8 i 6 q H y t 8 9 D x 4 _ Q 0 g 8 B p g 8 9 E n s 5 J t r p g F s j 8 0 G x h 0 0 B 8 g o r H k h m i G m k x F q r o m E 7 0 9 k D y z i 2 D j j o E 1 - v 9 H 4 g p 0 P w H i 1 o o K & l t ; / r i n g & g t ; & l t ; / r p o l y g o n s & g t ; & l t ; r p o l y g o n s & g t ; & l t ; i d & g t ; 5 4 7 6 7 9 3 7 5 5 6 9 0 3 3 6 2 6 0 & l t ; / i d & g t ; & l t ; r i n g & g t ; n 8 x j 4 x m 3 4 J g g 1 l C s 5 6 U 0 z h z F o i 6 - F 6 n m O 3 x _ w J l q u 0 D j - t s B z j 8 0 C o 6 6 j C o 8 v h m B _ r k w J j j t w J q 0 x n E i 8 5 h B 0 o q y J m 3 y k I j - 6 B l t y 2 J i t w j F 7 0 4 Z m 4 m I z j k w C h x 4 o B h p x 3 J y j 6 3 J 9 7 6 Q x w 0 i G l k k i B 4 - o v D 1 x t C k k 2 7 J n 8 s j G w 6 w N q g j g C m g v 2 C 6 - 7 s J h 4 g y C r 9 _ j C z z 4 k l B 1 x r p J j m n y z C 4 9 i p J 1 x r p J x j l 3 D s 9 7 n B 0 r 3 n z C p 7 8 8 F _ z r C 3 z p h I - l v v E w p 3 o K i h 3 i B 8 i r 9 J w x H _ u w y N n w z F _ l u m K 2 w g n C t 2 6 t F h j 7 u D p w k K t q x 3 C z y 8 H 4 3 9 i Q 6 t 3 - G q 3 j 9 B i n W l p k v I z h n R o 8 5 R w p 0 h H _ x D s r l v Z y i x E y l h s S h 2 q p B v h 0 2 E 9 q - x C p 6 6 _ O k 5 7 6 B 0 m 4 P t 4 y o O w - t o D v q z h E 6 0 p w I p 1 z G q j h s L m s 8 m B p 5 g 7 E k 3 l y B 7 y s 9 L t g r p B o 9 w i C s 5 2 x J 4 n u _ C q z l 4 C 7 x p n D 0 m - n J 3 s 1 C j q 2 X 7 0 l x B i g u l C 3 v x a s p r - S l l Z j n j X 3 5 H l z 1 i E 1 u t l D 7 v i x L s 4 w o C z w 0 W o v g g I u 1 5 a u t u l E p s j 2 B z - y o B o 1 _ o G s 7 l n D x 7 0 - B t m v 3 J F o n q 3 B 4 p i 4 I 5 v N i u 3 6 M s 9 j G z x o v K n r s C l t 9 7 S w g z 9 B o 6 _ F q 8 t t G 9 z _ 6 J y z y U j n i w L x j 3 H 2 5 0 h I 0 m 6 e n x 8 v F s h 9 q E l 7 s o B 3 o i i F 4 1 u j D 7 h t g P v v 1 s B 0 u i H 3 l s h Z k n y O 4 8 n H m _ i v R 7 2 3 D s w 3 5 a o t u R 6 k v k L _ l n 6 B g 5 _ n E q j l 7 B k o h T 4 k q 7 Q h 1 _ r C 8 g y I 4 m m r G w x 6 t I i 8 q l D i n l f s 6 s g R - v _ f _ 0 2 _ E w 5 k m E v h l 9 G x t t w D s 5 l z M n g V k p 9 r J o 9 y D i u n h N t _ m y B 2 z 8 8 X w p r g B j n M q j w 7 K _ h 4 p G q s 7 u C k _ 7 w E 1 l v 3 D g y y r T u v u E 9 r p G u - _ C 3 8 s y R 8 m h G 5 o h x N - 5 6 C 3 m i 5 E z p 0 p D 6 j m n I 1 9 k r C t 7 - 1 E 8 p N 2 q z n E 0 l 5 z H z h n 3 D o r u 5 D - 1 j 2 B 3 9 8 k B h 2 n 8 G l k l w D q g u p E w p 3 o K r n 0 E t m _ - G q 9 n 0 E 1 q _ f 9 i r s K o z o d 9 g z z B 9 9 z o P w 8 o N x q l 2 D p h z 9 G g 3 j k C 5 s 0 y J 9 u 6 1 D s s b - _ u w U _ 3 Y j n w R 9 k i 2 L z w o p C 3 3 8 4 G p h 4 j K w n v M - u l F w q y q S s 3 g G g 4 w _ P t 6 t D j y s - B z j m 1 D 9 6 e i n 8 t E 5 m r r F s - h 1 C 9 k v o I m g z K s l 7 w B 4 j j h F 6 z j g Q y j q a 4 3 x s H r s 9 p H s g l a _ s j B y j 6 9 N v 4 4 q P k l w o B u j r 7 I _ 2 _ a 4 9 _ y K t m o f - 4 v w M g u 1 0 D _ o 3 8 C 0 x 6 t B 4 r u i T g 5 w L x n i J s 1 i y V 4 _ S r 2 i 6 B g u u 7 d t L 5 z v h R o 2 s 0 B p 8 h q C 4 7 3 r O s n k D z 6 m m J l 0 n 3 C 6 q f 9 w 1 - M l 5 s a s l t q O 4 7 v B m u z b g 0 n w J n u y s E 5 k 3 o G k i r X i 0 I l l q 7 W s o r Z i 1 _ D s o 5 h O 6 o m l B g _ g 4 D y 8 9 k M _ g w C w w 7 3 J 5 s h q C x o 7 m C t q 0 i G z q n r H k u l N u 4 r y G 0 - n 0 E 0 m 9 q B 9 0 h 0 C n 7 - j L o q - V r 6 t m G 5 w 7 q C r l s C y s 9 o c m 6 6 3 B k s k B m 1 1 p P p k g s I v 8 k L m o i _ M 2 h 6 k B 2 z n S 0 x h _ F 6 9 3 I v - z Z h 5 y 3 E j q y 7 B 1 - 7 l I q v 4 D _ q v Z r h B j u m s G 9 n s 7 C - o B r g t B j w C g u 1 6 L i 8 1 H y s _ M j 9 x s Q 3 9 F n _ 8 2 F 6 t v u C 4 5 r j D s w o s E r s t 8 D - o 2 1 T n 7 H g t 7 g T u 1 3 v B 5 l m U r 4 j x L - 1 k _ V q 4 4 e g 0 x y B 8 z y k K j s y 3 E v n u 3 Q l p p 8 B m 6 w 9 V u 9 k o N 3 _ t l D j 7 l v D n h 0 5 B v 3 - n H i 7 4 B x r l z B 1 _ q W x k l 9 B 1 4 g r H r u u x L m v 9 T h y q i G q s v G 3 x 1 4 O - h 6 E x 4 m 8 D q x s x B 3 n 5 y T g L x 0 v i D m 4 0 s B 7 g 0 N i o 9 k Z v g q C w 1 j g F 1 4 i - B m x 5 I s s q - I v t 1 P q _ q 8 D q 4 u L _ s s 8 M - z M r v 8 w F 0 2 n 9 L n 8 6 8 F 2 t t h B j r r h p B 1 8 i o G r u n 7 C w 2 z l H x - S z s 2 o B x x 4 q I 9 m _ i Q k _ B t o n x E 1 m 8 5 K y k z P n t r s E r 2 n v F m m i r E 0 j s T 6 6 8 7 K g m 8 o E q k 9 Z _ m 6 o R m z 9 n C j t j w E 6 w w w B n 2 x 3 W v 4 1 v F p j x E x - k m E 3 z k s L m 2 s e z y s g D n w 3 v I n _ _ h B - 1 1 5 B w 5 q u E n o G w t h 8 D h h 4 y E o 6 k x P p k 2 Q g - s y C 6 5 h 8 B 9 2 _ h F w q k 5 E 7 6 t 4 E p n l T 7 - x l L 3 s L y v r - H 9 o q u D B s p g y K u z p G p 2 p x P s 8 _ B r 4 p g C h s _ 5 L p 2 - U 9 r 1 4 B _ - v x B t g g 5 G x u p v D 4 k r w C h r 7 - E l u j k C 6 r 8 C x - - m J x 0 7 3 O 2 w k u B k 7 s F 2 q w 9 X q s y X v l i r H x m 4 u G 2 9 q Y - q q v X g y 4 z C _ 1 m 6 E 0 g k m D n q 0 _ H k z _ j B p _ 9 8 L 8 4 w s d y j 2 g C t 7 i 0 K k o z q B u x _ l E q 4 n f m s 3 h D 8 - 5 3 L q h 7 Q t 6 q m O 8 s 1 - B 9 t p x F m u 8 L v v t r Q 1 3 2 z G 2 9 9 g E 9 _ 5 F l p r h K l s 4 q D g 1 r o J - 5 F p 7 x n J - h l 4 I 3 y E 5 0 z 3 F 6 o h - l B n 3 h s F 8 3 0 E w h k 6 I w y x 5 H x 3 t D 4 9 - v G i z 1 0 F x k p C - x 4 j B 2 t x x L v r j j E t j j r E 6 w u 5 C h x o s B s 4 h g B 1 q 8 r L q 8 - J 5 x x p K i v 2 l C r z v w J z 9 G 0 n i j F 9 7 y 7 I t t v w D 6 o t D l 1 9 6 O r o q q C v o j i B j 4 h t I y 6 1 0 K 2 v l N 9 u r d q 2 3 y Z i g 6 B l t 2 G r h y - M x s 4 E 4 k j u N s _ 6 i D _ 1 k 9 E r v 9 N j q 3 p F j z p o G x n 3 t B 8 t u 8 D 2 9 0 6 C z w 2 j F t x n r D k y s 0 B g v k 8 H _ o m x E v m o w E 8 s 2 r D - 9 4 2 B j 3 m _ F m 3 i j M y l 4 1 2 B q q - 5 E r h y - M j q h u G p 6 i i B k 5 Y l g 1 w L j _ 9 0 C w 6 t 4 D z 2 j 5 L h z v i B m m r 2 L 4 l J 3 m t 4 C t n y 5 I h h n 8 E _ u 6 k M x o t u G 3 6 s 9 B x r 8 0 B r l - F - 5 6 1 E w z 9 e 7 t 8 f h o v w I s 8 4 Z v n 6 d p p j o L m 4 0 E n _ j t D 1 9 0 b k - _ i M 2 s m h D w - v P v m t 5 F 9 r x D h h 2 9 F p r 3 r E _ r z L 0 3 v N n 6 u g D g 4 t Y 2 - 9 I t x K - y z p G m 1 p e 4 5 1 Z 3 9 2 m E 3 2 6 5 B _ x j G 1 x i V 4 _ 4 c o p w h E 4 v m X u o k h H v k i 0 E 0 o g B s 1 6 R x m x x F _ 8 5 6 D q n h Z 6 6 K k k g U x h 3 h G 7 o x y E 1 5 f x n z o B v 2 m b 8 7 u W 5 s k I 7 0 6 F 6 i x 9 D p o m g J 4 n 5 F z w i g B r z s S x t h 8 E s 7 n i C w p Z s 8 p k G m x 1 z E y m v B g q x t I l 9 g _ F r 4 n D r y u m C _ h 1 M 4 q r _ C v j s M - 2 8 x H 0 n F n u 1 t F 8 T v w 1 h B r x 3 V 8 1 h B y 1 m _ F w t y Z 5 x k 6 F i h x I 8 5 q g B l 5 t y B g v o a 0 m y a u 1 j H u y 1 c 5 E v 1 q n B h 0 l S v y w g D p 8 j 4 C 4 p 4 H m r V - u i 2 C m k 9 9 C i 5 s 3 C r 5 d 2 l 5 n C s k r l E j 1 q z B u l k B x 9 0 b o 4 s i B 8 9 2 q B o p 2 n B p x 5 N y v h o C w q t p E y l k 5 C 3 p s p B n j - E _ r q z C w y o 4 C h g n Q v 0 q C i 7 y u E 1 3 t E _ 3 - 1 D 8 p C k 0 y i B r z j B h r i k E h 7 q L q x 8 x D k j 6 j B s w g r D n l q D 0 m 6 D o s u o D l 0 4 s D w i o N o j 4 t E t v F 7 2 1 8 B r x t S u p z k B l q 2 v I D 9 9 i _ D 0 4 9 1 C s 1 s g B 4 w l P g t v l F v z x H 1 6 y 2 B z v p 2 C 6 g 5 E h 5 p n E i t s H y 2 k s I v _ n B - v 5 k E p - h i B m g w _ B z p s 4 B 1 j t r C q x _ D 1 i 1 - E 8 0 G o t i w E l 7 l h C j 9 i t B 6 z O q k N - 3 k Y u k 0 Z m h m 8 F 4 6 x 6 C t u - C 3 5 n O - 7 r G u _ 0 t C v 9 s g D 8 x j D 3 8 s 8 F 9 s i u D 8 4 1 B u q i e 1 5 t H 4 n h t E r 4 _ n D v r 4 V 2 x 3 P u n h d 4 z 6 o E w h t B j g 7 p D _ 7 w w D 4 - 7 Q 8 - i i G 2 s 4 F 3 r 5 q F n z q R l n 1 n E 3 n n q E k 8 h F t 9 7 B x t k I m o 3 m B u x 3 F 6 7 0 H p - q e y 5 w i C 3 o k G 9 t p W r _ w 4 B 9 v u B 5 3 m 0 E t g - 1 B o g 2 S 0 h n r D m m u 9 B z 7 o K 4 j m s C m 3 k S 1 u t J z w s o E 7 p n t C 4 _ n G n g 3 y D 6 o 6 H 9 u p i D j s 3 n B y s g 9 B l u 7 m G _ k d 8 h 5 e w x 5 w C h 3 0 7 F s y j G y x 7 T i _ q y E k q h z C _ j _ E m m h 3 D 6 g g L 0 1 3 q F 3 t 2 0 B v 8 v q C p m _ Q m p k N i 8 w R p l k l G 3 6 t 4 B 4 - 9 c v - j i B v r 0 h C 7 7 3 g F 9 x B 6 8 - c x q 6 D 3 v 5 S 3 w 4 z B 0 w _ U w r 3 d 3 p m o K 3 u s B q m 7 l D r q i v D q 2 F x 9 k E _ 1 6 1 C z o o 6 B g o _ j B s t 6 m B 1 u b 3 n P z l h x B w 9 - 5 D k 7 E g - 6 C w z n t D k 5 3 o D m v 5 w B o o b l - y l B t n g s H k 2 d k v w s E 9 o v 5 B l z l C 7 - q E 1 y n s L o 8 g B w t 1 Y v 2 5 r C 6 t l L g u 4 r C k l v H n 7 9 o B 4 5 p 7 M y l x h W z G t q s N 8 _ 5 v C _ w 9 g C l 4 s Q 2 2 w s E - _ p h B w 9 - I 5 _ m o K s 0 6 n B v v _ B - r C 6 z v F k 4 p r N m 6 l E i 8 7 Q n v h s D 6 3 5 m B 0 1 l J 5 6 Y 5 r 1 0 B 5 4 o x O y v H _ j 2 1 B 3 j 5 m C j v h - B w 7 2 0 B j 9 i 8 C _ j k N 2 v g m E r 1 v 2 C 4 o r 7 E 4 m 4 J 8 o z o E v 1 b i Z o x 9 s B 4 x x a l i h C x - 9 v B m 8 2 t B 8 u 3 9 B 5 C n t s w B 4 5 m j C 0 r 4 u B 8 q 7 D i n g R 4 6 u r B p k 3 u B _ y h 2 E s g 6 L j r h s F m 1 5 G k l 7 W 3 1 r C x q G v g r 1 H 2 n m B 7 6 v a r 5 X l 2 t d - 9 k H 9 o t J n 3 t B 2 x y u D g s 4 K s 3 i l C 9 i r 3 G o z 1 L i r u z C h 0 t t D - u k J 4 w h H 7 m g V n 0 p f 1 g g U x u x p B j w 9 Z j n 5 8 C t 8 l N g o w E _ 2 m h C k 9 6 P - t y p F 3 l k C z 4 i j H 7 6 z g C 2 0 9 R w i p D l s n v L 1 2 _ w S g 9 o 1 E 1 i y z E 2 9 s 9 E 3 z q r E 5 8 n o D w - k j E 1 0 l H 3 1 1 k q C 3 y 9 C _ 9 4 Z p u k 0 J r _ 3 v F 4 2 8 _ D h v u l H 1 g 8 7 C k v x 0 F u - n - D l y _ k C q q 7 y F 7 w i 2 G x o q e 5 9 8 1 M 6 6 o L v p 8 j J 1 i - o 2 D 9 7 F 0 v r 6 B 2 0 o 6 E 8 4 x j N 1 g 8 j N 8 4 x j N l x n j N h g m P 3 y h z I 1 g 8 j N 8 4 x j N s t 4 w B - z y 1 F 4 6 o i N v 4 0 8 B 1 2 3 g F 4 6 o i N 4 6 o i N x o 7 p 0 B 7 6 6 1 E p 3 s j C u 4 j l B x s v t G v l q h N p 3 3 k 0 B t o v y J q _ w I t l q h N r 3 3 k 0 B y t h d h n m h H o x r g N w 2 - H g 0 s 0 J 7 q h g N 7 q h g N 5 q h g N 7 q h g N 6 3 _ 0 C x g y r B x g 8 U 3 w 6 X 4 l 3 v H u 6 x u 0 D l s w 9 I h g - L w 6 x u 0 D 7 w q L k p 5 9 B 5 k C p 9 1 j F g q i 2 E p i l p Z l F o p u p B s - l m H n i v w B y j y 8 B n 7 v 8 C u - k _ C 2 m 0 Z 2 n 8 x D 7 1 z w F 9 p n C k 6 C 2 0 1 g E i m p d s n j m B 8 k j t C s _ v Q 8 w H 9 n m s G 7 o 4 k F p - - B o 9 1 i B k h 0 1 K y s y E 1 0 6 7 J 2 - H v n s F u 5 k y C p - s M r 5 w F h v t j D l _ y k B u x m 4 D 7 6 - d 5 5 r L z 4 h s B k g x n E 5 2 v I k 5 u S j j g O u l h 0 G 4 o h F h 0 1 O i g u g C i z 7 q C 9 1 9 l B B 6 0 9 k F i j 2 9 B r v y T s q 3 a y i s 6 D w 1 j f u z 2 l B 6 4 q w B 4 t 8 9 D h 3 E x - q h D m 5 x m k C k z 4 w B p r 7 r I s 4 z h R 8 1 v L s 2 3 h P u j B k 1 i h M w 4 n G x i 8 8 M 3 s 6 v L p m _ Q w y y 3 C i 5 g 4 I 3 n j 3 K - g w 5 C 8 g s 0 I 5 k v 4 D o z s m C h l 9 8 K x p u t L 8 s q 0 B z u n O s z i z N p g l o G - 7 r x G i 3 x p B _ j i - R 5 u 1 H 4 2 w 2 D 8 h q 2 I s 0 x 5 K l m z d y 3 o h S x o z M 7 2 t h L 8 8 q - H r p - k B x y _ 9 O 6 u B n 5 s r Q 0 k 7 9 H r 8 j 4 B z m 1 7 S 1 5 n r D _ g 1 v D - h k m K s 5 m O s 5 5 k B l g l w H j m y m H k k y 9 B 0 w t x G 7 n 9 h B y p p F 3 h q g J 0 i 1 j I x o j C - - 8 4 B s t z h B v s h i G r 2 v o P 0 9 w i B x 7 o C 7 m 9 s L _ j z E 7 2 w W m h - g D 5 6 0 5 L s n n S 6 q q O 5 i j k L o r k B s q 7 6 M w p i h F 8 2 - k B n g 2 8 G n z q w G 6 q P n 0 s 7 E h _ 8 1 Q 5 h R k l 8 q E w _ i g W v s m N 8 p 1 h b o p F t 8 x x B i 6 i 7 D p q 5 3 D - 2 t v E q _ w Y o - l l H m l t z B l x q - C 7 y l r H o 7 U j 7 t 7 M y w x z M - k B l k 1 o F r x 5 r C g u i r S l j I l 2 4 o K 5 h o c r q r s O 4 l o i H z v 8 p B 7 y o E 7 2 5 x Z 9 v 7 V z 2 2 x B q r 1 m K t z h h G p m 2 v E x x g J o w 3 J v k i k G r 8 4 6 D 4 9 4 6 K x n n F 7 q 8 D k 4 9 g M w y P 2 z 3 7 C x g w g E s l _ 9 B 9 p 6 u C i s 1 _ C p y s w B s 5 r y R p - 5 E t g u q K o g o W 2 o m 0 C i x l 5 H 7 7 k - L 8 q n S 9 y k F 9 - o q F 8 6 m s C t t l m L o m n 3 C g v j E t x 9 g W r p _ a - 8 2 i J 6 o 8 R y w 4 r L 9 5 6 U 1 l 5 1 K 1 x 2 z B 6 q j l J p z - U 0 y h o R 1 3 3 I r v 8 8 D o q 1 4 C s p g y K 2 o q g I t v 6 M j j h g P u s g h B m n _ h C k 3 g q G m 2 5 0 M p 0 v 0 M l 4 j 1 M s 0 l o B 6 7 4 9 F s s 0 z y B l 4 j 1 M m 2 5 0 M w n 5 v M 8 S n z n B - 4 6 s Q h 4 0 h S w w k s F i - 6 2 D j y p m o C w h n B y n m t Q v 9 4 t I 3 j 5 l B o x l o q D u o 4 5 L o _ x 3 E m 6 3 y B 9 m 4 n v B v x u 5 L 3 u w M j 9 n g G 7 8 T 1 p - r J 4 j o N 3 z o y C o n o y E q w 6 t H w w 6 T 9 _ 3 9 H q r m y D 7 o r B 6 w g z G p w q 9 B 8 2 _ u C 4 j 1 g B t 2 w 0 I p j v D 4 l _ 2 C h 5 k 7 B v s h R h z 1 X 0 x X j w _ u D 3 l i s C 4 3 k L s 0 0 v H 7 7 h o B y p x - C - g _ h D 3 n D 1 i s y E 0 i z 1 E r r B 3 i 5 K l 6 3 y C s _ 2 m D g j _ 0 H p 8 i H w j 6 k C m o h d i 3 o m B 7 y D 2 4 n M g q _ 4 B q i 5 n F m 4 9 D u r O 9 _ u 6 B w x y l m B q k h c 3 6 h 1 E z - - y J j i 6 C u h 6 9 H 8 s - 2 J 4 2 u 6 I 0 g V p v u y J p v u y J i j k R z 4 j c 4 - 8 - B o 8 x q C 2 0 g q C z 8 i p J u w r p J z 8 i p J o x 4 k l B p j 2 s E n t g g B j t g o K 0 y 4 z D 9 3 _ x B x 7 6 y 1 C s 5 1 g B l 8 u p E h z o w J v l - C 1 6 1 J z 1 s i K v v 0 w B w z q B w t B 5 u o - D v 8 1 B 5 w v 1 B 6 g x 0 B o v n j C 3 p j w E 8 3 L 6 n 1 m K 0 5 r L 0 g - x F 9 h 1 I m 3 h 7 B t 9 l l I s r s p B 2 y 6 S y w 6 c s g 7 5 C j 6 q h D m 5 1 T w q x 5 G v 1 p Q w r y v C x z 7 q E x 5 x O i j g n H i v B h _ s 1 E r 3 v j B o u i n D g 4 n r D s 3 w p C - u j J h 3 s l C 7 3 t s E h u e m q 4 x I 7 4 s K - z w 5 B 6 4 z 6 D 6 m 5 I k k _ r C q g o f 5 r k - K j 2 9 H u m s p B 3 u 4 y H k 8 G i p m v B y 6 3 w G n u r l J 8 p 9 U p z 7 i Q i 7 _ B 8 5 g e u 4 q 6 J o y 7 5 C x 5 - j E v t y 9 B 5 s 3 B 0 l r g M 1 6 n u B p m 9 p C j - j r B p n j o B m o _ 3 H w h E g l 7 i B q h q g B p i _ y J h q x 4 B h r l M w w w k E 0 t m m B 0 r z v B 0 k 9 V 3 v - 2 K w l - S x r 0 3 F 6 o B 7 - g 6 E 9 7 r s C 8 g t g H x w 9 O 0 k w w B 9 l r Z v 5 t y I j i r G w 1 l p B 7 v q 9 B j y _ v B u 4 E u x 5 q B z s 0 k F u l m p B 2 j 0 C y w k q F q q v F m y 2 y J u y 1 B 4 y j z P 3 1 I - w x s G l s h G g 6 4 R p 7 6 7 C 5 z u q E - u D j z u o B 5 t i 9 E u j 0 4 B j 4 6 h G m - i E 1 5 p 4 D j _ w I 0 y - l C 1 7 z 4 D _ - 3 Y i 1 2 0 G - l r M t 4 r m I l x 1 D g x o _ G h p l G h t g 8 C h m p 6 E 2 x c m 8 5 - G o t B j r 6 2 E s l 9 B 7 g w 4 B 8 z q d 0 2 z G m l 7 4 D y q 3 0 E w x m t E h p a 7 k 2 h N h x Q z h y 4 H z k 0 P 1 g p t G 1 9 2 s B w n 8 N i m 4 3 I o 2 h _ D u - u B - o w u C o o r m E 0 1 j E p 2 r g E z 2 j v B n i m D h z 0 o K v 6 u E - u 8 h D 9 7 n k B n p 6 e q 4 m u F 7 9 k Q 3 k 9 9 E m m j C l - o W 6 x 5 r F g w B v 8 1 4 H _ 5 _ Y m 9 0 w E q 1 9 w C y m v g B m k z 5 B o 4 n v C z p x i E x 7 D x y q z C q 4 m o B 3 k 2 q D 5 p o Q v k _ _ F 1 p b s r 2 i H 6 9 w H o h 9 _ B m 6 R g 4 v l D t 2 _ d r 6 - e 5 g 3 l E v _ 8 l B v l q Z i j z 4 B - 9 i l C 4 l z r C q 7 _ j B i h 7 J 0 q p 4 F y l m U h 1 m S 0 2 8 g E g 6 _ Y w m 6 z D j v 8 n F x r 9 9 C w s - i D k y w 4 G r n 2 3 D t m 7 H l 0 3 E 9 n 3 V _ g g Y 9 r 3 w C p 3 y p C n 6 8 g D y y i 1 D o 9 i s E n q F n h i o B l k _ 9 E n 3 _ D t - q v B 8 n x l E z i _ D s s 3 2 N 7 y j V t h 3 p E w k r R j r u c z x t w B 9 f w i y m H q z 9 B 2 i w p K _ n p 7 B w z F 8 j t F 8 i u E z 0 X z r i w J n i q q B l k g l B p 8 y F z 9 v i E - o 6 D 7 g m k K 1 - E 6 x w c 9 p s 3 C r 3 6 6 D w 4 k C j r q m G - o g - D l i C 6 j 0 G y 5 4 s C t l x p F q 1 y L 1 0 y i F 6 y 3 U 5 x n l D w s l V 5 6 r p D i 5 k v B m 5 v y J 9 p q i B i m 6 q D k l 6 Q z - 4 Z y 0 v 6 B 6 4 8 2 J o i n E y 6 4 o E 9 2 3 r C _ s s w D y _ 4 5 B 6 3 - i E 1 - f 5 j y 0 D r r q l E 6 y 4 5 G q 4 u r D n 1 K q 4 _ 3 G m 3 y y C s y q d q q _ o B 5 8 s d 0 _ s 2 D x t x w B t j h p D 2 u 1 F k 1 1 h B w n t C 9 7 _ 0 C z v k s I 0 8 F q w z U - m o Q 9 z 8 G 9 - 0 t H s t w 0 J q p v q E p 4 y x P v 0 K j 1 i h M p w h r B q i i z F _ 9 m _ s B 0 x r 4 G g 1 j S x l u 7 K w o D 3 m y u D y u - k J 3 9 j w B p 6 9 k C t 1 l j D y w 6 5 C - 6 q 4 J 5 i r l C 4 q z Y 7 g t t U j i h 5 O 6 h v O u v 9 g Q 2 s _ H 9 5 w k T l C 8 j 9 B r _ r 6 L w l y 1 B _ - p j G 2 - w j F w 0 p n C m 4 y v K w h i G 2 7 g o F u m I 2 1 6 p L s q G n 9 5 U n 8 8 a 6 l o p H 8 y 7 H q k t 7 O p o u B 9 r r h F z i r j F 0 l - L w m 2 2 D 9 1 s l O i z v K m u 3 x S m 6 k v B l n t T z g - _ K h 4 n 8 L 4 u h o E 7 4 D w 3 9 _ G z u 4 9 G p 7 3 7 C p m s j D k j 3 m E r 2 j C u m p 2 E z i q E o s 6 x F q y n i B _ q 8 w B 9 u 1 U l _ w x E s 4 k D n k p J - v 4 g S 5 z i e u - 3 u D 8 o z n M m o x N 5 u 8 w G y 2 3 q E 0 p m c n z v - H v j s s H 3 - 8 a 0 l h 2 B g p 3 0 V 2 g z _ C t i 3 B 2 n k s H p i i C u k 8 q J m 3 x P n 6 m s J h n o K 4 4 9 W o s x B 3 _ 2 g Z 3 x o W m w r 1 B l 7 w g H p 1 h c 2 o h o E o v u v C 8 m m 3 B k z z s G t j 7 n E o t t 3 B o 6 1 P 0 g p 0 G n 7 m x D 9 p 6 t H i p - F 1 v E l h k i F n 9 4 n B 8 g 4 C m n p 9 C 9 u n h C _ i o 0 G s 7 g t B v m w r T 5 g n d o 7 u c 4 q 0 k G t _ 1 M 5 o 6 8 L 3 i v H k t o l I r 8 p p C o 3 l C l h o 3 G 2 1 l w E 3 5 x 0 B t v u 8 D s h p 7 C u h p g H n 4 q 0 B n k 8 l C n u g 3 C w 0 8 s F 3 r u 1 G 7 q 3 b u 1 5 t C y j q Q 8 l 7 4 G 3 8 l j C y 6 q p C 0 s r 0 D n n t j B j 6 y N m l - 9 C k i _ m E r q n B i 5 p I q v x 4 Q g 1 m G 6 3 h g N m q k J j j r D 5 i 3 l E u 4 o m B y _ m v D 4 4 q 2 E g 9 q t C p y 1 G u i 9 R u r 5 0 J _ g 3 h B g x 8 6 E 5 x _ C s q m M n 5 w g G y y k J r 7 q g E v - 7 m B o n u P k l 0 - B 1 h m 2 B 9 g n u B _ h y 7 F 3 i 2 Y _ v z _ C h q y J l 2 x p J w x k I 0 7 _ j C 8 i m 1 D 1 z E k 5 t l I z v j 9 B _ B h 4 x r C s 1 q F 8 4 6 x D s j s H _ q - h J 3 E o l B 0 l 6 t B j x q h V p u q B t 0 y v C o 9 2 _ C 0 - j j E v z k k C q 7 v y D u - 6 3 I 5 n g 1 F 2 0 r u C v z s i G 9 z 6 p K 9 h j K k 7 t I n v r X r 7 m n G v h 6 k B 4 0 w 8 C 5 _ j f y i y q B p w 3 b x 5 k 0 H u 8 z J 4 l y 0 C x q g g D t s y G q g q l L r k 4 g B 8 x 4 7 B 7 i h g I - - k - S _ q G 8 k 5 D r i 7 o B r 4 n m O 6 7 7 r C n e 7 - n C g x p 4 L o t x 6 D 1 7 2 4 B n - i G k 6 5 2 H p o F n m l - O - n n D 1 3 r h G m 8 i 6 C 4 h r H - u 7 i H x - w 5 E h w 9 E y h p B t s s q C h 6 p 3 B o h t z D 9 s i j B 0 - t H _ x 1 3 B 5 q x n E s 6 _ H 3 o 8 u I j k - C 7 - 8 p B g 2 j 2 B - x i x C y u m h C k 7 h i F i m - H r g 7 4 E 2 r k 9 J 8 j 6 j P h l 3 T 0 s 5 u B o i 2 N l w 4 - F 8 t i n D j 2 q _ G 1 q 1 E 6 X 2 x m 1 E v u l m L 4 8 k B - x j Y p r 7 8 B o 4 9 0 F _ r 5 f q 8 n 1 E j 8 4 l B 1 i H m i m g E r h i k K 1 - s D y p 9 w J 5 g 3 N v l t G 4 x o j O 5 s v 8 D - 1 s L 2 r r r C l 6 g 4 K h u p L v 6 r M v q _ t F 3 o y K 4 v o l N q z 1 k B s z 1 7 E 5 2 - _ B t 0 2 4 B r y x v D 6 v x q B 7 g s h E z 0 y 1 D _ v q U 7 y 8 l C 8 - l U p 0 u p F h _ w u E 1 0 s K z s h 2 D o o n q D 5 v 5 z N u t z D 8 s j t J 4 7 r r C p s v r B z 9 8 z D _ y g m D n i u I 3 z p H g 2 t H 3 9 q 2 G 6 q - 1 C 1 9 l r C w p 5 3 D j r k t B 7 4 i m B 9 g 7 9 J s o u t B h j z L 0 y r g C j 1 m o E y j 7 y P w 5 0 3 B 0 _ s 8 E 8 u q L 9 k r t E n 4 z P - 6 n s E 3 s s 0 C 2 2 p 5 E z 7 t n C 9 s 4 m N r p 1 y G v y 6 p B r 2 7 x D t j t 7 C x 3 8 _ J k v V j C 6 s 0 2 O 7 o - j D x _ 0 s F 7 x 7 S w h v 7 B u u q 3 F 2 4 5 k E y x 3 r E p v n 5 F 8 m v R g l s g S m 9 2 K k r 1 7 E q 1 j _ J _ 0 9 C p x u E s - v W i y x v C 0 g 5 z B p z r D j g 9 K w x 9 U 5 z j b 1 u h H t 4 r u J o i j u J o i j u J o i j u J t 4 r u J v 4 r u J o i j u J o i j u J t 4 r u J - l 0 q D w 3 3 x B 8 0 k - E 4 p q W x s t o J i g 2 o J j 7 5 h l B i g 2 o J x s t o J x s t o J q 7 8 j C s s 6 w C u r n r G o k _ I _ q s r J j 2 j r J - z 1 t l B _ q s r J _ q s r J j 2 j r J 7 - 0 r J q q k t l B 7 - 0 r J j 2 j r J s _ 4 l B h t t 8 D m 7 7 m 0 C w 4 x r B _ k r y D _ q s r J m n z K _ o p j G k 0 o h l B x s t o J h 7 5 h l B x s t o J 0 m n m I 1 0 h B 2 n n p J 2 n n p J 2 n n p J q v y l l B 2 n n p J 2 n n p J 7 y 6 u E i 6 j c - j h q J q 4 p q J z 5 0 R r w y q F 4 5 o 5 G - 2 s G - j h q J - j h q J q 4 p q J 0 q _ 6 B t 2 p 8 C s h 7 q J j 2 j r J 1 g z s l B j 2 j r J j 2 j r J h 2 j r J 7 u v L v q i j G l s 6 t J m 2 x t J m i j u J w i 6 C l m k y H 7 z _ o J 8 3 0 S q k 3 m F 5 z _ o J 9 k 8 O 9 6 6 y F 7 z _ o J 5 z _ o J w 8 3 o F s g 4 S 4 m j m E k 5 g k B g k k o I i y 9 C t 7 E g z m G o 3 y i H v _ o s B q m g a 6 z 5 d 7 z _ o J k g 2 o J p 4 8 r G 1 n T s 4 3 E 7 2 x q z C - 9 s 7 C & l t ; / r i n g & g t ; & l t ; / r p o l y g o n s & g t ; & l t ; / r l i s t & g t ; & l t ; b b o x & g t ; M U L T I P O I N T   ( ( - 9 2 . 8 8 1 6 4   4 2 . 4 9 3 7 ) ,   ( - 8 6 . 8 0 6 2 4 2 3 7 8 9 9 9 9   4 7 . 0 8 3 2 5 6 0 8 6 ) ) & l t ; / b b o x & g t ; & l t ; / r e n t r y v a l u e & g t ; & l t ; / r e n t r y & g t ; & l t ; r e n t r y & g t ; & l t ; r e n t r y k e y & g t ; & l t ; l a t & g t ; 3 7 . 5 1 2 9 0 5 1 2 0 8 4 9 6 0 9 & l t ; / l a t & g t ; & l t ; l o n & g t ; - 7 8 . 6 9 7 6 2 4 2 0 6 5 4 2 9 6 9 & l t ; / l o n & g t ; & l t ; l o d & g t ; 1 & l t ; / l o d & g t ; & l t ; t y p e & g t ; A d m i n D i v i s i o n 1 & l t ; / t y p e & g t ; & l t ; l a n g & g t ; e n - U S & l t ; / l a n g & g t ; & l t ; u r & g t ; U S & l t ; / u r & g t ; & l t ; / r e n t r y k e y & g t ; & l t ; r e n t r y v a l u e & g t ; & l t ; r l i s t & g t ; & l t ; r p o l y g o n s & g t ; & l t ; i d & g t ; 5 4 8 4 9 7 3 7 7 3 6 3 7 5 5 0 0 8 4 & l t ; / i d & g t ; & l t ; r i n g & g t ; 8 v 6 o o o y g 1 H t z q Q 6 9 1 q B 4 k n j E 7 L 5 t i s B t g j n C 9 u n G 7 q q G l z 7 K t w C k 4 v 1 G 6 m 5 4 l B m 3 _ t J y j w u J w 1 y 3 I 2 7 N o v g D 1 2 x w H 1 x r p J o p r k H v k 2 E 9 0 7 v J m p - U s r i E y v - U z 1 u r B 5 u u D 9 9 h B l 3 l x C u 0 y D l 6 v D _ 1 x R 7 i o B g u 8 J q 0 s S 6 2 U z 8 s v B s n m g B 7 o M l 1 6 u E 7 h N k f z z r W p _ x X _ 7 p 0 F 3 9 1 l B y g x Z w s P i V r 5 s 1 B r w K z i v - B 7 2 p Z j s g b x i u q J m h 9 C g p 6 R i 2 6 L 8 s s 1 D 8 6 3 E v - I y f i s r D 4 7 6 _ F g s n k l B 7 7 v y H 7 8 9 C i k 2 7 J w 0 g o C g 2 n g B _ n 6 O o n 7 2 J s o 4 3 H 8 7 u D k 5 _ 6 l B 4 h x - B 1 4 8 I z 4 4 6 B 6 7 i h B g p z y D 9 y z D - n n f 7 m 0 5 C m n 6 O q r 9 u B 6 9 1 w D y u q a j x l _ B v k j R r 0 V l 9 d 3 5 9 T 3 i v M j i 9 U x 1 3 9 B m 2 x t J l s 6 t J 5 5 0 R i _ v r F g 3 2 q J i 3 2 q J m 5 B m - j 3 B 0 5 x m E r m p g E o u g u B 4 t - 8 C o h z - B 2 0 n y 0 C 2 k h i B - 0 _ 4 D x 9 J 6 4 7 h D r r n 4 X j - w g F z j i G t z _ 4 C k i x - B 2 3 3 6 E r i r g U _ h q X o 5 D u 4 l n K y 7 s f x 9 7 p L p i 6 K l q 4 3 H m u u - J 2 z w B 5 o 4 i P 2 u s r C 5 _ n o K v 5 - u B 1 h v g F n 9 g H 3 y g i O m 0 t d p w v u G h x j z D h i _ 9 V y 4 y 1 V y z 1 I p y 1 D 2 q 0 h B 2 w m 1 H y w _ j E k z g m D 4 k 6 1 H 8 j Q 3 k 7 2 B m 9 w F q 8 h 4 O v y r _ I 8 i l s C 3 r u t F k 9 P y w h v J u - 3 s B z 3 z 4 D p n U p y 6 t J 9 g x s C 6 h 1 u B 1 4 g K v i x 2 1 C q 9 w B r x 8 1 I r x - P y w v l G o 9 D 4 h y v B y g 1 Z u _ u o B _ r k w J m s 2 V 5 i n h F 6 0 q s J i x r 9 I x 6 H i 7 g o C 8 l 0 g D m 8 g G y j l e 5 w 9 T w h 1 G w g o d z 8 - b h z _ o F w 2 k w E 0 _ y 8 B r 4 E j l p o J s p C y n 5 3 G n 8 n L r 1 w r J 2 1 n o F i h 8 J 8 2 0 B i z s 5 D m y r _ B v n k R o 1 1 3 F k g v 6 B - m m w D 3 0 8 C 0 w 4 o I x y h K k r 4 s B v r l 1 C o 6 m S p z j s F o 1 y b x x 2 w E j 2 j r J 9 u v L g 6 v k G 7 0 7 v J 5 x 4 w D n 2 j t B 3 l 8 n J 3 l 8 n J r m x u D z - 8 s B 2 n n p J - g y 2 D g q 1 o B v 1 k t J t 1 k t J 4 u - B m w j 5 H 9 1 m n J x l Y i r 9 Y 4 0 m L _ r 5 - B t 9 B 4 m t c k 8 8 G g t k q B j r n t D s 4 8 7 D m r x s B n r 0 z E 2 5 l f m i j u J l s 6 t J i s g L o o o i D 4 h o d l 7 m W r m 0 _ F _ l E g u q s E x q 5 j B j o 7 0 I w _ 5 B 6 - 7 s J 6 - 7 s J _ - l I i y z w G 5 s y q J s h 7 q J k B - z 3 h C x m _ o D 7 - 6 5 C j h - - B k v 8 x H 9 p 7 D 3 r l 1 C - m q M j m r U k j t H j r x l C 0 k 5 s E j v 6 z J _ n j 0 J _ m g o E w n r l B o i g s K o 0 s Q r u 6 k G z j 6 N 8 6 j 6 F t k 5 N q q 5 - G 6 9 l D - p j P 7 q r k B s 5 h s C w t i B t g g w J w 3 o w J 2 4 i E l t l z I t o 9 F t g 0 t I y 6 u O h j 9 q C p 2 4 2 B v p x h B y w m 0 E l w r E r s - o H 7 u - r C 6 s 4 q C v 4 r u J j v 8 3 F r v 0 O q q w j B i 6 g 1 C 7 u h H _ n j 0 J _ i 5 S i g h w F v o u z C n 0 4 o B 3 o v G _ q x - E h w h a 8 h s u F s i 5 S 1 7 v p J r m k y H w i q C z d 0 k 9 x J 2 k 9 x J _ z 3 B 8 w R k w t t C w u 0 3 B 1 t C n q z s J 3 7 8 N p g 7 w G 5 6 n C k o j m I x l 3 C s x 7 y H 1 l 8 n J q - 1 l D m _ s y B u u p J 9 w r g G 7 - 2 B 7 - n a w m 3 m F u y 1 P g w i p B u p i 6 C r n s b y 7 2 i F p o 7 y D s u 2 5 B v 1 q Q 5 1 _ 4 D - 7 6 5 C q i k 7 J 7 3 k o C 2 2 j y R l 8 8 L 6 u z h D 5 m - z G t I o g 6 r P 4 2 8 3 N 8 0 m B l l 7 z K 1 j E 6 5 x 4 F 8 x r 7 J z p g T r h x n G l 9 o v B _ w w 7 Q 3 k 8 D j w y 1 J q 4 4 G 6 h s w J 2 5 k d 2 y w g E 6 6 g n D 5 w y o K t s l i D q 6 0 F h y k I 1 x r p J x r 4 M s g j p D y g n w L x x k S n k _ _ G _ s k Q k o r r N x 1 0 o R r 9 9 G g 1 r r V y r o i O m q s Y g 1 r r V g h s j F 7 3 i z D 3 t W w n 2 1 M 2 1 s 4 N z 5 i r C q l - g G o 1 k 1 H u u g g C n _ g w R k _ 6 h D g 9 0 - D 2 k 1 4 L 1 q 2 e t v h J m r o r Q k 8 L w 4 4 i C v 8 t z a 2 h o N h r k p B m m 3 0 B 9 w r s D _ q 9 3 W p i 6 B 8 u y t K y 0 p x L n m t C x 2 k t M u h i 3 F n z 2 u B r 9 p p p B l 3 i x B 6 _ 1 g 2 B 4 w j q C g 9 9 D 8 y 2 p G 8 j v 4 B k k t o H 7 x _ g D n 4 - w F 0 l - _ H s 3 m 6 C z o 6 7 J r u 6 s F 9 s 0 j B s z o g P g h b 4 _ z 5 K o q 4 l F y r p 1 E h x u P r z z 8 L p i q i E h w y y B 5 r x l M o x g b p _ j 8 C 4 x k w H k 1 8 I 5 5 o 7 J 2 9 - 6 J 6 h i L r 4 9 8 G 7 r w o D n x k W s t 4 0 L 5 _ o 5 F - 6 n 3 L o t j v B u z s k D 8 8 4 i D - o - 4 E _ l _ 6 B s g t s E 2 s j V 6 y l g B j 3 s x D w 5 _ u J 9 1 l q D m h l 8 J 9 q h W 6 5 m n L g u - t B p i _ t E k p w 6 H x y 8 2 J t o t 8 B x v 9 t S 5 y D 4 _ l s O _ n p O h 9 o o I u 7 0 6 G k t 2 v C k h z 1 C _ 1 i p J m l d n 3 l s C t 9 i z D q k 8 K w i 4 u I 1 m 9 T i w 1 0 H w 6 2 1 E w n u o K z 8 1 5 H l - v o B 1 n g l M 0 7 0 6 D w n u o K o 6 7 n E 7 p u G z 3 h w h B i k P h i 2 P j z u v S n 3 n 6 G o s g R u - _ t B i j t y N 6 9 n n M p r t B i i 0 j R l u 0 i F _ 0 9 T g g 3 I - - 3 V _ t k _ Z s 5 2 w C i v k p M r 1 C v v j k S v 3 z J 1 7 4 v J 8 x z u D 1 x 1 t J 8 7 i t a r y G l 0 w - J h z s m E 3 s l _ G j 4 8 k i C m l u G x y q _ F 0 r j K t v 4 - i B v p 6 x R w 3 s I 7 7 - P j w o 9 Q 4 w 8 3 B t v q r K s K 9 3 g j C u v s g B x 7 3 s H o y j 8 C z u r 3 I 2 1 9 H w 8 t T o 8 u m E v m k u D 8 y l a - u 9 R 3 - 6 m O k 6 r C u 5 v q L g 8 7 y L n p L u 9 1 3 B i 5 _ 2 J u 7 x M 7 t v 6 D h r 9 4 F o g 4 O z 7 s w F i k O u x 3 g I 8 4 v g E r v 7 x M z 6 v - B p _ w Y u z 8 g P 1 t n G n 2 q 9 E 5 t 8 C n p g D n _ v 3 S 3 l s J z h 6 L o y g t R - y p z F 6 1 - X v i m m D 1 9 n m U m g 4 M l j j G g k j r L _ w k h C r x s z K 0 r S h z r - C h 2 w l N 4 _ h 0 D y m 1 o K 2 s 4 S 5 0 6 g B i m r - O h 0 y h M - 6 4 o B 8 Z y n g g P u - 3 0 C k k _ x H u 4 h G j j j y B p k g o B p - 7 u U v 4 i m C u r j o J 1 s i u U u 8 k 5 C s x w 2 C z z q z B 4 v 4 B y 8 o q U m 1 X z u 1 r H g w w - J o 4 B m h r 7 M 1 o 5 5 B - 8 y - i B 2 7 4 x D l 3 j 6 H j 5 z S t i i 1 L t k i k G t 0 o 2 W i 2 G 8 3 u 6 K 9 t z n C 1 7 x 5 L p t i K - 9 2 m L _ u t m L j j z M _ n v - J p s 2 p C v h 9 z F u z k r J 9 q q z B 3 - h p G p 4 i 3 L w v h 5 H _ x 9 L 0 x 0 4 D 3 5 t 3 U q t k _ C 9 9 5 y E h 6 g a r 5 5 8 O i j w n E 9 r p 5 H j g o t B s 3 w n G w o i o I l 4 m 8 Q x v r O 9 j y Q v z 9 r T z h 2 x E q 7 3 u M k 7 - g J h F j r - l K p j y j F 2 p j 7 U r 3 2 Z u g g B 3 p i t U i x t F 3 g y m B m h 7 - P g x s m E z x g q B m h i l L 7 q m c j j o - C 3 - p 8 B z j u 5 X k F 5 k g Z 2 k n v O h w v u E y s 0 h C m r 4 t D 1 j v 8 O y u 3 R 9 y 9 5 E w y 1 7 E - o s j D p 5 h 6 F 5 i p t G x l _ r G - s 7 q B y z g 4 J g x 5 t C - 4 t r H 1 g g k D z k 3 2 C 2 s y 1 S o p 4 t D k n s _ Q x o t W t s h o B 0 g 7 p U 0 2 x q B m v 4 h d 5 v p C i v p 8 U r z 7 6 B m k C - x 7 r U n j 1 r C m x x g C n q z p Y s j p n B n 1 - g K m 5 l 2 C n 7 6 2 D _ v o b 7 m r v J g y 3 v B 6 o n 5 F n s q U n k C 8 p 1 h b j w r O 5 o m D i y h o N 4 o 2 6 D _ y p l D 1 i u s B u 8 6 7 C q l p z B x t u 8 J j 6 u V h m k 0 I _ 3 n l D 5 5 p o H k z 0 G 6 g u - C t 9 r 2 B _ 0 s z M i u e s m 6 0 C y w 7 E x q h s J 3 t k I 8 i v 6 L j j o - C - - h 9 F n m r _ I _ r W y _ 1 r L 4 g g j E 7 u - v F v - 6 3 I 5 m y 4 H - t y D 2 j h 6 K r 9 z k D g m n l C 9 u 7 8 X h m _ K i l 6 5 Q y y v m C 3 8 r L k o s 8 B j 9 m l G k 7 q x N o 9 j a - 6 3 _ K n q 6 8 C 7 7 o 5 a v 9 g 2 O 3 h v s E i 9 w g G 2 x w E z _ x 1 X t 4 l B q z g R g x g 3 B z v n n H o m h s B _ 0 0 s I 1 1 x q B j g 4 E p t 7 y P l n n w B - n s g C 9 z h m D 0 p 3 v F l h 7 1 G 5 l t f x 3 o h S k k x 4 C 3 7 w W n r v w D m 3 - l I 0 _ 3 D 4 m g 4 I z z 3 M 8 1 h t F m q 4 t B s 5 9 B z w i _ P v l _ Q u h 5 5 L _ u - f n p 3 j I 6 - I u p o I g j u 9 E n m k r H s t o z F r 4 t v C i t - 2 C m g w 4 H 8 y p H p _ s - M 2 - y L j t o H s w n u O 7 j _ p B j 8 h y D n o - l K h i m q D s - v F i 0 6 - M r m k O g k h p L p 2 k 4 B r 8 s I 0 7 0 q J - u o i I n 5 5 b h w z 1 F s j 6 7 B 0 9 p l B u g s 7 G i v w i C - u m o M x l 6 Q i u t T w 9 p k H - 7 s 8 E x v p 9 D l 6 g L p q p 8 D t 2 2 o L p 2 z C m r g 9 H s z 0 q J 7 q 3 f 5 _ 7 u G q 2 0 r D 9 4 n j O g w w h D g p 1 s R r j x p B y h h v C m j t 9 E 1 9 n t B t _ j _ J n 3 7 p D 7 g m v C - _ q 9 D 6 _ g N x m 8 u N _ Y 0 0 0 w B k 9 s r H m 3 6 2 B s x 0 q B n m 4 3 I t y 7 Q i s - t H x x n 7 B g v i n B 7 6 p - C 4 v k l L 2 l M z 5 q i B x z u 2 E s u o h I _ h 7 X y 3 h G m r 7 l U n _ 0 O - 4 v F n m h m L h z q u F m q k G 4 z j B h 9 g 4 I j p j 8 D t 5 x v D o w n q E 5 k _ k B 7 r 0 2 J n q o K - g v 7 E - w l 8 J w m k L 9 z 4 h K u k z O g k _ 7 B - j k u Q - 7 L k o j 1 E i n 0 2 E 3 p t e z u 4 q K v 2 k 2 B s n 6 a r g k m C w 4 v q D 7 n t 0 J - z x t B w 8 w 9 I 1 v j C g j _ n B r s 6 u Q k x p Y 1 h 2 y C l p i g G g 1 3 2 B 1 o 4 l G - j g w E v y v h H m l 5 B j k j 3 H y _ 5 3 D 8 p v x H 5 0 8 i B q y m P i h v 8 E p o o 2 F 1 6 8 t J p z 8 c t y 9 o K 5 y - u C u n 2 K _ 5 1 j B t q k w L 7 _ w O 4 n t E w 7 z 9 Q 9 l j u M v o k T - m R 5 3 u h S 6 8 g i M q 4 1 P 0 - g z J p v o R - r o 9 B 8 9 g s 6 B r - 4 M x m v L m j i x B h 4 7 L o h 6 9 O h 5 q o B n v F 9 m q i G y t 4 4 K - 7 d 0 o t y K 2 k g t B 7 j q r H m l q J 0 o S w u s 3 J k v t y K _ 2 g E u 6 l g I m - l i I 8 2 w D 2 q 2 g K s g - 6 F y s 3 _ T 4 8 u B h 7 9 o E x z p Z t m s C m j 1 P n r 7 h Y v 2 B p r k q F x h 2 N s v _ x B 1 o r n N 2 o 0 j C 3 0 r m F 9 5 k r D 8 z r - C 7 _ 1 6 C m x m x H t y 0 o C l g u Q x 7 s z C m w j 0 H g 8 i G s 4 6 s C h 6 7 r C p r u 7 B n 4 2 K v o 8 t K j i 3 D 1 o 1 3 L o 8 s T y 9 y v E g t - _ B 6 l 9 s D 0 v h 2 E 2 0 5 i E n k m p F t 3 l H s 7 9 B j t 5 j Z u 4 h 2 E m 1 n y J 6 u w D 0 h g u I h s 4 D j j m r I 1 4 6 U g h n u G k y o - B 6 2 n m D r 0 - 2 J 6 U l - C x x o y L n q l l F x 9 3 o B k s 7 6 C 9 k h V 6 r l q L g l w h D 2 h 4 7 F n j 1 B p b w k g x Q x z 5 m C z v v d 1 x v T h o u 4 G j k 5 H 3 w q 5 E y i 4 e q 0 9 e 5 l x 2 G m 1 m c 5 6 k r I h z t F 9 p j 6 M i j u n B q 6 n n B q r 6 2 V 3 4 I h 1 9 9 U 2 9 n a k w _ 8 H z 9 z 8 B x 1 p g F 8 u J 2 z 6 q M t n 3 r B 4 m s n K u 1 n p B v s u p a h 1 s S v h 2 X 4 s m w I o i K 8 7 i h Q n z H o s r v J 8 2 0 l X h t N q 2 n y W _ g z 5 I z q u 3 D y q 4 m R m 3 8 I 9 o g y I - 7 j L v v u V 1 w v l E 1 4 9 3 I 5 h o O 5 s - t K - - w 2 B r r 1 n E z t 8 8 Q o - h B s 9 2 I g 5 s t c g 5 s D z p k C k q p 7 S h j 3 D 7 l v F - w h n E 7 7 r o K 5 v w s C r 2 h D x p k g O i i s 2 D 4 v y i F g y 0 C 6 - s G k 4 l q L y w t w C _ 6 r Y 6 7 m m B h k 4 g E h 3 4 B g 7 j z R n - i S x v j 8 C y r - _ G u X y s j v H j r u F w r 1 p D r - _ j E s o 4 s C - n p F 0 - F l 6 i w F g k 5 o B g t p t B t t i z E - k o H h 2 v t C m 2 1 n D _ m z y C n z w 8 D h o u m C x 6 h 9 C v 1 a q z m o E P 2 7 x W v w o k B 7 x o 4 H - u 2 r H u z 0 C g l w y N u w 8 4 P 2 - y 5 P l m 6 v B 1 l t y D 6 u p Q _ s o 8 K 6 0 7 u C 2 - 8 K - 9 5 x D q r p i Y 2 h v I 3 m 6 l Z m y g E 4 7 - 1 B u i q h M m 9 3 i J 8 7 s k C s x q g C z q h 3 B r r j t B s x u s O 1 0 8 s B 8 r - _ D 6 h _ d 5 k o l C z r 6 m C 4 r y t J y - m j I v j t Q n 8 z 3 P s - 3 3 C q 8 - m D x 3 _ o D 0 9 s u H z j p t B 6 i - 0 D x 5 y s D k n 1 h H r 1 m c q o r B 0 7 4 B w 3 p e m g t t C 1 g q D 1 4 s v D q 9 9 h P 4 g u w G w l r t H - t 3 w B 0 9 i 5 M 9 6 1 p E 7 y u 7 E t 8 2 a l z 9 B r q g M l n l x G y v s E u 5 _ k B 8 n j B 6 2 m o N 2 k _ L i l 0 o K j 8 n G s 3 u m T 5 z v C 3 0 6 i F u u 4 S i w 8 o B q t 2 K r i u E v 9 5 T o q z _ D m J x k C x 6 q h R v 6 q h R h 6 n Z q 7 t m Q 5 m 5 I z _ 6 B 6 g p F l w x t C 8 v 9 l B u s 1 O 9 - D 7 u J s j k v C x q _ y B g h k C v y g M 2 s _ B m y k w B t 6 1 0 B s o 3 n C - k h D 2 6 9 m C r r p 7 C o - t w C o p i b - v w C 5 9 q W 1 u 4 N q u y a x i 2 Z r g u G r _ 5 s B x r n O r w 3 u D p z D 8 z 9 t D h l v 3 U 3 3 C v r C w u O 5 2 p Y x _ 4 H k x q G l m i Q z m 4 3 C 7 7 n i B n 8 3 M 5 z y B 7 3 k b 5 7 B x m 8 U r 5 9 P p 8 h T 6 2 w 3 B B _ 9 1 l B g 6 s f 4 i 6 i B o o h E 8 0 g p B l _ 0 0 B n y 2 O x 6 2 C k 2 5 G u w u K z z r r B 8 2 7 x B n 0 t D 7 i h U g w y M n l q U h l 4 g D o i - U n l v 9 C n q u h C 2 k p x B z h h F - w u Y 3 y 3 g D v 5 M 7 i n w B o i w i B l 3 6 5 F v 9 i k B x j m W w 2 p 8 B g p o W 5 4 G 6 - p l B 5 w m G q y v L u n h 8 B 1 x n w B p o z Y 2 i P h h x p B p l X s x u Z 4 m 0 x B v n 3 g F p 6 s Y t h 4 i G 2 1 _ V 9 _ j c k x k 4 G k - 0 K p y u w H _ h 7 C w _ x B 2 4 1 B - s k k D z 2 y 4 B 2 j 1 R 5 y w J m 2 k t B 6 6 x w D k l 7 B 7 - 3 3 C 4 h k Q k - R 7 1 q p B 5 w 3 7 K n r l V g y 6 o B l h n p D n x 4 u D r m 2 G 4 y p 9 B g 8 j U 4 o s I 2 l l s B 0 5 x r C u o - z D 4 8 0 g D 1 - x E u s - q C o y 2 D o r p z D 0 n j Y u 5 s y B k 4 6 _ B z v 3 C t w w m G t m z f l - 8 L k g z D 2 x o B n 1 x E 8 p L 6 8 E 1 k 5 i B o 4 p u H 7 s l r B t k q b u 8 x b 7 - p D p n t 8 B k p n p B y y 0 H r m - 5 K 1 1 E s 1 g 6 D 7 t s 9 C q x s C r x q e 6 i _ Z z 6 s z D r x k g D o l N u j 8 7 E g x 4 K g w E 2 9 r J 7 9 q H 1 4 5 K 2 4 m j C 4 z k L u g 2 k B 5 y n 0 C m 1 7 P o k j q C v r 4 3 E v t w H 8 w 5 h D z o s Z _ k 8 Q 7 1 k v B 0 z q _ F 1 9 s K y l x C 1 7 k H 4 9 J q w v k E o 1 8 I o g 4 i C 9 j o 2 C s i K r p p c g 7 9 D 6 z i i F r q v n M 1 7 K 9 w z b 0 l m - D s g t 9 F 0 j u K 5 w i b g 4 w s I k 8 w C w m 3 P j 0 y 1 I 1 q 8 7 B q i j D 4 u k C s 8 7 3 L 6 m 3 P 3 6 1 g D _ h o 3 C k p s e _ q 5 w O z r j B m 1 g c w 2 4 v X 6 8 g j B 0 7 n M 5 i 7 G w _ w V 7 m q 4 C 4 - g h E 0 _ z j B o 3 p u H r p x 5 B w p u q Z k _ 0 z B u - 7 k O t y 8 3 B q - z 8 F 8 1 9 s B 9 t g B t 5 r _ B y 9 7 x B z v 3 v D 2 p r I x z o 2 B 5 j 4 q B w g 8 3 C 0 4 2 N g k 7 k L n v r F - 3 u V 8 q 1 J 6 v I 7 q u m Z 0 3 - j D m - f - j 2 u J u z x w D l x 3 g I 5 3 3 B w - j i D 0 t m y K j 8 x _ F z n r n B y 7 1 v B 5 v u U h 9 x x G q p s P 9 7 7 h B i 2 l L t 3 - 8 J 2 l v v B o v j u M l t t 8 B q 4 3 q T 5 o h I x 1 - 9 C v n y m B o p s P 4 v o 1 C k s v u C i h p t G n 4 q W 0 s z r Y j 6 p u E y x v - H _ 5 z 3 D 5 - s s C x _ q j B m - 6 n B p v x u H - k z 4 B 9 m t M 8 3 5 L 9 n p Q 9 g s 1 C u P - z _ 9 D 2 - w q G 1 7 s g B s 0 m h B q 9 8 y B 6 h q I s h g C n x v n N n p y R 6 x t 3 F k 2 q C y 5 l 2 D n s 4 Q 6 w g B o o m T 0 z r m B m 9 8 i C g l 4 p B h w 8 - E 2 - _ l E q o - P 3 o N 1 s h R h 2 p o B u u o O z w l R z 0 t p E j w k k C j N m r m q B 5 2 3 4 D h 6 8 h K s j h O g q g 6 I s v z Z _ 2 0 b u 2 p w C r x t v C h w z b w i B 1 t _ o G - 0 l w B 3 s b g w 1 l F v h M i v u m B h k v y F 7 g 5 o C s s w p E l s q g E q _ 3 r F 9 6 h 7 G s 8 w C j l g l L n 0 l n I n y i F 8 u s 9 F 4 w W h y _ w D l s g E v u z j I 3 w y i C t n r 8 I o n v B 2 r _ f _ i z f y k 4 4 Q 5 0 1 u B 9 j x Q k u h s B i k g M 2 7 3 s H 4 6 y o B 7 i 6 _ B 0 z n 4 D 5 r - T 7 q Z x p 9 m C 5 z g X h 5 g C 6 s p B x q x Q 1 y 8 q E s 2 2 a 6 r g 5 K m i - P n k s I t x o j J l 0 1 t D 4 n - B 1 _ q 3 N 9 2 p b v B o m 1 s B v _ p p M 4 - z m B 8 0 1 k M n 9 u m C 6 h 1 g B n z t U w v i l B y u z t L 3 l p I w t 9 D w t 8 - C p i q z D m o r V j 9 t R 6 q o 6 C 8 q g u B m t m B n 5 3 t B 7 6 l a n l k h B w u 0 V y o 6 z B x z q 1 D u i y 2 F v r y 6 L 7 p t D z t 7 U s q 0 1 B k _ o t E 6 0 o s H r i 2 K 3 0 j G o - t n G 3 - 9 b 9 o m w X l 0 Z o h v v F 3 q h s H y q n u F q y - 1 H z z v h E g x s _ H q I u 6 w C l p w F 2 k 7 W 3 q m T 7 r k p E _ 9 s x W w w j C x z 9 C i _ i G z m 2 Z w o _ 5 C p z h U 1 v q h B j 1 - k H r 7 7 s F i i 2 g Z 1 r 8 E 6 x m m O 7 m g H m 2 x B u h s 8 D y r h H n i X v 1 w v M j 9 j C y - 5 y D z 6 l K s l i m C _ 8 r L z m 0 I p 1 j 8 C 9 p y B m _ 3 u E q 3 - u B w 8 _ B j 1 2 R - g 2 k F m q 1 T j _ _ X s x p n J g _ 6 J y h q 1 F 3 9 x r F p x l B q 4 s 8 D p u y 6 C p x o e n 5 4 u F o 6 d w p m p B m p 4 h D o k - o D 1 x 4 D j q m O u q o t E t y B 3 g 2 J i x y t C m y z w H u o 2 g C 5 x u C 0 v z x B m _ p - I t o u R t 2 0 Z y 1 j 8 F _ v 7 l B 4 7 w d m 6 h r J - m 0 y Q 6 t 7 Q v s 8 F 8 q x q F 4 r 5 p B 5 6 u 2 B 7 - w r N l 1 7 C 8 y K 0 h 2 u Q y 2 o O y u r J _ j x q F r k I 6 o h z H 4 n 8 I _ z 5 z D 6 w 2 G g r m x C w g m y I 5 s p F p j v m J 1 w u W 9 r j 8 B 4 2 V s s v y B t x 7 T v z o U 2 t u S 6 j 7 E i p s H g k 6 H g m w m I g v 0 k P p v - k P j s - 3 J 5 0 9 S g p v 0 K 8 4 u M k h 6 v N 5 t g B o 3 6 - O t H j 6 p M m r t o L v t n p D 0 7 i I 7 h - q B y 2 4 h K 7 4 7 n X n - n B p 1 4 C 4 k s 8 P x m q P w r 1 q D w h 3 I 8 - g 1 N - k 0 k G i p j q C m i V k 5 3 2 L m u 9 E r 5 _ 0 P j l g K - 9 q h D z 0 l m C s 4 p G q y o l B 3 6 x 8 D t 5 y _ B 5 r t D 2 p m u D w 0 0 6 D 5 p N 8 n w O w z _ n B 0 H r y p x I 6 l q Q v 3 0 k C x 4 q X u c i m 0 v H n z 6 Z 5 9 5 i G n 0 m y C 0 u l S y 2 5 D 6 w i 0 B 4 k x p E - v v 8 D u 2 x E 8 o 6 2 B 1 6 4 D x z E k w 6 v D q y 9 v J 8 z m n B m j 0 C _ 5 y 2 Q r 1 i F j n i g D 9 v k 8 C 4 m v G 8 - o O y s H 6 _ 9 T k 4 x u M 9 l g B m r u 0 F w _ _ B 7 r l p J 8 k - 1 E u 3 h B i j 9 h J s 7 H 7 8 j q D l p 0 j B q h 4 U g 9 i C w p u 5 K m k 3 K j 7 w B o 0 y L z - 5 - B q j o s B 2 7 x D 9 p 7 l G t 1 h 7 G h 5 u m C x 9 k r M y F m 7 s g Q t t s g B s i h z G 0 x q M z 9 2 r D 1 y 2 C 5 z i F _ z 3 h D k n 2 g C h t b j p 1 1 D 7 h n F o x w 0 B z 1 k k C o 1 s w N w 9 b v p g s E j z y T 6 o v y B g 3 w w B v u n B 4 k 2 e l y 9 t D k z t i B h - 6 V 5 j f u j 3 e w z r L p 7 6 4 E x l i p E 8 g n g D l p v m C 8 i r m C z j x B q w 1 7 Q 7 g 7 I y g l B m z g q B 9 q V n r v m J t 3 t V 7 p 1 v J x 5 5 O i 1 p g B p i m 3 O 9 m z E 3 w _ d k 7 2 t B 4 n 5 - I q - 7 3 D x w k a u m k o E q 5 R 1 1 j J l s w _ U 8 z 8 R x _ r y B y g 0 2 L p 8 x I 2 6 w 4 G m 1 v l D 1 r o c z u j v C 3 z k g H v 7 8 1 C n 2 t G p w 3 F w _ u h C s 9 0 h E i u x a v 1 6 D 1 v p m D p 7 a x 7 u 5 C s l a 9 1 y H x 8 q 9 B w h z m C 7 o 0 x D v u 3 q C u i z p B 7 u 1 3 C 3 3 i 5 D o - j N v m h C 9 2 s z E r v O 8 0 _ Q v p g F 6 _ _ P 5 h 2 q G v k t H v u _ D r w z t B _ g 1 n C 6 x 8 k D l y t P - g w o D n 5 8 y F v 9 p C u 9 k 2 F y r w I 1 z 3 N y y o 7 G 7 8 u e - k W q p g C n 7 8 p F r 6 3 N z k x i E u z o D 6 7 i i B v 3 Q p 1 h X 1 q C s _ 7 H u z s 3 E 8 x i - D 9 l 6 t H v 5 P n 8 t h X x z r w E 6 v p u B t l r l C 0 4 s m G 8 n 0 g C m 5 x F t i p N j x z d - o j n B 0 y w d o - j 5 B 0 3 u - G h r R o 0 n R 9 Q z z g w U v 9 t F 5 6 8 p M 6 t 5 N 5 3 0 B y k 5 v C 8 4 z 0 C 5 _ _ R k m 7 8 E n m o E 4 _ z 5 B h j q w D 2 k q G g 3 w M 6 q r O u 2 5 q D _ t h R 1 i g M 8 q - s B 1 3 x p C 3 5 7 J t h r D 4 m j j E 2 i 9 l I u i s W _ 8 8 E 4 v 4 w G i u 0 h E z n p y D 5 w 9 G t v p z B h n q J k h z z B o _ z G m 6 7 g F 8 l v B 9 y 7 g L y w x 6 B j m 8 F _ o l s E 1 6 q 8 E s 4 6 B j 7 6 8 B t q r w H - w z B y y 2 q O v o h X w 5 _ 6 E i i Z o k 9 - B _ n 7 O l _ 5 Q q 1 2 L - 0 3 R u q k j B o 4 l M 5 g x u D 1 2 m p F u m g T 9 x c m m g i C p y 2 g G y _ l C 1 l v w C 6 0 v t D 3 9 6 n D p 1 2 r D n 6 l K - y C u t 3 p X k h y 5 K 5 t i s C 4 - l o B u s w v E o v _ j B - y r F u w z t G r 0 0 u D 3 q u p D h 7 w 1 G x 8 l t B 6 h 6 _ D 7 7 w v B t h 6 B _ h v o F - - w 8 D i 6 i k L _ h y X s 8 t M o n w l K q m u J x g t l B l t 6 J g i 1 H j 1 n w B 4 x x 1 C q l o K 1 6 t s F u i r w B 1 1 4 N u m 9 v B 6 n g g C x j 9 o C h n s Z u h 7 B 7 h 9 m B r l 7 U r _ 6 I x _ s r D k y q F r 8 u u B w x 9 B 0 p n a r l 7 U i w x M 4 r 7 O q - 9 K 6 6 x E - l i B g 1 V j u p D 6 3 x B p 6 1 B u w 6 F 4 4 r C 5 h w Q x t s V 0 2 1 E z h - T o t v w L l p 2 T 0 H s k m B u h r M 1 3 o m D s k 9 n I u j s C j s 6 R 9 i m x T _ l - E 1 h k j D g 2 n j F q q h F g 8 m v B g g o q D p g v j B 6 v g 7 B - t 1 - D n j u u B 7 y p M z u x w E q j B m 2 7 g D n _ v i D o p i y O v 6 h 4 B m g a q l m i C 3 y u h B 6 i D l u 5 8 F t x v S x 1 g u B g 9 4 0 E 4 0 l q B 1 0 6 l G l s 5 r C 1 k j 9 E p 4 - 8 C s k g r B y m s o B u s 0 4 E 1 w i - E x u s z P k g u M 7 w n v F _ i h i D 2 2 S 5 j v 6 E g p 1 q D o _ n M _ h s h G x l 2 1 I i k h B m 1 8 B 2 9 q C n v z - B w k o O 0 7 k 9 D x z y B w g l z L 2 _ x K k 6 n g C 5 8 w F 8 g h m L 3 n w a w y - t B 5 4 - m D s 8 x o I v 8 o I z u 2 D k 3 8 E 3 3 9 p F 4 - q 2 C 3 1 n H s l k w D 2 r H - 8 k 7 D i 9 z p E g Y _ k x W u _ l k E 3 j 4 - C _ 8 t 9 C 6 r J l h u 6 D 6 w K g n 8 M h y 9 x B 0 7 h _ G k m 7 8 C 4 7 t _ B v x 0 n E j j _ O t n 5 a 0 s - E 1 5 i - B z z _ 9 D y q v j C r 5 F o v s j B y 0 v 6 I r E k k r u N 6 1 L h r 0 m I i 8 r a x 1 k 0 B w _ x l E k 4 k r K 2 0 g O u j m s C 8 _ l e 4 y z j F 4 0 x d h p E 4 v 0 z B 3 j v 9 G l g 5 i B 3 p v u Q 6 - H p y w v H o 2 y _ E j 1 l H j x 4 C v o r u C t o n C i 7 l _ C k - 3 w E 7 6 0 L g 6 y C _ n v 7 R 0 4 5 G i i x y D h u i j C v o p v D 0 8 1 i C z 5 t O 7 8 2 i I 2 _ i a 6 r 8 y D t r O n 3 h 3 B y 2 q S 2 3 t w C o h n H 3 t t K u 3 8 G s l u 2 E v x h s F u 2 p 4 D o n l j E j o 5 i B 7 2 - k J _ m z S j _ s q G 6 q U u z n y D 0 y 7 B t 1 h j G k y s M 0 s y U 9 m 5 U j 2 n p F y j t G 6 y l D v 7 1 0 B l v y q B s 7 a 9 o 2 h H v b t y 6 X y w n q B i 4 0 t I w i 1 R l m j 6 E 5 y x p B 9 i 6 b h 8 l 1 D i i q o E u o q f x l C x - 4 x D l n x 3 D l 5 6 z B q 1 u B 7 o m U s x E x l j M 2 8 E q 8 1 - C t g s 0 H u 9 z I l i 6 E n 4 o B n B p n z 5 a k j x y E - u z o J j l n n E h t x 4 B 6 g n M m n h m B o m v B _ 3 l n X k k p C p n j d n 5 m J r w g 7 K 3 6 y D n 9 k 6 H x u _ D s s o 4 E k 7 k I o s v y V y q M s r y v Z 5 h 5 w C 0 k 0 H v k I y o l 9 C 0 k v z C x 5 o M q 0 k L 4 7 _ 1 H z 9 S n 9 o Q 3 u 2 s L 2 t o J _ r 6 z B 4 g o k C 9 g 3 q G 1 9 x s B y 7 7 8 H o u s j B w i 0 r B 3 y p o a r - i q B o r 2 E 5 x x 1 I - i 9 G u 3 f j 8 j 4 K 0 c n s h g D 0 u - 5 I 5 p 0 y D 6 m 2 h C i m l u D n j _ 5 B k 2 z F g h 5 r L h q k B z 1 1 f i x _ i D 1 i u T 1 0 _ 7 G w 6 7 X u 4 u G i m 6 1 P 1 - u 1 P _ 5 s 1 B v g 4 g E 3 u 5 X m g 4 z C _ g w 4 G w q 5 r E x w l t C x v 5 X 0 i v F q o B 0 0 g u E y h n r D 4 w 5 Y m 1 i w O l 2 Q x 9 N i t n 2 W q k j k L 4 j 6 x B i 3 g B y 5 z u F 1 9 8 2 E g 7 u z C k i o w E 4 t q B l 0 y G k o x l C p k - _ D 1 s u h E g 9 g 7 B i y z z B l j 3 V t v Z _ u p o K z 0 r l G y x u Q v 7 1 m G v t i D 7 s _ L l - r 0 B 4 7 I v j t q D 7 s p P i v z 6 E 8 r t v B q 7 6 l B k r i W 7 p C 1 - t m U r x m O t m 6 l F n w _ F n - y r E h r g 9 C g 6 t E i y j M g 3 q q S l 8 8 P y _ y q C 9 l h g B m l R y 6 8 M v q n Y t 7 8 l C 6 9 r C k 5 2 s C t k x n E 6 q p E - 2 6 x H 5 y m g B t p l y B s 3 3 D _ p 6 5 C m _ 7 k D 7 r c s j l D _ v y C w 0 0 J 5 s 5 5 N 6 1 h C v y z - Q v x k y B g p 9 U r z h k D x o 3 F 5 t m w C 4 6 l i C 2 o - n B p 4 s l G n k 9 C 7 o m x E s _ q 7 C 1 l D l q k r D y r w 9 C p _ z M z m m 1 H 0 4 l h B t 1 q y E - 0 n H s y 5 H y 7 m z I m h _ s E j 2 5 p E 7 u z y B v - 8 s C t 7 o b v t q r J z 8 8 B l - 9 i B u j _ y B 4 2 n W k _ l k D 0 9 _ O 3 g j o B w 0 h y H 3 r F s r m H l h q n H 6 z _ o J k 6 l E q 6 9 8 F j n j I 1 o - J h 9 t O 0 s u _ D 3 z n u B y q 5 9 Q 9 _ m F k _ 6 b m h v q G k 2 3 7 B r m v p F 4 y r E 3 r r _ B 2 y u z C z 7 - s D p h 6 h E 7 h j 7 N 9 9 t F 8 z s q B k p p p D y 8 p q C y h p C p y 9 4 M n j p I o 7 9 5 D g v 6 1 D i 5 - M s q m e _ j j v F w F 2 x 0 Y r h z M x m z x D r r R 5 u y v K r 7 r t I - l 1 H r o v 2 C 5 m z 6 C 2 3 t E i 3 l z C g 9 8 4 H l v 6 D y g D v j v o D o 5 v 1 D 5 n z C v 6 j 5 N h t v 7 D 3 0 _ z D p g t H j n m I x 0 r l B l x u h E m t l E v s u q C m t y 5 K z u 7 B y x j R p n m l B 3 s _ U 2 s a 1 r - q J i 3 2 q J l l y p B z i s 7 D s i v q D h 4 h 6 B y p 5 _ B p 7 q j D p 6 n C k n i i I i 4 l u E 0 j 1 e z y m k E g 3 i h B g j _ m J y z 4 B q y 6 w I - p t 5 I m r h N q l - 6 F v k 2 j l B r 0 r T l 9 2 l F l - 1 2 C r 0 l i C r 0 - 2 J v l 3 C g x _ k J 0 q x D k v _ q B 3 p t i F l l q h I 5 9 t C q 4 p q J z u v o C - q j i D x h V 4 i S 7 1 1 z I u p _ R 3 u l q F s h 7 q J n q p C l _ s 2 H 5 8 x q C x 4 2 r C w 3 o w J v x h O 4 z o 5 F 9 8 k J 6 3 2 v G v 9 i x J k r i M 2 j 1 6 C 8 t p T s v g o J v y t 1 H h 0 s D 5 5 w O 7 6 1 s G _ _ 5 w m B s t w 0 J r 5 y B z h _ g I q 4 p q J _ 6 7 3 B q h _ g D k j S w r 0 p J m y g 4 D m 7 y t B g s n k l B z x r p J i v t R 2 4 1 q F - p 6 o J - 2 r p B 0 v _ 0 D v v z w z C 3 B 9 m - l I z _ k D - 5 u Q u _ p y G 5 2 C 3 y j 7 C q q 8 o C 0 9 l y B s m _ z D 6 y h i C 6 1 9 3 C 4 9 i p J g n 2 5 F 8 - q O 4 u g s F o 0 i c p 8 o H w w 8 8 B 6 - 5 i C l h i t B 9 y s q E 9 9 d v s v q F y v u B 6 1 6 H w j i h I x s j C z k j v F s m m R u k - 3 l B t 4 r u J o i j u J - 7 n a o 0 m 2 E _ 8 h 5 l B v 4 9 D z 8 v j E g _ y Y z v n n B q t 7 T z 0 u 8 B m m u y 1 C 1 r g 4 G 7 5 o H u h m m E s z - Z 1 2 t u C - k n Q t 1 _ 5 D w u n 7 E z 8 8 M 2 x t j D 2 h 2 Z n z 9 0 J l z 9 0 J l q w o I i q 2 B p h o s D 4 g 9 x B 9 2 z 1 B _ 4 k q D o 5 8 D 6 2 R k 0 p 8 E j 4 r J 8 7 l v J 8 7 l v J q k h J p p p x G z 8 l y J w k i X 6 n 5 S i 1 0 N 6 t k K w y 9 D 6 u g x J j i 1 F x 5 n k B 7 3 _ K g 6 u g E 3 i x O r 8 h U z 7 a 3 8 g v I 6 - 7 s J l 9 4 G 3 5 j 6 B p 4 5 I k 1 2 f g - v 9 J j l y v C k 9 _ 1 C 4 l j g D k 8 8 j C l p q 4 E q l 4 m B g 9 k r B y _ k t E y 8 2 o B 4 5 k w E t 1 w V 3 2 1 3 G q w 9 C 9 7 v n I j o 1 8 J _ k _ 8 J 7 4 9 D 2 n 7 - B 8 3 1 1 C r F p q z s J h y 6 b l 2 2 4 E _ l n q C h y w z C t g 6 x C 2 t p a u j v W 8 x 1 x C y m 7 M z 1 1 i B 4 0 u y J o l g z J 8 o j 4 F q t q R s 4 8 w E i m 7 R 9 r w B 5 i s C m w t G m g 8 _ C l n y o B y y l K o p s q F 5 i l B r - l C 1 S s x o V z h 4 o C w o - X 6 s x 2 C u i _ 2 B v l a _ n j 0 J 7 g s 0 J _ n j 0 J y t n r G 4 j 9 Q k y q E j o y a 5 k p g E o t z k G o 4 u O - 9 9 g J z 0 F n u g N m i j n B u z t q C j k o O g g z i B p _ n x C s m w 4 J n n C _ 9 l v J n z 2 F 0 5 1 q F u 4 g E o o h 1 D - 9 3 t B p 5 5 r F r 3 l S q 4 p q J 1 _ o s B w 2 h s E p 0 h K - 4 _ P 3 i j n E o i j u J v 4 r u J v 4 r u J z r o B 6 l _ O g x 9 u B t - Q 7 q i s B 9 g s 0 J o p q m F 2 8 y V l 1 9 v F 5 x x W w 7 4 g B l q k g F y 5 h _ J - 2 o J 1 _ u 0 G w s m 1 J u _ 4 B y y 0 L 8 p q m F u m w 4 J r o 0 q B q 6 u g E 0 _ 0 j K 4 y g h D 0 j 8 i C x 6 w m F k _ y Y h 1 3 s J - q g 0 G w 5 1 H t p 8 i l B 7 z _ o J w _ q O 5 z 7 g D q o _ X n 3 - M _ 6 j i H 3 q p C 6 v m R l 2 w m F 1 g z s l B l h - s E p v g e 9 n w s E j r j g B y 3 k o H w 6 m F v 6 4 C 4 j 2 - H t q p x G z j 4 J k g 2 o J 0 n n p J t h g 4 H 2 y l C 0 6 t w H w 4 l D t 5 g _ G q z 4 H o y 3 m I 9 h g D n - n x C 0 _ u z B 9 _ t D 9 H i 5 k o J r u x d l s g n E 6 5 n B g 6 0 0 J n z 9 0 J g 3 v u B - 2 w z D 8 - v B o i g 4 C g v 5 y B z 2 k S u 1 u E 3 - B l s k N u 1 5 u C s y x 9 F n i g R v k h k C 9 v l g D 2 q F 7 s x 0 B 9 p s 9 D 6 4 o h m D 7 k x 1 C & l t ; / r i n g & g t ; & l t ; / r p o l y g o n s & g t ; & l t ; r p o l y g o n s & g t ; & l t ; i d & g t ; 5 4 9 0 3 5 8 3 9 1 3 1 6 4 1 4 4 6 8 & l t ; / i d & g t ; & l t ; r i n g & g t ; g 9 w u y 2 g x r H w i j e z 5 4 _ D j 5 8 k B n 6 g j B y h 5 4 B j v _ 2 B 2 8 5 4 J x z p 2 D 6 7 z k L y 6 a 9 r 1 i G & l t ; / r i n g & g t ; & l t ; / r p o l y g o n s & g t ; & l t ; r p o l y g o n s & g t ; & l t ; i d & g t ; 5 4 9 0 4 3 1 8 5 2 4 3 7 0 4 5 2 5 2 & l t ; / i d & g t ; & l t ; r i n g & g t ; l h v y 6 5 0 s o H 0 0 p p B 7 5 4 r F l y m o K - k 0 M 2 p q S 3 h 3 D h _ r z B - p q p P - g h r B 1 t 3 n D s 1 8 z v B u o g V o o S k y t n L 7 i k n L x g b p q o t R p h k k N 6 p g B n v s D j 4 y h N v m x _ E w h 8 n D 7 2 h - O 4 j 3 V j 7 k y D z i i 3 J t l m t D q r k s L _ 4 7 j F 2 t x r C 1 i t r C t 8 j y J 8 n 5 p E w k m G i 1 4 k R t t 2 4 C 9 z N p _ _ i f t 3 w b 0 v 0 8 H 1 2 p h E v m - u C _ p y u J _ n 4 1 B 0 m n _ C t - u 4 U y 5 F m k y g C 8 k i 0 Q - p i 4 G 7 w v 5 I l k t n G 5 o 0 r B 4 5 6 h E g l t p T g 4 r 8 B w j 1 F w 4 l - Y o B i 5 3 q I o y _ l C w q - N 2 x y 1 I m h x i D 8 p 0 i W z 9 7 k D 6 l n E 4 9 3 6 B - h g I j 6 8 v I u 4 t I _ 0 p 6 O 4 i p X 2 r w m L g h - o K i 3 h m B y _ n R - p r 8 J u w 6 l D m r v 1 N n 8 h g D p r i x C 2 5 x s E v 3 5 2 C 3 z 8 3 O 0 8 g j B n x _ L 9 j - g V m u J l g 6 2 C y - t 3 F 8 5 j N w 7 7 t B 6 s q h B z q z 3 G l l _ p D 7 o j 8 I 0 5 o z B p o l 9 G 2 i m 7 E 0 v t t G 1 g q 1 F o - 0 X l 5 z m R - 5 8 R 4 q l z M o 8 n w D t p 4 2 E q i p v P o i j s G 7 _ w k C x 4 r b k _ n g K x - 7 u J 3 7 n m B 1 2 l - L 8 0 _ d g 9 k 1 J k y 5 2 C k j p g F w 1 m 8 K 4 _ 3 G i 7 w x L 7 n 3 t B o y t x M w n u - C m 4 5 O 0 w q o b x h k g B 8 Q q z s n a 8 z 9 i B 5 h h H 3 - j 5 a 9 t 7 y D 8 2 p V i _ x k L - j 8 x B - j 4 D 6 7 _ k L h 4 z F y v p g C o m 2 2 T 2 - s C 3 l z j Y g g w H 7 p l 8 E w 4 v t E x v 4 z W m 9 o r C i p l f 3 p 2 2 G 0 m k s L l t l y E 5 t k r V 9 7 t Z 1 l 1 w E r v v w C w y l 0 M 4 6 r m I 4 _ m P u y l 0 M j 6 v w y B w y l 0 M n 0 v 0 M 3 2 t l F 8 p o 0 B _ 8 q l q G 7 w 7 z M 8 q h 7 C 0 x u v D _ g 7 2 x D u y l 0 M w y l 0 M i n t m B u y n h G 7 w 7 z M 0 7 - 7 D 6 v y y H _ 6 v j C j q r k J 4 t p i B u 3 5 9 B z r 2 y p B 5 i u J g _ 5 3 I h 5 9 x R s x r r H 4 1 9 B 8 x s u B g 8 V 4 j y w J n 7 3 L h 8 7 4 C o g 7 z D i y l S o y o q M o 9 6 0 D 0 k j 0 B - p s 3 E z y h i B t 6 k n B 8 z v n S s w K v j 8 m P 0 m 7 g H p 6 3 C u j 8 y L 9 9 w 9 B l 6 s D 0 h t 6 I 6 1 q r F 2 - r e q - h 2 C 9 7 s s J - o o n C r k w n B 2 o r 4 R x q C p s 2 _ O l q _ l C u u _ r C m h 2 4 F g o _ - B m l t l O t w _ l B 9 w k 8 M 0 r n j C m t 4 7 B 5 u w z R l j j o B m 8 9 j I _ 4 s z B u _ 9 U x v n 2 C 1 p j p O k 5 f q g v w U 8 _ k B 5 1 t g E s k 6 x E j t 9 5 K i j 0 F l _ 8 3 N k 8 t 1 B 6 l r 2 B 7 6 j v B 6 y 7 b 8 g o r H 8 2 v 4 L _ g u S s - g p M x v 6 g C 6 1 x F i p 3 w F t p r 1 D 8 u z 1 E z o r l D 8 7 4 r F _ 4 z q B 5 0 z B - 4 u D 7 u h z E _ x 6 B 9 l g o J h n 3 N j 6 0 w J 3 o o E l k o u K j 3 r 8 C 4 7 t t D _ v m s B g o h 4 C t x w w K 7 9 0 r D g s 1 r F 3 7 p i G 7 6 z b t v p r C o 0 j l G 0 y o H 8 l 8 i D 5 g p 4 D & l t ; / r i n g & g t ; & l t ; / r p o l y g o n s & g t ; & l t ; r p o l y g o n s & g t ; & l t ; i d & g t ; 5 4 9 0 7 5 6 4 4 8 8 8 5 4 0 7 7 4 8 & l t ; / i d & g t ; & l t ; r i n g & g t ; k r 1 2 _ 6 s 0 o H 4 - g C 9 y s r C 4 1 n j J 0 2 m j L 5 w 2 _ B g j k e r 4 6 r N h r l v D 2 8 i o F u z x k D 9 5 0 i L 2 v - O 1 q t l E n n s j V i h z f x 1 g D & l t ; / r i n g & g t ; & l t ; / r p o l y g o n s & g t ; & l t ; r p o l y g o n s & g t ; & l t ; i d & g t ; 5 4 9 0 7 5 6 9 6 4 2 8 1 4 8 3 2 6 8 & l t ; / i d & g t ; & l t ; r i n g & g t ; 8 r 6 4 - q l 0 o H x 1 j 3 E s g r 1 C w 8 j 8 B 8 7 s 2 K 0 l s i B u m m j e _ t r C 4 k m q C t l 2 s J l 5 3 - P v j w D 1 0 Q l n 3 w M h 8 x o C v z 8 t G v r x 7 M 6 z y C i o 8 5 C r w 3 1 L - 0 m v G 9 z p p B s 4 r u B y m o 2 G & l t ; / r i n g & g t ; & l t ; / r p o l y g o n s & g t ; & l t ; r p o l y g o n s & g t ; & l t ; i d & g t ; 5 4 9 0 8 0 3 8 9 9 6 8 4 0 9 3 9 5 6 & l t ; / i d & g t ; & l t ; r i n g & g t ; p - y 1 7 0 y x o H r 1 n q M 4 g 5 P o 7 0 B 6 w w 8 D 5 1 5 n M s m J p o v L g n m B l i 6 q G i x n 4 I 6 o r u F 4 v t w F n s p U 4 r i i D 9 x a 8 i r y N u o q - E - w m i p B & l t ; / r i n g & g t ; & l t ; / r p o l y g o n s & g t ; & l t ; r p o l y g o n s & g t ; & l t ; i d & g t ; 5 4 9 0 8 0 4 2 0 8 9 2 1 7 3 9 2 6 8 & l t ; / i d & g t ; & l t ; r i n g & g t ; w j 5 - _ o _ r o H k j 6 h C 2 q g t D s p 0 6 H 2 8 w D n g q k S v s w c x g r Q q t 8 r X t 6 c x y z t L 7 6 s r G t n o B 8 8 _ m K 6 3 n n D x _ v - G o m 9 W n q 7 K m n y x L 8 i m q E r k r z B 5 r q 9 F 5 i 2 2 B x _ m 8 D 6 n p 5 J v 4 y o K 5 p j q B p m 7 3 G v w r 2 D 9 m m G 2 l y v W _ 6 x e v z O - y 8 x Q p p g i B x l 4 H g i 9 6 X o 5 m D i 0 t r E h k 7 l F v 9 v B i i y z H r 0 k k C & l t ; / r i n g & g t ; & l t ; / r p o l y g o n s & g t ; & l t ; / r l i s t & g t ; & l t ; b b o x & g t ; M U L T I P O I N T   ( ( - 8 3 . 6 7 7 4 9 2 9 9 9 9 9 9 9   3 6 . 5 3 6 3 7 1 ) ,   ( - 7 5 . 2 4 6 5 2 5 9 9 9 9 9 9 9   3 9 . 4 5 5 4 2 4 ) ) & l t ; / b b o x & g t ; & l t ; / r e n t r y v a l u e & g t ; & l t ; / r e n t r y & g t ; & l t ; r e n t r y & g t ; & l t ; r e n t r y k e y & g t ; & l t ; l a t & g t ; 4 4 . 3 8 9 0 7 2 4 1 8 2 1 2 8 9 1 & l t ; / l a t & g t ; & l t ; l o n & g t ; - 1 1 4 . 6 5 9 3 6 2 7 9 2 9 6 8 7 5 & l t ; / l o n & g t ; & l t ; l o d & g t ; 1 & l t ; / l o d & g t ; & l t ; t y p e & g t ; A d m i n D i v i s i o n 1 & l t ; / t y p e & g t ; & l t ; l a n g & g t ; e n - U S & l t ; / l a n g & g t ; & l t ; u r & g t ; U S & l t ; / u r & g t ; & l t ; / r e n t r y k e y & g t ; & l t ; r e n t r y v a l u e & g t ; & l t ; r l i s t & g t ; & l t ; r p o l y g o n s & g t ; & l t ; i d & g t ; 5 0 5 7 0 3 0 0 6 6 9 8 3 1 4 1 3 8 0 & l t ; / i d & g t ; & l t ; r i n g & g t ; k 1 _ q u 5 7 _ 6 N 1 y j v H k n o C w h i g I u 2 z 2 l B p i l 3 l B l h 2 t J l h 2 t J p i t v F 6 g h R 6 - 7 s J l 1 i s 2 E 6 - 7 s J 6 - 7 s J j s 3 7 B s j s 8 C u q 5 r J u q 5 r J z - h s J x - h s J u q 5 r J o x j w l B n l h F l w 2 i H 3 r - q J 3 r - q J u g o r J i 3 2 q J 3 r - q J 3 r - q J u - n m G g _ r K n k g o l B k u l q J i u l q J k u l q J 2 s x o l B 4 r 8 p C _ 7 _ q C 1 x r p J p j 7 l l B 1 x r p J _ q 2 m C w v 7 7 C 4 o W z q 6 r B h - r m E q g r l K 7 5 8 H 6 o h P _ 4 9 x E 9 t q N x 9 w i G 9 h m 9 B 8 8 4 7 C s 7 p l l B 4 9 i p J 6 9 g w F t 8 m M h s m C n x x k B 1 9 m j F 3 t u 0 D u n 6 0 B p 9 7 I s y k b 9 n 6 s D l n q v J h 6 4 u J y w h v J - v 1 1 F q 2 s P - 5 4 u J r t n u J 4 - 7 5 l B g q p R y g 3 v F - 7 r m E g j 8 U u y 9 I 7 2 6 B i q 0 o I 3 2 z 1 B k s 5 i D 5 5 8 p J x z 9 m l B 5 5 8 p J s r s m l B 2 l 0 p J 3 1 x D k i - r H 4 9 i p J - p 6 o J 4 9 i p J i i o 7 I _ t F q l g z J q l g z J 1 z q h G 0 w i O x v s o H i r y H g j _ m J k r B q k x g J q g _ i H x 2 v E l p 6 v F 1 6 I 8 t a j i k K h k v B 0 t s 7 I 2 p w C p _ w p I g g w B 8 4 7 x I 4 g 4 S m m i q D k t m J t - q n J u s i n J 1 w 3 4 C - x w 8 B 3 l 8 n J 3 l 8 n J 3 l 8 n J g 5 k o J 3 l 8 n J 3 l 8 n J y y z n J D n w j Q x 8 1 u F k g 2 o J k g 2 o J 0 n n p J k g 2 o J 7 z _ o J k g 2 o J 2 8 2 6 H l 4 _ B 9 1 m n J g j _ m J g j _ m J 7 1 m n J 9 1 m n J - z 6 B 2 x m 4 6 B j v l u B t - q n J t j j v F g k G 2 - H l S z B j 1 B v k C 7 g o B g j C q Q 3 L 1 s D 1 8 B q U 2 5 S 7 k C x d r 0 D 4 x B y 9 C o t F n 0 F t v B v - F 1 D v t B l F _ G h C - C m p C 8 y a t t H q - S q 2 n B u u R q - S 9 u G 9 3 C m V v n B z 2 D s 6 F y 0 O t v w B w s F _ 6 K s 7 K k 1 M q l B n X k f 1 D z B r W o M h i E j 5 E 3 3 C s k I v h D o x 2 C s z O 3 x S 4 p d o 5 F 8 k H r 4 h B r k u D y y B p h D 1 t J h v B w C q K x w C s 0 B u m B 2 C 1 H y v I z b 0 U h p B u z C 4 k B i R 0 k B 7 v B 9 B h n 0 B m 7 K 6 0 I k i C 0 6 F 9 2 D - r D z k L 7 4 L g n D v u J 4 n E 6 e j P 9 9 B _ q B 2 q B q 4 B t h B x t B n S n S 3 j F 6 V 6 u D 2 x B j 1 B q z B 5 k C z 4 C u x D i 4 J l w G j m n B z t E h 9 H q x B l k C t 8 B w x B q 7 C r g N p 9 b p d m E v v B v O v T i Q 6 V - 9 B 9 g E t L t S v v C q l B 7 D g s B z u G 4 q C 2 9 E k 2 M y 8 C _ 4 B i K o Q p k C s R 4 q C p Y x B 7 E a k I j B p K - N m x C 4 4 B p Y u o E 3 o B l 4 C n v B 8 x D 2 y B j 4 C 0 E k z C g l B 4 J s 6 B x v G y i P p s C n h B y e u 6 B w r c j m C 7 9 B g s B 6 k I o q C z c 0 8 C k t R _ k B y y B t 2 B s 6 B m 9 C 0 a p u B 9 t B q l E s N x h G r 4 C x 2 B g 2 J t i B u R 3 x K n P 2 U 3 W m r C 1 5 E q g B h j B j g D s Q 3 0 B g g C p S _ J z I v r E 0 n E 3 8 B k g F 6 x D k R p 8 H p o B p j B i l B 0 m D w 0 E l S 6 L n n B t W n b 7 U n V 9 E l O j w B 6 w E 7 u K 9 r Y 9 i B 7 H y o C - v B 9 u C z _ G o z B u 7 D 8 7 C s v c 7 2 C 9 k U 8 G i M l y C 0 P y q D m t D n 9 D 8 T 3 L - X 6 h C t 2 B t v B 4 a 4 e x T i 5 B g K 6 J p I t I 8 z C v i E - 2 D v 2 D l d o s F g z B j _ G j c m q B 0 3 B i j D m M 2 3 J q l H 4 V k K w q B - g B u Q k o S v L q V x P 2 Z 8 m H r X r i B w 9 C h p B v L 8 p N - 9 B u f 6 l J 4 z C 7 o B 9 s E 4 n E 5 l F 2 z C u l B q 7 K t p B 8 6 C g Z r K E i I 0 6 E o T 6 i B i m C 7 C x 8 D u i B 1 m E 1 E t Q 4 h D z f 9 J l C v s B 2 F 8 s E 7 C k J 6 f 9 c h T 3 K s e 4 d 3 J 5 a i d 9 Q g w B y s E 6 S g E p p B 5 2 B m z U _ l H x v B 2 w D 0 o K p P s 3 G x t C 1 W _ D l q C 9 J 5 y E w m C 6 9 B 4 O n H _ I v O y n E p m C w 6 B y z B s a 2 a m o E o l H 8 q C z m F p i E h d q s F w r B p D d v M u 3 D v M p x E 6 W 4 L h i C q m F v M 9 D 6 E 2 m D s E 3 k D 7 l B _ X i _ B j E l M w p C 6 7 B q K t D r T q M t z K i 9 D v t C 5 9 H 8 f n z F y V 0 z E n t E 3 t X s 3 Y t t H _ y B 8 l B x 6 d 4 m D l 7 R 5 h E 4 m D r L 0 j I 2 a y z C o J i x B l l B l D r T x o B y z E r Y 1 0 B 3 H j d t g G 6 C 1 i B k H o R 1 h D 9 s E s a z T j F 1 b o e 9 F k g B - 8 H y 6 F w x D v t H q r C j X y U 5 L g g B 4 6 B w G g E 4 I w F x 6 B y v C 5 U i Y z q C w F o G l u B w Z v j F z I p P j t H 1 v B r _ G 4 n E h s D _ _ N 0 0 I p T _ J 1 _ G n t H l P - c q q C u l B w - E 6 l J j 4 C n T x h D w x D 2 i C g g B x L u V _ z I x r D 0 y B y w D 9 - F 8 l D r o B 0 r B s l B - x K 5 u C 2 k H n 9 I 7 9 B _ 1 J l T j 2 D v r D g - E g a 8 k B h 9 B 1 r E h o B 3 t G 0 j H k _ E 6 Q 0 E k Q m M j b h j C 9 c g R t _ J 5 O 7 4 s B z 3 e 8 2 k F 2 5 B h 7 _ B x X o v U j q M k 1 G 9 S - q D x - F h o B _ p C j u C y - L 7 - Z s y n B 1 x F o s L r c 1 S t X _ M 9 1 B 7 y P k y B v g D g V w 0 G m o V 5 6 k B p r H o r B k 4 F o m G t 1 V y p C 0 0 Q s x O 7 0 f h u C u l D g h C _ k B i m E _ 4 K 6 l E m l e m j H 0 v D 3 1 B 2 Q x X p i B 8 h C r o B 7 S z S _ v Z 2 s e s _ q B 7 2 C q y D 2 7 F 3 p B v p B l s 9 B j n p B 6 m P 6 l E 4 g 9 B 0 x E k u F p j B 7 h B p j B g t B w g B j 9 B s 9 P j t D l _ Z h v W 4 v D m j J _ x B o f l I l I l v B x F _ x E 1 x F 4 k B 0 G v F 6 J h c g y C 1 B T - E 4 Q g l X k 4 M 2 N n k B i t C z M w I C _ X r J m h B i 8 B q K 0 q F l - B o n H x g c v 6 L j l C k m I n t D i u F n k F 2 m H z 0 F 2 o E 1 h P o r K - i E 1 t M v w G 7 h B r n C s y D i m I 1 o M k 7 B z O g t B 1 u I t D q B u g B U q n I x o F j o C - D 4 s Q 7 k x B 1 p K k Y 9 J 3 J j R 6 K y H 4 N 3 O z O _ U 8 J 6 C 1 m B 1 K - X 7 t E q r i B k 1 z B 0 C p X i u F s m B r s O - i D h 1 F n 3 N p s l D l j E 1 _ H v i N n 2 S 2 9 D 4 5 J 1 n C _ R l E w T o F 5 D 3 F 9 o B l I 1 n F i p E n i V i t N k x L w 4 M y j C y K n E k F V t o B u l D 5 d 1 h c 4 h F _ 2 H x - B 3 3 B o o D 4 r C 8 r 6 B i w _ B g 0 B z i K 6 R 9 w B i s K _ 0 C q b t g j B - n C - p B h - H x 5 C k o H j j G q 1 E 8 g B 2 q G w j T z o F u 5 M 1 v H v 4 D 8 l M 6 _ C - n C 2 p E g l Q n k E g u B k - C r k B p R n E p U - n C - w B m O h r B 8 K n k B 9 I p e o q D r U - P 4 q G 1 6 C l x B j 6 C i 8 B _ m B j e i k Q 2 j C _ m B h x B n y G t k E p 2 K 2 s C w q E 5 u D k 6 G - 4 D k q E q q E j 3 K 9 k V 7 w H 2 2 C o n B g 1 B i c 4 W p M 9 Y m 8 B n Q 2 2 C y r G _ K h K x - N 8 F 8 k C 8 W q p D n E p R 2 K v z B y L x G 8 b 4 W o D 0 L l R y s D y D l q C t f - 7 D r N g 9 I 6 F r G t u D v G 2 D 9 G 3 E n Z t Q - G v Q z E g P - 1 J u I s O w K 3 Y q H Q 6 g B n e r Z x N t z E 8 O p q C t z E h K 4 H n G 6 o D h u D j w M m D k X 0 H i _ T r o C 0 1 C 8 K g u B q n B y 0 B 7 - B i S v o C s _ D 2 o H i 9 F l w I n 8 E v k V 3 P q t B r g C u 2 E n k D w n B r G 0 b 9 Y 0 W u s W v w E r U v k D v Q m F l k D s S y K s 0 B n e r G x k B 5 y G u 6 G 0 h B l J l M n 6 C j Q 4 K l Q y W w W r U n k B v o C i u K p Q - 6 B r N w m C v x E C o I s T w T 6 n B 6 K y p D z p F t x C z l N n J 7 V 1 U z e h x E 3 i H m n M z U r J 6 0 B w p D t k B 0 2 E g c u P p a 4 F r s B i j B 6 2 B i s D 0 2 B k _ B 7 k H h R u I g S - T 7 d 8 g B r G 1 U 0 t W 9 i C 5 V 1 3 G 1 x B 0 t C 6 s D 6 0 W 8 z S t 9 C 0 m C v a 1 l B 1 V l s B i p B q t H r v R w h G 5 o G 5 C 3 q K 7 3 F 1 9 C k k F _ v B L r C g j B 0 v B y v B _ n Z j Q t 4 B q _ F s u E l H u 0 F o u E 0 k R i 6 E u v G 6 v B s m F w m F t 6 F 3 a l g B o 3 B 1 a E s q O o d 6 i B 9 l B y m F 3 V r B 2 h G o d z E - G t N u t I v 9 C 2 _ U 2 m C q O t U 0 b m D z 9 X 8 F i 0 F k n F 1 k B 7 x C s s M p g B _ z F m w 3 C s P v R r R r 2 M 1 i C v R 3 o G 9 k I k Y i w B u h B 8 K q P y 2 C u 9 F q S k c 1 3 G q 3 E w O v 9 C y 6 E g l C 9 i J q P 2 v C t x E s 6 E - i C v 7 N 2 0 D - i J u 8 B s O z s B v 9 C o 6 E p 1 H n R 4 t I l 7 C n l E 8 0 D g 1 B j Z y s C _ N k O _ W 7 x C u y w B z i C n g O v o G v n D j t F 1 x D 9 f 5 s F _ - J 2 m C p 4 Q k w G r i S 7 p b x m H u d q n F o w X l r C k 3 D u I y z F 9 J 5 1 O w I 5 o G m p B 4 L w z 3 s D n t 3 g l B h 8 n r B r 3 z 4 D s r s 8 J 5 u j 8 J 3 w y q J p u I j o 1 8 J j o 1 8 J 7 h n 9 J - - j B 8 8 r Z _ 3 l v J v h 9 u J z u u v J v h 9 u J _ 3 l v J _ 3 l v J g 4 l v J 9 0 4 7 l B 8 r g B l t o s K p u 6 C 3 t _ j D r s 2 w B x 3 k q z C 4 u g o J h i p o J 4 u g o J w 1 x o J 4 u g o J m - - g l B j i p o J l 4 s j G k l v K x 9 0 i 0 E 4 u g o J x 5 3 t n H 4 u g o J h i p o J 4 u g o J w 1 x o J 4 u g o J 4 p p u D 5 6 w 2 B t 5 H 7 j 8 C q k - X q r g v E 2 n 0 3 B 5 s o p D - o 6 o J u 1 x o J 2 8 i p J i 3 _ N k 9 i s G m 1 y J n v l t H 4 z y D s _ n r J 9 n q s l B s _ n r J 3 p - q J y l m w C 2 P 6 3 B o t D t o W g e o e i 2 K k o C 0 M l S z s C r k C i g C t r G 5 r G m g C o v D i 7 B u s B x p D - 0 B n n B q 4 B w e 8 I n K r H 3 4 I v 7 J 8 p B n b 6 1 B 8 L n 0 B j t B - N 0 4 B i 4 B 0 Y 5 E 1 _ C 2 7 L o 2 F s j D 8 w B o J k M v 0 B o x C - j F 9 6 G x p D 4 6 N u M v B 7 C 2 S 6 S 3 M y 1 F o j K - 8 F 5 7 B x 0 B 2 7 E m e n W y P - E t K s e 9 m B n 0 B g E p W 8 h B _ L h C g M u Y 2 Y j 1 B z K s G m N j D - z B - C t H 6 B 9 Q y h D u F 4 Y u M q Z v k C g w E 8 4 D h z D i k B m 8 E 4 6 B p n B v W q j D 6 Y g J 0 P 1 Z 6 S t b - y D g e t t B 0 3 B 4 Y o G 7 w F 2 k D u 6 C y q B l 5 E 2 k B 2 e v d j P 4 x B p l R 5 b 8 D 5 Q x m E v z H k h R 5 N l h B x b n F n I r o B 1 l C p L t L 4 y B z 3 C s f - 2 C t X k H y e h F 1 Z j q C w Y 7 Q 4 D 6 p B n 8 B y N j d w 6 B 2 x B w 6 C _ Y s e o Z q g C - s C j t C h 7 G 1 K s j D q e k g B h C w Y g k B 1 v C 7 9 B 2 V r S v _ D x m B h p D o k B 5 L 3 b 2 o F u Q s G 8 p B t 7 B q M m E w y B l D h F 6 3 B p t B y P y j B n H 5 Q t J g M w w B 3 N y 1 B s j E n 7 B 3 s B n y B 0 d w j B u j B 9 k B 4 O t j H x K g k B 6 j B q t D 9 o E y n F w w B 6 3 B z R q D s X _ F p _ C t o D t 2 7 B t p C o l C j y B w F g L x o J p j C n b j h B 6 w E v W h t B 0 w B v W - E c x C x E - G i L _ T 7 C i C k I 6 I z 0 B k M _ F r y E s F i J 3 H r u B 3 n B u G t b 2 3 B 4 d o l C q 3 C z y C n H t K 9 s C 9 b n 1 B - S t h E m i C k H s C 9 R - R q k B k M 4 p B 3 7 B k - R x t B 3 K 2 v E 1 K 1 m C p S j O g 4 B v 1 C 5 z D o w E j 8 B 4 Y s 3 B 7 R 0 w C - z B 7 m B 4 d p H l W r _ D 1 t B r n B j 8 B k 2 F l q E q U o 4 B 1 D 4 J g K 4 E g Q n _ D o q B w G q R h h B p i F i k B 8 4 B o q B 6 w C 3 G 3 r B w 3 C 9 M 0 I 2 j B x H u U j O 5 o D 7 W q J 1 K 8 x G l O o Z h S k q B 3 o D y d 7 C 3 Q _ v E 7 j C g U t _ C g w C y j B 9 E v b x s C 3 g B h W y w C 0 P 6 i E 2 d 4 j B p t C 1 - C l k C g 4 B r m B m o B _ S 2 I r H x W w w B q G 9 F p O _ w B 8 Y 2 4 B k U p 1 E m M i x B u q B u g H i Z 4 p F 9 0 y B k x C u o F - 3 I 1 R 1 G 9 Q p m E s g D n 7 B p o D l s C q 5 C _ H k i B 5 5 B n k H 4 1 D 5 5 B t s F x y B 6 4 R u v B 0 2 B k m C 5 l B - 1 Q u u C _ S o h E j a 7 M h j C m 8 f x 4 C 3 - M 5 r I - u B 9 c 9 o B h p B 6 G p I m l B 5 1 B 5 u B r h E 5 h D w q C n v B 8 l B 4 i C y V 0 f 8 m G v L p p B 0 g C w Z z L _ v a h _ B h 4 C i i C n s H 4 1 G 6 q C o m B 1 v B y s F u a 5 b m H 7 m C z n B z q J 3 j F 7 2 E _ g S n l T 5 W F 0 V x I p O i k G 2 x C 0 1 H x h B h 0 D w g C n 3 B x n B v 8 B 3 W n Y 3 h B g z G u k D p 0 D z q E x b 1 p D 1 K y 4 B x t B n s C s Z q k B k Z 8 e p S _ 4 B n S 7 m B k k B q g C k u D h h B u Q 9 i B - X w 9 C 5 b r n B h X z t B x - C q Z 3 z D 5 b s y Q m l N h j F l j B j X u e v 0 B h Y p q D 6 k D o l G t u K v P s N - 2 B 7 - D v W p 2 H j r B - N v 8 B k R p I 6 Q w 6 D v - F j P w Z 9 1 C 3 0 B 6 g C v n B y 5 W k p F - 7 B n q E 0 e l r E s Z y p F u G v L w M j n B z h B 8 g C 6 i C 8 f s - S 9 l F 7 i B m Z 8 J 0 h C 4 m G - O v T g i J w M 9 B p D 7 D s b _ 8 F 0 m B 4 M 3 u B m V z D u G j O 7 t B j u B z W m Z 9 R y 5 N m k E w u D 1 1 C l l Q l k T _ p B n W g o C h k C v r G g w M s x Q 3 0 B 8 4 D 6 j N x _ D n t B 7 E g L _ - F 2 S 0 5 C q j B R o o B 1 z B 0 p B 8 w B y q B i q L z W v P o J v H _ S y D t q C o o B z Q j F 6 C x t E 6 q C r d k Q 5 o D g 3 S 7 5 J 4 u M z 3 H 3 8 F m y G m h J 9 i F 4 6 B 3 D s U 2 E s Q 7 0 B m H q s B y U m Q 1 h B q M p w V q x B q 4 B _ 5 P h 9 F o w E 0 4 B r b 7 E 7 N t h B i K 3 W o 4 B t 0 B y M p O 6 P y P o 9 B 6 h B 9 j C n L s r B r o B 6 J 3 F 3 D z n B 1 h B q Q i p R 3 z D q w I y U v 1 C 5 j C h S q g C l k C - W u M l 8 Q i j j B o k B 8 j B p b p n B s y G j j p B 3 1 C y u D o k K o U k M w P 7 Z 4 D u 9 C l g D 0 e x 4 H u x C u k K - b u 5 D k 3 F 0 h H y h J m p F 8 - H l i F x 7 B o w B x 9 P _ s D n 7 B 4 p B y v I o - e o C h k C 7 t B 4 E 0 Q v w C 0 8 Y D 0 0 C h t G m B o 5 K 2 5 B _ G p O s p F 5 1 C i x C o q B 9 7 B 7 o J h o H m o C r 2 E 1 v F 6 4 s D q y J 0 y G y o C 8 e o x C 8 w C i y G - l X 6 j K l h B 9 s C k p F i w M 7 1 C k m B t T w R 2 e t k C v S o m B 6 6 C m w E 3 v F n h B j - D 2 2 F _ 5 D 2 w E 5 1 C 4 4 D 1 7 B 9 z B - k B k 2 B j y B h N o I z 5 B h 6 B s u B 4 i B n a h m B p p C _ X s i B m X y Z w M z q E n 1 B 0 z B j u E 3 v B i 1 M l j U 0 5 K l 3 C l I r I 3 D p y g B 7 _ D n o I k x B u 5 D - 3 U o 2 F w 7 E z H 3 W n - C _ j G 4 - R v s C 9 R 3 t B 1 s C k k K o 4 S s w H n q E 6 o L l t B p K 3 Z 5 x E 7 n D l m E p z I q u C k 8 G q x F 8 m O u p B 8 d i E 7 B z F 5 k F 1 g E k m E 6 1 T 6 y E 7 r H y 5 B 3 s E r u C 0 w D x I p S n h B j j F 7 q E m x C u M z B q x B h q E m H 5 b l p D 4 4 B 3 1 C _ v M h p H g 7 P k i J y t n B s k E g x B w k B n n B - _ C i o C 4 w C l 2 E i 6 C p n B s 4 B h 9 F t l Q t s C s s n B u w M i k B r q E i 5 D 3 _ C 6 n F 9 N s C q B w E 6 V v h B h 1 B 8 2 K l 9 F g o C w e 1 s S 9 8 F s v E 5 u N 0 U 3 n B w q B u k B v d o Q s g I o G j F i 5 P 4 4 D 3 W 4 U g Q g U 4 d 5 k B 7 N v K v t B t W x B s C u s B g H 9 O 1 9 B 9 g D 1 c j P g K s x C v o I m k G 8 w B 4 3 B 4 p B o G _ q B _ 6 B 0 U o 6 C x j C z m B t W w e x 0 B q q B t H 3 r C t j C 9 R 4 g C r O 1 b y v E - g B z b x 1 C _ w B o Q t T 5 o B 8 V y E i w D z g D _ Q s N m k B l k C k w I n o I j p D F w R s U 6 J m a k R 0 E 6 Z q o D 6 h F g 0 B r F _ G h C u w I 1 W 5 F w f 9 r H g z C 1 F h C j F 3 n I - x c p o H s G g H 8 a h h B 4 6 C m U y j B z 4 F 0 S p n B _ u D z n B s e 2 w B v j C t g B r p C m p M - a - z B k J s C 4 J 8 M p X 1 1 B g f 6 7 C y r F z 8 U t t w B j 3 C 8 0 G l v B k H g 7 C _ J k k H n 3 C 8 4 X r i B 0 q C 9 u B o f m N 6 C i Z 7 7 B l h B 2 e 2 u D r p D q u D w U w E g V m 7 B 9 n F n w C m 8 F m n H 1 5 C m K n 2 B 6 f h l F 7 9 B l i B 0 5 B s E 6 h C w r B 9 n B 2 J x L 2 f 3 u B 0 l B i z C - O g K n h B t S n d 4 E n _ B n r D x D 3 _ B p L y Q t 7 E _ e h i B 0 h C 6 p C p l C k j J z F 1 D w e 3 D y J j P q R g H s E r c 9 u B _ q F s t L q s F p p O u s B q J _ I 4 d w j G 5 k M 2 - B i Z 8 V q N 4 E x K i G l F n u B s z B 3 2 B - _ B 0 C u f m l B 9 l C l T 2 U z 0 B 5 K k 0 E 4 J l L 1 O 5 z P y y C m l B 0 C 3 D j F 9 R x 7 B r 3 H 2 1 F l v F - o D x 5 O _ w B _ 1 K g 8 L h p J h i F t 1 C 0 o L y w B v b 9 b 3 t B - m B v W t j C 2 d 2 t D 7 7 B B s M w V _ J n O v s C s U x W y j D x B h D n F n d Z l T z L r S s U y h J j q E 5 g B 2 T i h E 5 E 2 I 4 Y z b 9 W z s G y U k g C m Z m k E 5 4 O l u N h y c 0 5 C n 0 B _ L 3 Z _ q D h 6 K 8 c u v B - h C n n G r j I h R m 4 C i T 5 Q p r B 8 S k 2 D x 5 B l o D 6 L 2 T 7 k B l W v H u e l 3 B o J l O k M x Q 0 X 5 r B o I l z B m L n K 4 7 E x _ C r g B o i B t l B t r B 5 k B 2 I p E 9 M g P q o B h H x E 4 O o n C w Y 5 E j V 2 F 3 E p B o L i E 3 H 9 F n P 9 K x H x R w X 1 G 8 L r t B p p D - N y t D h h B t O x t C h j B h F i G l r B _ 2 C 5 l E 7 m B h 8 B 1 b 5 n B v S z q E s o C 4 w B l b 1 r C y v H 8 p B g - B 0 Y 1 0 B 8 q B s g C t t B 1 o D 7 p E r q G - z B 4 n C i L 5 G 9 G 6 i B w T 0 i D 1 x D 0 t E x 8 D 3 8 D 8 z F 8 u C 2 u C o x K y F r - E k 9 G m 8 I o l F 8 S u u B n K 8 3 B 6 n C g - B k 3 C 7 v D l 9 D 2 O z C 8 H u 7 J y 3 U p w H n k D n E - G t J u w C - 2 H l 1 E q 5 C p E w c 1 J r J t Z w T v s F 5 w D 2 X x C 6 D - m B j 8 B u 2 F 5 0 B n O i 4 B r H x R o 3 C 1 Z 5 E 6 I o U o J k K 1 W _ I w j B 7 U q 9 B 9 M l N p h I l 0 C r 6 B z r B 9 k B s Y 0 j B g 2 F w g H o v E 2 t D - a _ H w X x f 0 i B w o B - M q X - t F u c t V _ 2 B 9 w H l Q q t C u n B k h B 5 V 8 K 0 b 0 1 C 5 v E 4 W - J r 1 G h R x V w r E 5 t F 2 v C o d j i C 8 i 4 B l l B 6 l C p 0 H t 3 J 6 z F j z B 2 i B x 6 B r s B o i E p 6 B u h E g p B s p B u n B p x C 2 L t 0 C 4 u B 7 x Z 5 h C 0 L i p B y S y z L 3 E 7 G 8 S q X g 2 B i 5 E q m o B 7 y E m m C q v C t R 4 k Z v r B 9 i I w X i w S 5 4 F 9 y C y o B h x D 2 L j H k c H s - C j Q t R 6 i B q _ B C v l H i _ B u _ B 8 1 D y u C y 2 B 6 H z j B - d t C 7 f 3 V h i C _ g E m g G 5 y B j 1 H i P 3 z M 1 l D s Y 1 0 C g u C q 8 U s u G p s F z j I h g M u l C 1 j H p l B 7 y B - k D - G 4 H w k C 0 n B l n D y k C x G 8 c p B 1 C g X l k B 0 4 C z - E 4 2 B z r B i r D k o B x R 1 y D h _ C h t B x _ C j t B z R y O l N t 6 B o 3 B o P 8 c w r H z r B 5 5 B l y B 7 l E k M 1 W 5 l M 0 I w F g d y F 4 D n F t L t P q N g K 7 g B p E 2 F p J m I p E r n B x 0 B g M 5 E p F o a u V 5 b t L j v B m m D g a 0 l D l r H n 3 C k f o y B m f t Y 8 x B 9 g D t i B 6 G s J s K h M u m B g f 3 T j G 9 T s J w C v L h C y Z 4 f x i B 2 i C z i D 2 x B h C u h H 5 8 F h h B v I k R _ - P z h D u q C q l B z _ J r 0 P z z N t i B h u J x X _ n K x 2 B u 6 B 1 o B 7 9 B j u G - _ J 8 k J o z C 5 4 L 4 l B 8 z C 3 i B l v C 1 z F 2 y B i a k R 0 U 1 b 0 z C n 8 H 1 9 G 0 8 C 3 g G _ 7 D w m D - 8 G z s X 4 k I q z E 5 l C o B y r B x u G n g G 2 n h B j 4 C 0 8 C x u C 5 i B q R 4 h C 4 5 B 1 o B 9 X 3 v J 8 x D m g F o x D s - E 0 l B s x D 8 a q C o _ N 6 y B r v B 5 I w J w E 6 z C v t C 1 D v o B - c n Y m 7 C n - D y h J n 9 Q 5 5 G i l V 5 H r S 1 9 F y 8 E r u B j c h n B 7 7 B l D k H m a t _ B g r B l 0 D k 7 C r l O n p B w 9 E j 3 B 0 m H h X z q E _ j B 7 N j F r p B 0 M g Z 2 p B o M s x E 2 s B 3 H 7 g B v 1 C k Q i k D z 1 C v t C z 8 B m Q 2 E 4 l B 1 2 B h m F x L 2 E u M h O j 5 M s v I 7 E r 7 B 9 7 C v h C g G s G y N 5 i B j p B j X o k B m p L n x s B z o H l t B 9 a 7 U m 3 C n V k d g 6 E y 2 B m L k C 9 E 8 Y _ T 7 7 B y - B k Z i 7 B m Q x L g N t v B t T j v C 8 7 D 9 9 G v T p S j _ D l 9 Y r w i B 6 p B j W q k N i 4 B w o F r p E - e w c 8 Y n u B 2 5 D t 1 C 0 v H 9 6 J m Z z _ B l h B z 0 B m 6 D s o C v S w N 4 e m Q q 6 C x I 7 c o 6 B q E k h F y 2 I _ _ L t 9 B 6 G 5 X 3 D 7 9 B n s E r l C 1 k F h v B x y F i n E t r D n y F j v B 5 n B v g G _ y B h T D q r F i l B g a 8 7 C 7 1 B t c l L 1 3 C j d y U o 8 E - 1 C u k B o M m k D 0 V w E x O - w r E 2 v D 3 z h C j q w B 9 3 E j - B 7 3 D o z D u t B z w C v - B h U i F s S k 8 B 0 1 E k s K 8 n H h Z l p C q P p U o o H 7 - H - 4 D t k E 1 j D t o F 9 v I 1 j P y w V 9 j E _ o D n o C _ g B 9 n C 7 1 F u b k t B y G 6 M w w D x h D u 6 B 4 E s M y M n I 5 B - H k B 1 p B w 0 B q p D v U 7 x C y i D p z B k S 7 P 5 h B 5 O 2 J l 3 B 4 V 3 F r F s W 3 o F p - H o s C v U 2 1 C r j G v n L i u h B k s C j v E t j B z S g V z S 1 3 B u 3 Z i 8 F t 4 D t - G v - B o H 8 s B i m E 7 t C j 5 C i - o B r n C 7 6 I g h F z r E w n J 3 h Z 6 N 6 E s J k 1 C u j C r X i q C p j U q 6 B 4 E i a x l C _ C _ _ C _ 3 H y 4 G v y P v 2 D t o B w u F 6 7 D t D t w B v 4 B j E 4 L z q C z V 5 C _ E 3 O z X u _ E 6 U 1 P - I m O q T l R l z B 9 r B 6 K - D j G 3 d - p B j q B i r B 3 I 4 K l i C j H k S 0 4 O j J w O 6 t B _ _ C l e _ W 0 W y 1 C l o C w I q Y n G j J 2 D z E 3 r B 3 a u 8 B t Z 1 l B p J o - C u 1 C 2 K r Z n E _ E - I t U i S n J 3 4 D _ 1 E s 0 B 3 I h I i m D w y B j 5 C h M g O x M n G 2 m B q n B j M k 7 B i h C i l B 6 p C l T r T k 7 C x T h v B 9 g D 2 q F 5 S 3 X 8 y B - O x u B 1 I 9 t C 3 2 L v o Y 0 C n 3 V 6 5 B t t G w x E x n F l x G 0 j C 7 t D 6 7 B p e n 3 K r k E 8 m B m 0 B z 5 C p - B o o D 6 m H s y H h 3 C l t G x k F y _ E 5 8 a q w D 7 k F o k J j 8 I 7 p M 1 g D h 7 I u p G h 7 E u 4 G z x G 5 o F s 2 E m _ F 6 k C 1 k B _ i B 9 l B x 2 G 8 u C l n E 9 k W l p h B t 7 K v - N 1 M w k C r y J 2 s C 6 t B 7 n C - p B j 5 D 0 g B k 7 J j 4 B 3 Y r e i S m b x n C n e v U j Q z x G j v E - p B j J s h B 7 w C o _ C i W s K r e r 0 C j 5 B 9 w B 7 L j U p 4 B 8 R 8 0 C 7 t D 3 v E n k D w 9 F p q B K 6 R v j B v 1 B - T l o C p - B s g B z n C w W 2 K u D 7 M 6 O 0 F t C 0 K 8 R 4 r C x r E 7 d 5 j E D _ z B 0 r C 7 p B h 4 B 5 j K 6 K v a y c k 1 D 3 z B j f 3 G q I t N r x B t q B x j G w w V g u N 1 3 E 3 j B h k E n Q g X v q B o D 5 Q 7 M 7 G 0 F q S 0 t B - 4 D 4 5 G z u D 3 u D 0 1 C m k C 8 t B i 1 B y b i W j 3 C _ m G r h D x v B s 9 C y E u J 5 j D t q B 2 b 8 K p g C h Q p U l m B i F - I 8 E - 0 F 3 j G r o L 9 o F z w H q h B 1 E 1 C u q D q 3 B 2 T 4 P g e 1 R y 9 B s c 8 l C t C m F p U l e - 3 B p o C 5 j D 2 W y b i v F w W 2 t B n M s W 0 H 3 U m 8 B - D o S - Y 6 R x Y g j H 1 I 2 5 G t C 2 c s 2 B i d u D l V 5 l B 5 U - g I t C 9 G y L x U 7 y G n o C s S r J h x B 4 W g S 1 p B 6 0 J k r B 5 4 E p u C - O g N 8 M w H o p D p 6 C 9 j B 2 1 C q F i P 1 G w c k P t N n J - P u 0 B s 0 B p U 3 Y 4 N k O i S l 4 D p U 8 b y t B 5 w B y K u T 7 l B z q B h k E r G 8 i B y T 2 1 C t Q r Q 0 b 4 K k O 9 3 B 2 r C s o D 0 i B i m C x V z Z r G 3 g C i 8 B s 1 C 4 j C g S j E 1 5 B 5 _ E k v B 2 X 2 D m S h Z w k C g S 0 7 B t C 8 O n r B p y D m L a a s n B k 1 B 0 H x G k v C t e 7 w B t U q P h 9 C h K k O s 0 B i S 4 0 B q S j U z S 3 1 B n t J u y B h o B n u I - v C y m B q b 9 7 w B 9 L f l M s W 9 L l G g C g h D u - F h m D k S m _ D w j T 9 Y m S v v E l e y S 6 F h Q s K k D n E x E r u D m j B m D l U s H 4 K t N m O 6 N - D q h B j Z p 7 E u K i F r R p Q 9 I 5 P k D q P x G 4 b 3 5 C 3 w B r C j K 2 H 5 P 8 9 E t X i W z 5 C h J i D n Q l N w D q t H y x K 0 i E 6 W 4 7 B 3 p B y Q D 1 I n G i v C 2 F - y B y 7 H 6 H l m B p k B 6 R 3 g D 2 p C y m B u W t Z v N 6 0 B i u B q d u v B 0 g G y L v R w z D h K - 5 B y i B i w B o h B n U 4 H l R 6 g E L 5 f q h K p q B 6 H 4 o B i q I 9 j B d y g B h g E - s G u 5 B 4 s B x w C p g C m F v k B v R r R 7 J z Q 3 2 I 6 O 7 y B k q T 9 J 0 K m t B _ g B 9 q L y b i p J l U o i D 7 a 6 b _ g B u 1 B 3 e 2 s C u 0 B 1 Y j x B l v E 2 W r M 2 D 1 h C u i R 4 h D q 2 P w t E j 6 B 9 y B n z B u m C 9 r B - y B 4 g G 3 s F p q C 0 2 B w h D 0 i B 0 T r Q s m C - z C 4 n B 2 m C y j a 2 i B p 3 T v z C v z E 1 2 G 3 q C 9 5 B 0 c q L n z B 3 l B 8 3 C 0 u C r V w S 6 o B 0 2 B i n F r s B 8 K 4 K _ h D 5 a u T m T j K z q B w n B o u B - l B - m J k S t M - J k T u I n E 5 6 B h x B n k B l R 2 L h y D w I i _ B p N 1 M 9 r B p z B t l B h H 8 W n 6 C q k C n M 1 Y - D v e x j B 7 L g V n L 7 2 C 9 g D 8 x Z _ y I 9 O q a h I k r B z p B n X y C 1 9 B 2 p C v u B l L - S k 8 D 2 y E p 9 O _ m E q 8 C k V r X s y C m w D 4 l D y _ E x X q m D z u C 0 J g V u g B - L 6 Q p l C t u C _ Z 1 P - T k k J 8 Q t I 8 Q u J y Q t Y q W 0 D r y B m l F p a n E 9 - B 2 j C v 3 B y Q 3 O 6 5 B h v B 6 J u l B 4 q C v i B g z C r v B 1 q M g q C y Q u m B 7 P 1 y C x h C o 2 B u r Q y T s S 5 P w K r G l k I i 4 C 7 r B x V r G 6 R x O u 4 F - K 9 T l g I 6 N 0 N 3 O t o B n 2 B z c - i G g D j J _ K j x C t q B - F k i C l v B 4 5 B y h C 3 8 G y G 9 D r G 8 X r 7 D x V l g B r V j V 9 U o l F t 8 C i i B 9 U g _ B 8 9 B n E g D u J X l _ M n h D 7 u B j o B z 9 B n 9 B 5 h B g l B y f i 9 C 9 X j T o y B t h D 5 g G l 2 B 6 E q P r N j s B i 4 C z q C _ s E o 2 D y h E m d t a v s F i v G j N 9 Z _ S r l B s 2 B 0 r I t m D h 0 H q i B w i B _ w K n p N j 0 H 6 c 6 c k 2 B 1 5 B h y B m L 7 7 D 5 k H p g B i X p l B u X 4 y F x y E 6 L _ T 0 O 7 h C g m C k P w d 0 t H o S j H n N 3 y B y u C 7 a - P j v E m 3 O m g Y q w _ B 3 o u B 4 _ C j w H 0 y L t w H 9 n R i l Q w 3 H _ h F q s C r o C v e q 8 B y W 3 4 D i h B t Z 1 o C m p D q i F t U g c x k E 2 _ D h 6 C j x B h x B l 8 E m o H w p E q 1 C x k G u r W k n B n k D - 4 D q 0 B r 1 F t v H z p B r o F x 7 E 1 _ h B 2 o D y g B 1 1 B 2 M o K t G C l Z h 6 C y 3 H y o D y 7 B 3 v E 6 6 J 7 Y m 1 E p G w b i n I s s C 8 H 6 K 5 6 C h x C 5 v E 3 n C 4 m B s 1 C z - B j 5 C g m E m 5 B 9 h B s g B g S y H t e x G 2 K i n B o v F 0 m B 5 T s W k k C z g H h o L 8 _ C 5 t D h 4 D o 3 H o l M i 0 B w g B 3 w B - n F o 9 D 6 7 C u h C 1 c y J h L p n C i z D n o C - D y t B t g C s q E h g I t q B n Q j h H y w V x t O 7 I 8 h F 1 v H 3 3 N m x L 3 j B C o v F g p J l g H w y R g z D 3 x J q 8 F i 6 J 2 u F 7 n C z - B m l X 1 _ R 3 x p B - - t C j v I u o D 1 j E 1 v H _ n H h 2 F q s C q 2 E k O p w I m - K v x Q t o R i k O 2 m M m p H 3 o C 1 x C 3 k D z - V - w I w v P n y J 8 j C m t K 9 o F 4 6 J x v M 3 l b y 6 J 4 8 F p j V y 8 - B 0 n H z n C 6 7 B j 5 D 3 u D 4 s C r 4 B r k E 1 - H k 2 E 8 i F m t B y g B z j D w x L 9 - G _ 0 E k y C 2 y H _ v D 6 6 D h 9 B l X 4 R 9 P r k B u t C k t C t w E 8 o H - - B p 4 B n p F 1 o a g 4 I s x L 5 x G 9 k V p g C i 6 I v U 6 b v P 3 p - q J u _ n r J s _ n r J 3 p - q J u _ n r J 1 3 9 j B 6 m 1 - D s _ n r J 3 p - q J h 8 g r E 5 t r e s _ n r J x 6 g k 0 C m r _ w G 5 2 h I s _ n r J y _ 6 4 F 7 t 7 P v _ m 9 I 8 8 0 E m u r g B j s p l B p - k g C 6 z _ t J i g w u J 6 z _ t J 7 p n u J w y 1 5 I q r L 8 - 4 4 l B 7 p n u J 6 z _ t J 2 z n m D s t h 1 B 7 p n u J 1 z n 4 l B 9 p n u J 7 p n u J 9 r 4 F 8 q q 9 G t 4 8 p J m j 2 s E 0 x i d 1 w 9 m l B t 4 8 p J r 4 8 p J q k 0 p J q k 0 p J y s l q J q k 0 p J r 4 8 p J q k 0 p J t 4 8 p J 1 w 9 m l B 8 4 u n l B - i v t D v 4 j u B r 4 8 p J m l 8 3 z C r 4 8 p J t 4 8 p J t g o 5 C i j 2 k J v 5 l r O g v I x p x D s 4 y C u y u _ H 3 h 1 B 1 6 i 8 G r w s o F _ g t G y 0 m C 2 j t t C x w 6 y D 6 n E i U k u y M r g y Q x _ s t D g 8 r k B o m 3 5 O 6 n i O l l h a 9 3 m R 3 4 - a 2 0 v t F 4 l 4 4 C 9 x B u i k y I i - j E r 0 B r u _ O x n x 3 G h o 1 j C p l X _ - 9 s B 7 j l x F l 1 n C k g v x G z t s g F m j o E _ o 4 h C 9 n z D 5 l u 3 D y 3 j 0 D 7 - 1 q B i 8 7 v C 8 u h s D l 3 j N - i k X m v o w I v i m k C 7 0 3 o B 0 6 s m C 6 u i j B p s u x H m 6 2 F l i w a o 0 o 2 K 4 _ 6 2 B s g H y 8 4 E z n 4 I j n z C r 5 0 v F s 1 8 5 B u t o I l w P m t 2 1 K 9 5 3 n B - 7 5 d 8 0 3 C z 8 3 F p 7 n B y k s D 8 r y Z k g o s B l z 0 g G u v 6 m B _ 9 G 3 - g u D m l i r E s i 9 1 B 5 m 8 E s v q g E y u n t D s w p B n k s z P y w 0 x I l o h X v j 2 J o 0 r B x o l B _ q o D u 9 p p H 0 5 t B o i j u F j l x n C 5 o g n C 1 5 q v D m 9 q u B 5 i t k B z 4 j 8 B n v v M g 6 2 e s 0 u i B 6 h l B n s 1 F z z 1 - C p h w 0 C 2 z 7 d j m 5 a n 9 i k D l i 5 _ C o 5 k D 5 7 j h B x 8 o W g r 4 k I j 1 v C 4 7 8 j B v 3 1 1 D 1 - E s 1 C - 0 p 8 B 6 - w n F z r O m h t u D 4 q G y n d 8 x n j E w s C i x i R p x B t s 1 x B r v i 1 B j y g D x 4 z w D 5 q s 1 C - h 9 l K i h V i r v n R _ o k n D j h 2 Q 1 0 7 h C 5 3 5 y L 7 h o n G n m z k B 0 s l m J s 5 b x y H 5 n - J z - y t B y o j i D 9 5 3 E s x q g B 1 i l z E i m u X _ 0 h p I p m f 0 j m i C _ r j w B 7 x l w B z k 5 J 9 t L q v s 6 F i 1 m k D r t i j N j t m E u t z j D w l n a i q g j C 1 N j p q r B w o 8 4 B o z t n C 7 k 7 Z h 7 7 t G 2 _ 6 b 9 h z M y 2 l F o x 8 1 G 4 n 0 5 F y i _ k B k z w D g 4 q v C 2 h 6 x N m 5 q B 1 l o _ H 5 h 8 m D l 8 4 u I 7 3 u E o v x x H t y z a m o h 9 D - m k m B 3 6 o V q v o w E 1 w 1 4 H w q I 1 2 2 4 D k k - - B j 8 l f r w h r K p 8 y O z z z h C 8 i y t C j n 9 x B _ w h 0 C 5 z 4 4 F 0 l v R w 7 Z t w E p f 4 m g d j 6 r u G n l r o F k 1 7 g B 2 8 4 E t m g F 2 q - v L z 8 y J 7 z 3 o E _ j l 2 B 4 j s Y - 8 8 F i p 6 z C q t 2 w B r 4 6 - E 2 u 6 u B r 2 l a 5 q m x E 2 r j X 7 i 2 z B t _ 1 r E 7 p S 0 k h o B v - n t C u v o q B 0 r 0 P g j i n B j 3 9 S u 4 g 8 C 3 p k 5 D r n m D j p m 5 O 1 _ E - 2 w P _ 7 j h D _ v j E 4 2 g 8 D q p g i E 1 l y 6 F n f w - k u L 1 k p 4 B 4 2 3 D 9 u q v B 0 i m i G 6 9 7 5 J u z 9 B j _ g x G _ z o k C q 7 t E o 2 4 9 C 0 0 n G x t l 0 G z C _ 5 0 m B o v l o F y 5 6 K 6 m g d v q 1 o B m u y g D v z _ 2 B g w h 4 H 8 2 7 K t z r j L u i p g B m s n E 9 n p k Q w g a i s x J 1 4 s l B 0 v 8 B 9 r 4 g H 4 5 8 C y 4 h j B i k w d m l v u C k i g X h o 2 5 B o 7 l 1 B o 2 k G y 3 s u C i r k z G 2 u 4 n F s 8 y h B x y r G g v n E w c r z 4 i G z u k W r z z V 4 k P x p 1 D w t 4 3 B x k y x E 1 u y H 5 h r 8 B l - k 8 B o s 4 B i 9 - D m k y 0 Q 7 4 m t O o 2 n G i k x c 0 7 0 Y x x 9 x B o 5 9 y E - y k E s _ q b s o T l o J _ h 2 g B 2 y 3 O 8 4 m Q 2 - 4 V n 6 1 n H h o l C q 3 y 2 F 3 j 0 s C w m n j C _ 5 r R x m - 4 Y k 5 i B 2 3 e x 0 7 i D 2 g h v F l 4 - J w t g C 2 x 6 1 B 7 s 8 t J k v i Z l u 8 j E i l 3 K 3 s h 7 F m w z I z 5 v x B s x g n H _ _ n 3 B i y q Q 9 1 t B 8 u j l K o 3 1 g E j q x p B t 1 3 0 D v q o r F n - y O 2 t y E 2 6 7 g D k 8 _ t B _ r 3 S l u l n F 2 5 n s E 7 x o 7 C 1 x i z F u z r N p 9 7 h O n 1 g 2 N 0 2 u X r 2 u U o r u E o u z o E t x 0 j D 2 7 _ z B h g s h N m p m B q 5 v F 6 z 5 0 B 4 0 k 3 B o y m B 7 w p p F 2 5 j 8 B 2 - _ R - _ g 6 B r q - k J g B l q t 5 K h 5 3 u D j 9 F w 7 9 L _ j u F o 8 X 0 k t r D _ m j m B 6 t g G 1 j y t H s x w E - 6 l U 9 x 1 i B k 6 u Z t 8 h _ I 0 7 v G j w 6 b l 6 m e y t 6 9 G 5 x w v C 6 0 k f o m E h 6 7 2 D k _ z h B 2 2 m h D 2 z 1 1 O u o 7 h B 9 1 o k D 8 4 q B w u w n G 2 2 g 6 G z g u Q i p s h E 9 h 9 V 4 o 0 l C r l - 3 B u 6 u q B l s x B 8 4 8 z D g _ g x C - j C s g s 6 B 8 w B w n j 6 I l 8 F v g k o C n 0 s n C l i w V 0 u R y w s V s o R t 8 h _ J _ 7 h 3 B x h 6 - G 3 y _ B 1 j 3 5 E - y l V i 9 3 h F h n 5 1 J 2 i u n B r n y w F j z t 0 B 1 9 5 j D 8 t j h D l o y t F 9 u 3 4 D n 0 n B v 6 - u Q 6 g 0 C s 1 y - C z h g _ F v v 5 O k _ i 0 B 7 5 4 o E 9 r z I u 1 h p E 6 s l Q m m m y H n i p B w 8 s G 7 4 2 z D 0 h z 6 B s z w l B m m y _ D i m l _ E 6 7 y 5 F m k s J i x 0 B 7 x l v B u j D 1 m r O n g s 4 B 7 j s v D y r w i B s z p B 4 i 5 0 B 9 0 t m H 0 v q s B - p 1 B 6 r r l C p z v 8 C - y r 0 C 2 _ 0 B j u t 5 W l 0 q h B m 8 L z t - z E 4 q s i B o w s t B v 8 z H p p v j J o x p J _ 5 g l E o n y g B 9 m w 8 B j g t _ B p 5 _ u B v _ 8 g F _ n 2 B k - i i H o v 1 5 B u k K w l p D g 8 w x E 3 y r k F 7 r Q 3 1 p - E h 5 0 8 D 3 x x w C j 4 7 w B s 6 u m B v l x n B 7 z j B h 7 9 y H x 2 l 1 G 8 - v o C o x C q y v v B q 6 s p G g n 0 w B 7 6 5 N y x i D p o J 9 y v 5 C n u j p D i 7 4 C 2 m o h F h r y z E k - o s D g 7 5 j H i 8 0 G 1 x l F i _ w q E r h 2 W 1 8 l 3 B - o y m E t 0 t B o j y i F k i - U 9 l s 8 D _ 8 m C t t w 5 D q t 4 m S 2 n j V - q g H 1 x n t C g u s w F i n 3 n C 0 n 2 D u g 6 l J n s j 1 E t - - B m r 7 W s k 5 2 V m 4 N y 3 r 5 C 4 7 p H - u 1 k B y 0 k 7 D 8 t o d r r l r B p 8 9 W 6 8 5 w X y u 8 c _ l m S x 2 t z N m u v s K w g I 3 x o 6 B 2 6 i w K 5 2 g n B 6 9 q k C v m 4 j C r 9 8 L 9 n m a 5 _ _ h C v 0 3 u B o j P x h 8 7 J 3 z u U y n y w J _ 7 E y u 4 4 C p w s G h - r H s y l l B j _ 0 7 C m 0 6 s C v n z D r o t i B m 6 4 X m m j G 9 - 7 m C j 7 _ l F t i n r B 3 0 l l D z q 1 d 3 k 5 V o r q 1 D x p 0 E x w y L i _ s j D v 3 x p D 5 v t l D p 1 4 G n k 0 G l h s R z 7 7 I i 6 q D 1 i 8 U t 2 1 q G 8 q g t C m g x r D 3 g 6 Z 3 s w q C 5 t t E l i x F h m - n N p 5 x B 6 r z p N - t o F p m 2 F 9 - 1 - O u n y w D t 5 g r N o y r N _ - h Y y x 8 h H 6 w B n z D y j m 4 Q 4 t 0 H g y u v B m 2 9 z G q 7 v E v r 9 z B 0 s y t D 4 0 l G x x s j I _ i z J 4 s w P q l o i G n 3 h G h i 0 i E 1 h - 6 B o j q r D 0 i u w G j k 2 E 8 - r l E h q I 1 s v 2 B 4 i 9 N g w 1 y I 7 u - l B r j o D k - v 9 F 0 p v H u l h j D n 4 M 6 - m j C 6 g y E m 5 6 v B v 0 1 f 5 w t c 8 0 t 9 F 0 g P 5 s o y K 2 z 7 D x p p U _ m z 8 I q L 9 x t 4 S z 2 6 I _ t 1 B p m 0 o K z o v x G z V h j i 4 F 1 5 4 z H 9 1 J p i j v B 4 _ 4 C 2 1 z 5 L w h 5 I 1 j q - B 1 7 u p B 7 2 r I i 5 i l B x s 2 q C 6 z P p g m p I g y v w B s 5 C 7 8 t y G 8 p m h C z z 7 B 7 o w M x 9 p B t w 1 3 C s q 6 1 C 9 y 8 f x w u V 3 3 3 j I l l m P p r B x 2 r v C q y 6 E q 1 l l D i t x 3 E 0 - r E n g _ i B v 7 q 7 I y 7 q K 4 x 4 g R p j k D g 2 h C s r 3 h B 8 3 4 6 F 4 q t Z 7 9 p w L m 9 9 K y 9 k J v 9 5 p G v x Z n 5 M 2 p i L s l p 6 E - 7 8 o D n y i n C i 7 W h 1 5 S t l x m C u 7 8 t F 0 g j 0 B 6 m _ k E i m k T y g 8 b i 5 v 5 H 3 y 3 9 F s n t R 1 t v g L m 4 x 0 B n y k Y 5 k - e k t 7 D x 5 3 1 B 9 5 v I h 5 p Y r q v _ D - m s X m 2 i y B j 0 o N i _ q 5 B 6 3 x J w 9 l s D m 6 r B y t t p B t i 5 - D 7 - l 8 B q 3 S 0 m 0 D p i v O g p 9 y B 1 G q g 8 0 F 8 o v C 9 t 1 _ E q n z L w 5 h d 7 w m _ B - g b _ k g l B _ k y 5 E _ 1 r F n t p y N 3 7 1 N m h - 4 B - t B k 3 F 4 1 p z R q p 9 g D u g C i u n B 9 q Q 0 9 k 7 B t i o s G p 5 z D o j q u I 9 7 q - C g 3 I q u o z B 5 z v x C 5 g w q I s 3 i H q 5 y V 4 x m l H x 8 i t B g j s 1 E 9 5 q K q 0 m E o s 8 Y o 2 p m B w l - G k 1 o 2 D o n k w B j s q m D y y - P r r 3 z T 0 w 0 B w i s Y m x j s C h 3 w u B z w k 7 G 5 - X q k K 6 v 2 0 C m 2 v K 6 3 i p B t h 2 _ B 7 n m p B t y _ 5 D 0 g 3 r D 7 i 5 x E 5 3 r E i i 1 x D r i 4 k C v c 0 z z j C - t n N m h Q t q q U 2 w _ x B h 1 y g E 6 5 g z B w v i o B 6 y g j F _ _ 1 q B z 3 k S _ h 6 i D l u s x E m 2 i o C u 5 k E v l 0 s E 1 m 9 t C 8 q q J h x 8 k D i i r v I 3 - 6 P 1 7 q 2 B 0 s F k 0 y J - 9 w H x m o o D 8 x v B 3 6 n i B p i m z E s 4 B h i g w I x x s 9 R s p L r l F h y u 9 B n 9 6 j K z o v F m n p m D 9 h w I 3 o 2 G h _ r r B l y h t Q 6 m 1 U - l 1 C p 4 m - H 3 _ g l B - 1 r - B 0 x u Z k u n k C 6 4 8 E _ w h - C s t 0 L _ y i 4 B 0 5 m 3 F 0 q C y y 3 G 3 5 6 Q 6 0 7 h J 1 5 Q w 0 6 p C j y V j g u H 9 k j l B 7 h 1 l F m g - x E 5 c 8 0 2 8 E j w W 5 1 - 4 C h _ 1 0 B h 9 m q B 0 s V t v w x K 2 p l i B O 4 n n 9 K 5 o z H q l 4 u C 6 i 5 h G 3 6 x Q v v 1 t F 4 r z h B _ 3 j j C v q 8 N 3 6 2 p C g - g M z _ s n E 9 1 9 y B o 2 n 2 C 5 s M r q v m D 8 g 9 G _ y 9 b 8 r u r D y t j K 1 - v P j g 2 M h _ r z B 8 s z k B - w s 1 B v v q N 7 0 j Z k 3 k k G s 5 p m D u m o i G o n p D 4 7 k R 2 x l q E v 3 t s B o y 4 B h 0 3 r E i _ q g C 3 1 _ K 2 _ 9 l W 0 6 _ 5 B h - t K j t p i B 8 m v _ C l y l n B m q - G l t 5 G w x 0 6 C 9 x 9 B o u r v I 4 t k v C 5 k r l M x q 0 B r s p - N r h b u x 5 J r y t k K 9 8 s q B z 8 4 U 7 y r g M 1 i n B 1 8 o k C g y 3 F j v z m C w w 3 7 I h j R o l 0 z C g h t c h 0 g f 3 r 3 o B q t h o B 9 9 Y r x 4 t D 0 7 4 _ B n w m q B p p n u F g u w j B t i v g G - o p g B 6 q 0 h B y y x r H q 7 v C 9 k r 3 F m y w q B 6 q 6 w M h o 7 F p 9 5 w G h o 1 9 B g 2 1 5 C i 2 _ u E 6 x 3 5 B _ z 2 n I u r r i B u 4 z n I j 1 4 C w 3 k m C 0 _ p 8 G u h i C r v h B 5 o 4 6 H r v r f y i l B 5 9 h y L m u l z C j y r 6 C u s q 5 C w 9 5 _ D 4 _ _ w N s k h H v v z M z 0 2 k K n 8 r p C x z p K 9 u t s D p r _ j F 3 _ i E 5 j _ Q k r 6 k D - z 2 K 3 9 7 w B 5 4 l 8 B 4 m s V 6 l 7 E - 0 0 D 6 w W z g g 0 J 8 7 5 V v 4 3 3 E p v s 7 B 0 _ p 6 B 5 p m h H 4 - z o B x x t k E n 5 m K 3 n u P y 2 t u B m y y E _ w m - F 3 5 v W h y V 3 l 6 l D g 0 z x C j p n K 8 s 9 p B g h - C w z o 0 F x n h _ D q v o W h n B p 0 r 2 c z q S h 2 i 1 E 7 q 7 I 7 5 k r B p j C s i N 2 i i 6 B w 3 i Q o 5 5 G p 2 m 7 B p y q H s k l D q 1 - _ S 0 r n 8 B z x u B _ i E l 1 l W l 6 3 F v z I 3 s 6 w E - 3 i K 5 g l Q 9 p p z L n x w G n 0 2 f q p 9 d h z q q C 7 n 2 5 B n u w 1 B _ 3 m D _ s 4 - B r t 3 C 4 j 2 l C 5 n 8 o E 6 i 9 m D j 8 9 T n y 5 p C j 6 3 r E 7 5 l B w - m k O 2 _ h 6 F _ - 7 c z i i g B v w 9 C u s 0 n F 2 6 w Y 8 8 r t C w 3 r r L y 5 h - C h s r B q p n x F - q j r B z - t h Q y 6 b 8 g R _ v E p - i k B g 9 u 9 E 7 w 2 Z 0 t 2 L h w 7 y B k y X 7 w j u F l 6 s Z 2 0 0 s C p F s _ 4 X _ o l j E _ 3 l J 0 t 6 p B l u h a t 0 o l B j 6 k I j o j D i 2 w 7 C m j 5 4 E s q q X u m o r E s _ 1 u B 3 0 4 Y r 3 u w B 1 3 l k C 0 6 n 2 M 3 u 0 b 3 6 w S z r h C o t 6 N k r o - D j s 8 p E 9 1 w H l w k d h 7 i n P z u e v 2 o g G y o 4 3 B x 5 7 C 1 1 - r H p w g L - 4 p F 8 w _ k B x l 1 L _ z i 8 S 5 r w K r w h C u y 7 n B g 3 i 1 N 7 o 1 D o 5 o t D s v k j J k p x n S z 3 0 b 8 p 1 h b 0 s n d 5 _ n B m 1 6 T n 9 5 s E 0 3 s d _ 1 r Y m 6 t n C 5 t g w B n O o q u r H l q J 5 x g x F g q i Y 4 0 4 - E 4 I u w t p B i 4 1 u I s u g G u y l n L m n u B y n C x 8 t 2 D i 3 m q G 5 g v B 4 7 p k C r 3 w F w l - 6 L _ 4 o J 7 w l 8 C n 1 v b _ 2 j p C 2 s p F o _ 1 3 C y _ r _ F o s v H h 4 l 1 F x 8 u r D n y 1 a l _ 9 U n z j w C 3 l t s B o y s y C _ x N i x l Y 8 1 s w G z 6 m s L q x 4 8 B t l - 1 D 6 i 0 o D 9 9 q a v w 4 G o v 1 5 C o r 5 z E y 6 4 z K 9 9 v C u j 3 h B o z r n F v 1 _ M 2 _ 9 j K 8 2 9 4 B g p n 9 C 0 8 1 T p 9 q q B l m x - T i h j G k 5 u X l 0 s i Q k x t y C 5 8 9 S 8 7 g 9 E _ z _ 3 D s q s U 8 n n D 6 y q 4 D x o q 8 K g o 3 S 4 t q 0 B n 1 4 r D l g p G 7 - 0 - G x 7 B 2 p h p D _ 8 l m F k 0 6 u B x o k C n x 0 r F g k v 6 F m r 4 J r o n 6 H 7 s h B 3 l 7 u G _ - l E h 8 l s B 3 _ n m C 0 m 0 j F 6 j 0 B 0 i o F 8 l l B m v h p C x 8 t 4 I - 4 u i C - g p C k n j 9 H 3 7 q - J g o 4 c i m - 9 O i j p P z 0 s u E w 2 3 x F 9 m z p B z 8 p I m m n d 3 k 4 6 E 6 j 5 F _ q 0 F v y t z C 4 9 n t N 3 b w l i C m 6 _ 5 C 0 t m q C k j k D m 7 s Q t o _ W 3 n n E 8 z 3 C i y v g H w h j a r p o 7 P 8 4 y C m 6 4 y B 6 v 7 V 9 z r B m 2 8 i E _ g 4 y E 5 p - f n 4 u G w 6 8 6 B 7 z - O 7 u r d g m k m E o r v j B w p 3 z G 9 j 4 B z p k g C q _ r l E - k g C o 0 m o F g 7 3 k B w h g 7 H w _ y N 8 x x 3 B _ 7 6 o B 5 _ y r B y q x v B 7 - u s B _ - y 9 B y 2 4 - B 1 2 3 D g z r 2 D h h x - C 7 u u Y g g - V j o 7 5 D l 6 2 z D h p n X 2 y z m H 2 5 k K _ _ s 0 C y w t H 4 3 u z F j z t t D m y o r B - w t k E o 1 s g H 3 s P r - 8 t E 3 g m m B 7 g h 5 F s Z u - u K r s y x G 2 z w x B q 6 r l D r s u s C g h - s D v 1 h 0 D 0 n z s D 5 i n w B t z 7 h B x 1 8 o C j 1 9 l H j 2 0 7 E q 2 _ 5 C - x 0 c 6 u 5 R 3 s m 5 Y 9 - 3 E j 8 j p Z j 6 x a 0 t - N 2 r 6 L t p i P w 8 t 4 V p _ 5 J x 0 3 l C h n s 7 J j s r H l m l 4 F j n X x j 4 7 H _ r m V v - p U 8 n L k w h c g j 4 g C m w t u B t y w C 5 4 l x B 5 6 v 6 C 9 6 q c l g n g C i 1 8 7 k B o s i n J i 1 8 7 k B o s i n J i 1 8 7 k B o s i n J h y r Q w t t s F x 5 5 m J x 9 5 o j O o s i n J g q 7 8 y C 0 u 9 p B t v w y D q s i n J x 5 5 m J x 5 5 m J q s i n J x 5 5 m J m q 6 6 k B q s i n J m q 6 6 k B o s i n J q s i n J x 5 5 m J m q 6 6 k B q s i n J x 5 5 m J x 5 5 m J z v r 7 k B x 5 5 m J x 5 5 m J 7 8 h B t w G 1 - w f 0 u 9 h C k 8 3 n J i 8 3 n J k 8 3 n J k 8 3 n J - o v n J r v g o J k 8 3 n J - o v n J k 8 3 n J r v g o J - o v n J k 8 3 n J k 8 3 n J r v g o J - o v n J k 8 3 n J r v g o J - o v n J k 8 3 n J k 8 3 n J _ v v C p v c 1 r _ E y k o 6 E 9 m x m J _ k p 6 k B y 5 5 m J _ k p 6 k B 9 m x m J y 5 5 m J z 3 x 6 k B - m q m F 2 9 o S t v g o J t v g o J 2 5 k q z C t v g o J t v g o J - z _ q z C t v g o J 4 i p o J _ s D i X 7 m z 5 H k z - C 9 - 0 s 2 C 4 r k z J l k t z J i 8 - t I 4 _ m B l p y 8 H _ x 3 C t 8 8 k n B m v q 5 J h 0 h 5 J z h _ 8 D 9 8 w q B h 0 h 5 J t q z 5 J h 0 h 5 J k v q 5 J 7 6 4 D m 9 - 3 H m v q 5 J h 0 h 5 J h 0 h 5 J m v q 5 J - 6 7 y G 6 w h K h 0 h 5 J i 5 4 4 J x 2 8 h 4 C u 0 k 4 C k 3 5 k C m v q 5 J i 5 4 4 J i 5 4 4 J o m r k n B j q - R j i 3 0 F k 6 n j n B j 0 h 5 J i 5 4 4 J t 2 5 5 I o 2 c y 4 2 5 - C j 9 v 1 B z 6 k 8 D i 5 7 0 K 7 5 k q C 1 o x 2 C 7 q 4 q C _ l r t C q p r 1 F 4 j t S t j 0 3 C v r y r C 6 o 6 t J 6 o 6 t J 2 x t 3 l B h o r z D 7 9 z 0 B i j _ G 7 o t d x - - y B n 8 5 3 B i j 1 i K k n x F 4 r j u B h s s - D s - - C k l h 2 H i - q n J j y z n J n s i n J i - q n J i - q n J m m w 9 k B u 7 r r H r g t D o 1 v i z C i - q n J v g n 1 z E _ p n e l w 3 o E n s i n J i - q n J l s h _ k B y u 6 J _ p o l G k m w 9 k B j y z n J p g - 8 k B h - v K l r t i G j y z n J n s i n J m m w 9 k B i - q n J p g - 8 k B j y z n J x t 7 h C 1 w n y C n s i n J i - q n J k - q n J i - q n J i - q n J n s i n J j y z n J p g - 8 k B k - q n J i - q n J i - q n J n s i n J j y z n J n s i n J i - q n J p 8 j s G 9 u s I k - q n J i - q n J p g - 8 k B j y z n J o i 8 H i k r K l 1 7 v C n w j 5 D l 8 m n G 6 5 9 j D h g 9 S w 4 x l C 2 1 _ 8 F 7 y t L k s 8 t C s z s m B v 8 n u D m - i F h n a k 4 1 q H 7 q _ 4 B 4 o h I 7 k y n I 6 h j r L - u w E w s k 4 D q t g H v h v E j t l I - g 0 2 B q o 3 4 C 8 2 k D _ 9 - a v r 0 f 6 4 h m J v q m 5 B r l i n B r y o 4 B t h 5 y B 1 t 9 C - 6 6 - B m s o F 2 _ _ 5 D 9 n 3 x B y w i 5 B v 9 s G _ 2 l a - 6 _ k E s t r i F k 9 T 7 w j o N k w w C 5 9 q 0 D t 1 0 0 E g t k _ D p g v q C s s 3 w B v n r 1 C r 8 0 6 C 4 x g j B s w 4 M n m e v g i - E r p s K k 9 9 q D u k y P u g u s D 0 4 7 h B n 6 o T t 6 k z G q h 2 9 D 1 h y B v y n y D 6 l 7 - G _ t 8 g C i l 4 g I q x 1 S 2 7 n O q 1 - s C x l 0 v E 6 i j H l 0 i o H v 6 1 r B t n y z C 1 n 2 C 0 _ i - D q 8 q u C o u P l 1 o g C q i _ u N x 1 w E 1 u o 2 K 1 3 p 8 B u x i B 2 l g 9 J v o x y D _ k q x B j - i 7 B 5 z p z F k 6 i C g 7 j 5 M k - C y 8 m B 8 p - r P o 5 t B _ j O h _ z l C m z 9 t I 8 1 t d 5 g k 8 E z j q 7 D 2 9 1 K o h w u H y 4 _ D t i s _ J g 8 q o B 0 7 9 W k h 3 C t z 4 i D g g i k H g u n X y n s F 6 z - a u u k l F r n s b 0 7 F k l l t C o 5 5 9 B l k k P s q n i B j 5 p 2 E 4 h w B q _ q n B 2 y i _ K 4 5 Z 7 5 3 a 2 k u - M 5 s l G x 4 y 1 H 5 6 n h B h o k y C o O v k z u D 7 l q W q m o m B 9 8 q 1 E r t g g B q 8 w 5 D 1 k i 5 C j 1 s z E v k v 1 B - 4 o x I q 7 m 7 B g 6 m B k t i r K 7 w - N 3 u D r v t T q 0 l k C 1 7 k R t n k Q 2 y s i C s u x N w k 1 L w 3 8 5 C y m u j E t 8 o M - t 3 q F w 5 _ O - 2 4 b n q w q E r n h B - v 8 n B w l 2 - B - j u h F l n 5 k B k _ n f 7 l i K l _ w s B n g q - M h n q - B 7 8 y 9 B _ i - s F 6 l 2 N g 6 o D 3 0 v r C r s 4 8 E q 0 y L y p g 2 C n k 1 X 0 t 3 e 6 k - H n g h C 0 h n q M 6 0 7 t C s h z P m - 6 S v 6 r x P t 0 H 2 g - l E k 5 0 i B 6 5 7 9 H 7 i u F q _ _ 1 J - 4 0 y D 3 _ k k I 1 8 6 w E n 9 - K 7 _ S k 4 v 5 Q t l 2 f 5 2 - y D i l U g l 6 2 B w 6 n J o - 4 Y v s 0 2 D 9 t z W h H - g 1 k C 0 z 2 j H 4 k 1 l B p 6 t c 7 i 2 6 B 5 p w - E 8 q n u P t o w C l 3 u l E p j i z C 3 m 1 z D _ m h j G 3 n E s i v - N s n 7 0 D x x 9 2 E o k 7 c g v r h V o o v C _ _ 9 p D h w i F q w 6 u D _ z q 1 F _ m _ J 0 k i I 6 - m U 2 q 4 _ I q y 9 B - 9 3 - F 0 p o 5 U 1 o t L l m 9 6 B 9 8 g t D 4 m w 1 C _ 4 5 H v 3 h 8 H t p _ M s h i r J 4 4 n m B v o m J 9 x 9 M 0 _ w B x s v Y q l r Z 0 p 9 2 E m p 7 M 6 m _ Q p o 1 P s h x d h z C r s v - E v 5 v j B 3 u y d 1 k 6 - M r i 8 E r 2 s y B j - h 1 I 8 h r 7 D k i q p D j 5 _ X h i t w B z n 0 - H x h m y C m 1 1 C t h _ M o z 6 z B 0 z 9 t B s _ - c w j u D v 4 0 I n 9 0 p B g u K 4 3 C 0 w 1 W _ s r 2 C q p o l F 3 w 2 n B p - m g B x j m q b m 6 p g B s l 0 p D 3 6 k 1 M 4 q 8 C 1 t p y D w x k s F 7 z 4 w S m t r 5 B 4 j 4 s C _ m h 0 B z t h - N - 0 - B z 2 1 0 F q y n K t 7 i g P 7 u w q B g h _ J 4 4 i g F x 3 1 Z 8 j 9 0 F 1 o n x E r 2 k U y 4 i u G s k 6 l D 1 h 7 5 N v h _ c t y g E u 1 5 _ N k 2 _ w K x u 2 n B q u j P i t p - C m z 3 p F 5 _ u u H y x v v D s _ y B 9 v m 3 F 5 g x 7 E v w _ F 5 z x 2 E p 7 t w T u o w O o 2 w T q s s 0 G k v h e 2 3 u 3 C q 4 3 3 F t 5 j 3 C x 1 2 1 D m 7 p - C j 3 9 m D s u v j C t w 9 9 C r h k C l s m t C n g j 2 E - v O 4 i u 2 D 2 s _ t E r u k m C 4 x s q G n n q v C _ r 9 3 B x y o K n g w t J s 6 m j B l 3 j G z - - 5 E w j v h C v z B m k 8 t B 6 s 5 m I 2 3 j 3 K 5 - h O o l y w C h x n 1 B - x w v F _ j 8 t I t g 0 O q z x k G m m y U u z l i E p v Q w s s z C 2 8 l 8 B y p 1 7 E _ 0 g 4 J w 8 u c j 3 4 3 B 7 h n d x j - r D w r h n C p v 0 V - 0 q s K t 7 r j B - 5 4 u J q t y K 0 5 8 x H x u 7 F v j u 2 E 8 o 3 9 B g 3 7 l B k u n 1 C 0 q x S x t 2 M w k 4 i I h 5 - D z 2 p z K t o 5 C l 5 g m M y 7 B 3 n m B 7 o v i L k p z m E r m m L m 2 v O - 0 1 g D h 7 i 4 E o j 6 q B y q 7 r G u t q 6 B w x z k J y r i g F 9 z s N 4 g i 2 C u p v _ E p - x Y 7 k g n C l x x O k 2 1 z J w p z D r m 8 z B 2 x j 3 D - 3 o 9 I 0 x k Y w w z D 7 x x Y l 6 0 n G 0 6 j M u z - 8 B - y o z D 6 2 r H z 0 r 3 C g 5 7 k F y v y L u r j l J q F y w m Q l p 1 5 D 1 n 9 a p n s 3 C s t p H g 6 r V k 8 0 i H m 6 p S 6 o s D n z i 1 F q 6 t l I m - 7 d 6 m w 1 C 6 2 n r B k m L r w t w B x 0 6 4 C k z x b _ 0 q N w 0 y p E s 6 n m B j z Q j 1 0 s D q 8 m z F 5 q h T 1 9 s 5 1 N 6 0 9 q I u i j m q X 7 i _ m J m w 1 m J w 6 2 m D 2 t y x B 9 i _ m J 7 i _ m J z 8 z m F q 7 4 T o s t g K 9 h 5 X i l k g F j r 0 u J u h 9 u J w h 9 u J 1 w k k 1 C g n U h - h h J h m r 9 J y 4 x X h - p i F s n 3 y J 1 - - y J z - - y J r - 5 g E 5 m 1 o B j t g o K k q n 1 I q 9 z D 2 r g M 1 _ s 2 G x o v n J 0 7 3 n J q 3 z G 8 s o 1 G 0 1 m n J 0 1 m n J 2 1 m n J 0 1 m n J 0 1 m n J 7 i _ m J z o v n J s i i l J n E 7 i _ m J v t 2 8 k B x 8 z m F 8 w 1 T - k l - J 2 7 w 0 D 8 m w E q w _ W m x t K p n y n G 7 r r z l B w y k t J 8 2 8 z l B 7 x o o B o 6 n 3 D 1 9 - j H x r 9 G n q l H m r Y 3 g p - B 1 9 j s B l k t z J l k t z J 4 8 1 z J 2 8 1 z J l k t z J h - 8 x B h g j 4 D 4 t r u J k _ Z g 4 u x z E 7 i _ m J 3 s s w z E t y s Q h 7 r j B k 4 0 2 D t j k z B 6 u z l D 5 i p o J q 2 x o J o 2 x o J q 2 x o J 5 i p o J q 2 x o J o 2 x o J v 8 9 C s u 6 v H 9 r 2 j z C j 8 3 n J - - p _ k B g 3 u 1 F t k 5 N g u u 8 y C n w 1 m J n w 1 m J n w 1 m J s s i n J u i 5 g C 0 9 r z C 4 q _ 8 m H 1 l 8 n J t - q n J g k g H k z n 0 G x s t o J v s t o J j 7 5 h l B x s t o J i g 2 o J z q s w G 9 l 3 H 6 - v k l B z 7 v p J 7 z _ o J m r R v t 8 1 I 6 7 l v J 8 7 l v J z l 1 y C - t q l C w 0 w q t H r g g w J u p 3 v J r o 5 M h 7 o k G m 6 2 2 J y u o 3 J m 6 2 2 J r 0 - 2 J p w 6 o E w 2 v h B g 5 k o J q 3 3 o H v 6 5 D i 5 k o J i g 2 o J i 5 k o J 6 1 8 7 D 6 4 w p B h i L p 5 q 1 J t s 8 1 J 8 9 E v h 6 _ I 5 q t _ C 2 k 4 5 B g p h l 2 E l 1 4 y I h 3 R 3 i p o J n 1 8 q G h j 8 M 6 _ s Y z w 1 r B 3 x 6 m C 1 r - q J 2 8 o 0 D _ g - r B 6 7 s 3 J p 2 1 3 J s 3 j r D u z q 1 B t 6 o k D 7 2 9 3 B 4 1 3 8 z C 7 9 7 n I k x k B 5 l _ - H l p 9 D 6 p 2 q C y s 4 2 C 3 v 1 i K y x 8 P p _ _ i G 1 m 7 o o B 9 1 - w E t i - f w y z n J w y z n J u y z n J 1 w _ 7 H 6 z 3 B 3 l 8 n J 3 l 8 n J 7 n i 8 D r l 6 o B r r 8 n K n v 1 - o B - x j m C g j p 9 C j x j i K j x j i K z q q I o t z 1 G x y u v J z y u v J 8 7 l v J x y u v J 3 o g G l m v g H 7 o k g m B r g g w J t g g w J t g g w J 9 x u u C 8 7 j s C z 9 - 6 J 7 l u 6 J 2 h 3 6 J x w G o u 1 n H q q u C 9 p 6 o J 5 i p o J q 2 x o J 9 p 6 o J y j w r B o y z _ D u s 8 S 3 3 w Y p p m 3 C v z 9 m l B j z j s F h 0 x b 3 p n B w s s 7 I w x p K & l t ; / r i n g & g t ; & l t ; / r p o l y g o n s & g t ; & l t ; r p o l y g o n s & g t ; & l t ; i d & g t ; 5 0 5 7 0 3 0 0 6 6 9 8 3 1 4 1 3 8 0 & l t ; / i d & g t ; & l t ; r i n g & g t ; m 4 v s h 4 t - x N 2 T - E z 9 I u s B y z B g 5 B 4 x C j w F o k G o k E k E 7 B - H 0 Z z d h - B m j H h 4 E t h D x X o E 9 T q b - T o K _ x B 0 6 D h i B 9 n B w l D u n j B 0 7 C i h C 7 L h U z Y 2 M 1 d x O x 9 B _ U h T m 6 B 8 G 7 y F g z C m f p j B 8 x B h x G t n C i y B p 3 C l i B u y B 3 4 E _ 5 B 2 l B j _ B x l F t X n l C 9 i E w u F 8 z B z S 8 p C r w W m r F u 0 G 0 v D h v H 0 R z O t c o 0 G 0 y I l o B 4 l E o 7 B q 7 B t Y 2 l D 5 1 D 7 g D t X 8 x B 6 0 C m 8 F i r B 0 R v - B k 7 B m r B 8 o E t 6 L i b 1 j B s g B p 9 B t Y z w B 7 g H o - K m 0 B t j E m 7 B r x G - v C 2 4 F h 5 c o m E n v B p s E 3 T 1 Y Q 7 L o E i P u o B 6 B v E 4 2 B k T - y C _ - F n n G j 6 B 9 Q 8 L y c g P 2 L o F k I - x E 7 l E t g B l 0 B 6 d p k J y l C 6 S 6 d 5 N 2 S - Z 3 J _ S w 1 B g t D s k F o 3 C 2 9 B _ h L 9 9 C 6 v H 2 Y j W y O _ d x m B h W w 9 B 8 t G g L 1 i I 4 u B s u C w g E 5 6 D m - F 4 q D - p C g L t w L y q D z p C i - B o X m 3 C r j I z y E _ 9 B o L l K j b 9 a 7 p C n _ E 1 4 F g r D 4 l C q l F k i B z R z m B u - B q i N 7 0 C 2 w B t 7 B w P r 5 B 1 y C q i B 9 Q L w F i G x b g q B 5 R e 9 t F t y H q i L y - m B 8 q H m 6 H 4 q H 9 7 S - l G & l t ; / r i n g & g t ; & l t ; / r p o l y g o n s & g t ; & l t ; r p o l y g o n s & g t ; & l t ; i d & g t ; 5 0 8 0 5 0 0 5 8 5 7 8 7 0 3 1 5 5 6 & l t ; / i d & g t ; & l t ; r i n g & g t ; p q x w j l 3 1 w N 4 0 J p - F 7 r E k f - K o H k b u J g R n T x l F 9 - F 0 _ P i 7 D y m G o r B 7 L 8 M z c u 0 G s y B g 8 C l L s r B y 6 D 1 F r _ B m k I - l C u l B j g G h 8 I _ n P m j J w p G n t D 3 - G - 9 2 h B 8 D - 3 G 2 t C u X - k B l a 5 V z f p B q F m F m Y 2 K l M k F h H p V v Q j R m T p V t h C 1 C 2 D r e j J l H 8 X l a 4 1 B 3 G v N l J t w B l w B 0 p C r 3 B 6 H 3 G y u B 3 G 7 Q - r B 1 J p H 0 w B j t B r g B - z B 3 j C g y G 2 w C 4 D y F g C p u D t u D z 4 B y T t V 7 M 9 E k x B 2 p L 6 v E 9 u F e r v d 6 T m L 8 s E h f k 2 B y h E 7 f w k C 5 z C 6 K q F w D 7 C 2 Y j b 7 g B 0 d l l B u i B w S n C 5 T q p C n v E 2 7 C s g B 0 7 B - 1 K g - C 8 H 8 B 2 I w o F _ L 5 Q j 6 B t 5 B h R k 3 B q W m j C 8 N o F N v s F x s B 3 k B l 6 D 1 J p E 6 Y 7 i F 1 o H l b 7 C u F - Q 3 V 8 B _ F 9 E g e z b 6 I p E 3 G i T l 6 B r N 2 X 8 3 E i L u I 0 H h G 4 N t j B 4 Z s p C - F h E j i C t Q y s C - j E m W o j C z u B l i B o E j C p M g O 6 0 C 7 n F o b j E C i I n 5 B 8 h B u o B y O o v E 2 T 3 0 C e s j E i 7 E l B w D t C i D H 6 g B j j G o o D h w C o K u H o S j K h x C i O x E 1 R w j B 1 h F s n L 8 i E g o B t r B 5 y H q g E j N y D n G 7 D - q H p D - I x s B g F 3 P 1 d m m I q H x a 5 Z 7 p C - k B g G 5 J q Y y K 9 Y y D 3 G p E s F v C _ H - s B 8 D i L 5 G N Y 5 Z t J k o B v E J j G 8 E & l t ; / r i n g & g t ; & l t ; / r p o l y g o n s & g t ; & l t ; r p o l y g o n s & g t ; & l t ; i d & g t ; 5 0 8 0 5 0 0 6 2 0 1 4 6 7 6 9 9 2 4 & l t ; / i d & g t ; & l t ; r i n g & g t ; 9 m j s m w 8 2 w N 2 8 v N r V w h D 4 2 B k 1 B 3 U 7 9 X 2 h D _ v B i g D n Z l g B 1 k B v e x U h y D s k C t 8 E s 1 C & l t ; / r i n g & g t ; & l t ; / r p o l y g o n s & g t ; & l t ; r p o l y g o n s & g t ; & l t ; i d & g t ; 5 0 8 0 5 0 1 4 4 4 7 8 0 4 9 0 7 5 6 & l t ; / i d & g t ; & l t ; r i n g & g t ; 5 j t x 6 r 9 v w N i 2 0 B i 2 0 B t 0 I h n E y g G 5 y E s 4 C z s B y D C t e j k B 2 n B g O p t O g h B 5 4 B 5 U s s C i O & l t ; / r i n g & g t ; & l t ; / r p o l y g o n s & g t ; & l t ; / r l i s t & g t ; & l t ; b b o x & g t ; M U L T I P O I N T   ( ( - 1 1 7 . 2 3 3 1 7 2   4 1 . 9 9 5 9 5 ) ,   ( - 1 1 1 . 0 4 3 4 3 2   4 9 . 0 0 0 9 2 2 ) ) & l t ; / b b o x & g t ; & l t ; / r e n t r y v a l u e & g t ; & l t ; / r e n t r y & g t ; & l t ; r e n t r y & g t ; & l t ; r e n t r y k e y & g t ; & l t ; l a t & g t ; 3 8 . 4 8 4 7 2 9 7 6 6 8 4 5 7 & l t ; / l a t & g t ; & l t ; l o n & g t ; - 9 8 . 3 8 0 1 8 0 3 5 8 8 8 6 7 1 9 & l t ; / l o n & g t ; & l t ; l o d & g t ; 1 & l t ; / l o d & g t ; & l t ; t y p e & g t ; A d m i n D i v i s i o n 1 & l t ; / t y p e & g t ; & l t ; l a n g & g t ; e n - U S & l t ; / l a n g & g t ; & l t ; u r & g t ; U S & l t ; / u r & g t ; & l t ; / r e n t r y k e y & g t ; & l t ; r e n t r y v a l u e & g t ; & l t ; r l i s t & g t ; & l t ; r p o l y g o n s & g t ; & l t ; i d & g t ; 5 0 9 3 9 3 0 7 8 3 1 6 5 3 8 2 6 6 0 & l t ; / i d & g t ; & l t ; r i n g & g t ; q _ t 8 l j g x 6 K 1 _ _ I 3 j l 0 L w 4 u 0 L 7 t w x J z 8 z C g 0 i 6 G n y p G 1 y u q v K i u l q J 4 s x o l B 7 5 8 p J u 7 8 h 1 E z i o B s 6 i l I 7 5 8 p J k u l q J 7 5 8 p J v i u q J k u l q J 7 5 8 p J o 2 m C v t r 5 H 7 5 8 p J n _ Z i _ 4 p I w y z n J 1 l 8 n J w y z n J 3 l 8 n J r u u 3 I v q H 1 l 8 n J w y z n J w y z n J 3 l 8 n J 1 l 8 n J l z y _ k B 1 l 8 n J w y z n J t o s k G p 3 k K r 7 2 l z C h 8 q w F i 4 g E 5 q l E m - i Y v m o 1 F l 9 B v _ q - I z 5 5 m J k 0 k t C 3 6 r m C 8 s h _ k B u s i n J n 2 v i z C j o h E z 6 q p H r 9 0 l 0 C m 0 T n g x x H 1 4 - D w h - h K l 2 i x E 6 6 6 f v t u q G 7 1 v h 4 L r m s H 8 u r 4 D z m 5 0 J z m 5 0 J s _ 7 n B y 8 l W 1 m 0 4 B y 3 x 6 k B 0 _ t 8 I p g D i u l q J 7 _ n F - t 8 - G 1 x r p J 2 l 0 p J 0 l 0 p J 1 x r p J 2 l 0 p J 0 l 0 p J x p 3 Z z s g 0 E s z x O 7 l g j B 5 h t h B l z u M l s 6 t J 1 s _ J p 6 1 s G q p n x J q p n x J l 5 4 n B n 8 m 8 B 4 4 t L l _ 7 5 B 7 9 5 9 C j 2 j r J j 2 j r J - z 1 t l B j 2 j r J 5 0 u p H l o h E o m g s D _ v i v B 0 l 0 p J 1 x r p J 1 x r p J z x r p J 1 x r p J 1 x r p J s z x t F s 0 w Q 9 p 6 o J q 2 x o J q 2 x o J q 2 x o J 9 p 6 o J t o q D x w l t H n j q _ H q t z B 5 i p o J j 5 y B 6 o l q I 8 C 6 5 l h E 4 - 3 4 B 3 8 8 z l B 6 - 7 s J 6 - 7 s J 0 3 w D 1 o j v H x t z r B t m p g E z t l - F z v h S x 9 i x J o x 5 i J z 0 F i 1 r x J 6 i 7 q J 5 h B y w h v J _ _ i r B 2 q p 1 D u z 3 l E x z i i B 4 5 v k G 8 9 s L 0 j w u J i m 3 F w 7 3 o H x O g - v 9 J 9 q z j B 3 1 j v E n u 3 7 B 3 o _ o D 0 s v q B k 0 z J i q h C 1 m i 7 B n z 9 0 J 4 p 2 j B o q 9 n E n _ i 4 J w 1 5 u C p q 1 b 9 o 8 L j 8 3 n J _ o v n J _ o v n J 2 u m 0 H 0 8 v C _ o v n J i o o 8 F 8 u h M j o l 8 k B g j _ m J g j _ m J _ i _ m J g j _ m J o y 5 v I 1 l R _ z 4 W 7 y y - D 6 h 1 E i z h 8 l B q 1 6 8 I 3 6 I l 9 u F 8 h _ i H n 7 q p H 9 j u E 9 _ o s B j 6 l y D y - u s J w p 9 o B k o 4 3 D - 0 3 s J h 8 j r E t 2 9 f 9 q m 3 C j i g l C m z z 1 J p D y - u s J p m g y l B - 0 3 s J 4 s e x s Y _ x B i s 0 3 H v j 4 _ J z 0 u Q 4 u _ 4 F 1 7 7 0 E 1 v 2 c - s 3 y J 2 l r x D o 1 7 u B j j t w J q 6 1 w J u m z y D p p n s B m p j p D m _ r w B h 8 3 n J 6 y 8 i z C q v g o J _ o v n J 5 k 1 p F 0 p p R g j _ m J _ i _ m J g j _ m J n w 1 m J g _ 7 h G t _ r - o B w 1 8 B t - q n J r - q n J t - q n J u s i n J 5 m w 9 k B u s i n J _ 5 - B 0 u n 5 H u 7 C m 3 v 9 I 4 i - d r v q h F - m L 6 s z _ B 2 t 8 9 C w s 9 r B q h 9 9 D s q x l B _ y 0 n E z _ 1 w C l - w s C h v q t B 6 u h 5 D _ u p T 6 x j y F z v 7 6 J 7 r v U l - 6 y F k u 9 h F h n q G k k i H r o x F x 2 _ m H s t w 0 J w 7 _ z J 6 l G s 0 q 6 I 2 n n p J z 7 v p J 6 - v k l B 2 g o 2 C 8 y s l C 6 5 l 2 C w x 4 t C 8 n q o B _ y _ r E _ u 3 1 B i j h r D q v 5 w H 7 0 m D r 1 w r J 4 4 2 - C l n 0 4 B t 1 w r J p m x 1 E y m g a m 2 x t J r g p t J 2 r 9 l F - x g b g y v q B o v 9 z E l t 6 i H v i 8 H k v i 6 D s 5 i n B - v s 5 G t l x G 1 r - q J 3 r - q J i 3 2 q J 3 r - q J 1 r - q J 8 w 1 v E k 6 j c j 2 j r J 8 q s r J q q k t l B z o g m E v 6 1 g B h p v h D _ 5 0 6 B i s v n B q 3 1 r E 0 1 4 v E 8 r q j B m 2 x t J r k l x H q v t D l s 6 t J m 2 x t J 7 9 3 t B 4 - 1 r D v l a 1 u x w J 3 u x w J k 8 l v J k B k 4 j m z C n p s o H 7 q 5 D 5 z n 9 k B g j _ m J 5 z n 9 k B 4 q 7 C o u 6 v H 9 1 m n J 1 k o Z 9 n i 3 E k 3 _ t J k 9 P y y g 2 I u 2 z 2 l B x 9 w 4 D t 5 z p B 2 k 9 x J j g v N h p l - F 2 0 u y J k g 1 D i 3 8 P 9 1 p 2 E t 1 w r J 4 k B v y 4 2 K w i z g B y 5 g U 6 2 Q z m - E i o k y B t m h 9 D 0 l r y B 2 l 0 p J 1 x r p J n h 0 K x 4 6 j G 1 x r p J 8 h - t C _ m 5 l B 7 r i n H 0 1 p - G k g w Q - i m B w h k n B 4 p p M i o 1 s C p i u 4 C m _ i k C 9 7 7 y C 3 r o k D 0 z i g D r x 7 q D 5 j r L - 2 6 w G 6 _ i u J - 0 r u J 6 _ i u J 3 j 1 y C 7 - t H m u 9 p B 4 o s r J 1 9 0 r J h 0 j r J 4 o s r J _ 2 u d q 0 o u E h h p p C y o 1 s C t i h q J 5 7 3 e y k 3 1 E o i m l K w h 0 k K p F o u g o J 5 g u q J x j l q l B 5 g u q J 5 g u q J 7 g u q J 5 g u q J 7 2 s j E _ 6 5 h B r g o 5 C x 6 t 9 B h y i p l B 4 3 _ C g l 4 o I 3 2 3 m K z 0 l m K y 1 u m K u w 6 p E o - o n B m t 5 w E 6 n t g B n y 3 s J x q u j I _ m x B 9 g g y l B t _ h j J q 0 C z 3 m 9 J 0 0 v 9 J g 5 0 6 F 4 k m R n s u D q t 3 o E q 8 8 Q n w r H r z l 2 G m o t t J 3 j s o I 7 7 l B 9 2 8 z l B m o t t J y 6 p 2 D 9 l 0 q B m w r x J s 8 7 y G 1 0 5 I 7 n 0 x J 5 q v 9 1 C t v q h G _ 9 p O n l w 7 I i 6 l M v x 0 x H w w x z J u - v B w y j q B v _ 4 _ D j s y z B _ 3 5 g E 8 k 1 I 8 2 7 C z _ 4 g G q u - v K j p 2 v K 9 q 9 B q x E k 9 2 D 1 x p _ F 6 g o - 0 C 6 _ i u J m r 0 u J 6 _ i u J 6 _ i u J h 1 y u G 3 7 x J 4 9 C m t z w G s g u R x y s B j 6 4 N t i v g H u q 4 h m B t t 3 l J 9 s D l q x w J l q x w J n 8 p j F 3 p n V u 4 k o J i y z n J l l 8 n J l l 8 n J n l 8 n J 8 p m j I 5 n n B 7 _ 0 - k B l l 8 n J n 9 6 C l n C t m l e r x w O m 7 p w L 2 1 i s C h t g C k 2 2 n B s r 1 R j o w 2 B x 7 v a 2 h k B r u - l B p l v W i g o a y s y p G 3 w r k C w - u 3 B 0 y 0 G x 4 1 E 8 y 7 S m p 9 1 G 1 w 3 0 D s y 7 J i _ p E _ x w V l 5 h 1 B _ 6 u j C k w W y k l s E 5 u _ L r - p v B p h r E 8 9 x w J k - x G 1 h 3 - H r 5 q W m v 6 T k _ x k B h - s z G 8 h y b 5 l p E s p m B w k g 1 B z y i M t _ 5 l G 2 h t B u 8 4 2 G l p i r C 5 i 9 V m 1 i L t w z y H 6 3 3 F p y 3 f s 2 6 N o y z 5 I u _ 2 E x v 8 o D t 1 i z V r 9 g t B g 4 v F 3 z j _ J 7 r q V 6 v i 5 C i l V 7 t x m N m l E m 3 y - B n i l k B 5 j h 3 B m z 7 N s k 0 L 0 i o v F i g h Z 7 o t q B z j 9 E 3 l g j E v z k 9 B i n m H j 7 z v D 6 x 0 n C h 8 q H l q 3 m F l 7 t t D o x l D o s o U l - 6 a p o s g C - p q 5 I t o 2 k C t q E 1 H x k t 2 P q h 6 U m n y J y - B 7 h m p O _ i w s B 5 t z _ B 2 9 q t B z v 6 B n _ x 0 C 8 4 9 6 F y _ k u E 7 k v s D 7 w w h B x 4 m T i 2 9 k D p i w z F x z x 1 V s w s C 8 v 0 f 6 4 m z B 9 l - c t 0 3 6 F v l q D r r j 6 B _ z 6 y B z _ g j B x 6 d 1 v g j B i 9 t T 1 1 l q B t u v g G g p x B t n v 1 D j z 8 k B 9 x z 6 E m z i E o o t G g v s E q 8 1 g K x p I _ j r m B l g 6 n B i 0 m Z x s 3 X y y w 1 Q v h m h C p 2 B u x 8 p B 6 2 l g K y x Z q 5 o h K 2 5 r I 9 y i w C 9 7 s o B 5 7 7 O 2 s 3 n I 4 w y 0 L 0 9 _ a 8 o 5 J 4 t j h B 7 7 j k B o m i l D 3 P 6 m u j R k i m s B 2 3 l p F u m 7 I 3 8 y l C x 5 0 t E x 6 j B 6 5 8 B p x j M x 6 m j B _ p j p F - 5 5 p B y t g U 2 q q s B o y z l C s n q i B t 8 j I v k l F n 4 v 2 C o n 6 3 F l x 4 D h z 7 i G i h n Y v o - F i i j 5 G t j h E n 7 r 1 B r 7 5 l D m h 0 l D 4 - v Z 8 u t 4 F 9 h 0 V w 5 9 z B j 6 R w 5 p m H 4 o 8 Y k y m u B 7 5 4 N n h 9 3 B s M 6 2 v u C 4 3 k j E 7 x o w M u 6 q D n u v D 7 p y 1 B 0 3 8 t F 1 z 9 Y l 8 w M - 9 5 p B v T u g Q k 6 i K h 6 t o C 0 0 v 5 B r h r 2 B 3 y h U 4 8 3 C l p s 0 H z n t i B i i o P t 3 1 k C o k 9 y B 4 w t o C x x j 4 D 5 i s Z 7 i s Z w j p t C y r E 5 p h x B z j 7 U 6 z _ p D p z j L t 5 l 7 B 3 s p h D p - j C 3 w 3 z H o 2 v Q y g h j D 7 y n B j r 2 5 B x 5 9 d s g r h G _ 4 w j C 4 o 7 k G 6 v _ 0 G - 0 x 6 D o w H x _ 6 O v j o 9 E 5 u u w B l m 4 8 C - k _ B t 7 q i G p u x s B u 9 k C _ 1 5 G l y o h B 0 _ 7 y D h g _ P g w o B j w g B w m v S o m 5 d - - p G p 1 5 p B 0 s 8 F 3 l j E g 9 o W g x n b g h u x B z w 8 u C q z - 9 B u z 7 i B 2 7 h b o 7 x 0 B 7 v u Y 1 0 4 l b 1 t 6 a v q v E w 5 8 9 F 8 1 u X r 9 1 x E 6 7 5 j C t n j F y g 5 7 D 1 9 l h y p m I 1 o 2 j B 9 m x m J p q 6 6 k B y 5 5 m J v x j j F 4 n w r r 4 D 5 p _ _ F 9 m x m J 9 m x m J 9 m x m J y 5 5 m J 9 m x m J 9 m x m J n q 6 6 k B o w 1 m J 9 m x m J y 5 5 m J 9 m x m J 9 m x m J 9 m x m J y 5 5 m J 9 m x m J 9 m x m J 9 m x m J y 5 5 m J 9 m x m J 9 m x m J 9 m x m J y 5 5 m J 9 m x m J m i r M 9 - p i x y h C t 3 0 6 B g i p o J 3 u g o J 1 x _ q z C g i p o J g i p o J i i p o J g i p o J g i p o J w 3 k q z C g i p o J 6 0 q 6 F 2 9 7 M r _ n r J k z w r J r _ n r J t 6 0 p I g 0 g B r k 6 M - m o 8 F r _ n r J r _ n r J m z w r J k z w r J r _ n r J r _ n r J m z w r J r _ n r J 6 6 s t l B k z w r J r _ n r J r _ n r J m z w r J r _ n r J r _ n r J r _ n r J j o 5 r J r _ n r J y S k v 1 m J r _ n r J m z w r J 0 - 5 g I y h 0 B r _ n r J j o 5 r J r _ n r J r _ n r J 6 6 s t l B r _ n r J r _ n r J v k _ t l B z 4 6 k 0 C m z w r J r _ n r J o 7 r v G _ l t I z j v 9 E z p q W j y z n J i - q n J u _ s i D k r 4 0 B l s h _ k B i - q n J i - q n J j y z n J i - q n J i - q n J i - q n J o y y _ k B i - q n J i - q n J j y z n J i - q n J i - q n J 7 v _ i B n - t Y l 6 j o B i - q n J i - q n J i - q n J j y z n J i - q n J k m w 9 k B j y z n J i - q n J i - q n J h y z n J j y z n J i - q n J n u p j z C k m w 9 k B l s h _ k B i - q n J i - q n J j y z n J u 9 3 i C k 8 n x C k m w 9 k B j y z n J l 8 0 t F k w j Q p 4 r 3 z E o w 7 P 1 8 g w F n 1 2 q J v s l q J v s l q J v s l q J 6 g u q J v s l q J q y y q B w _ t z D i y i p l B v p x o l B 6 g u q J v s l q J v p x o l B i y i p l B v p x o l B 6 g u q J v s l q J 4 g u q J v s l q J 6 g u q J k r h m C t x o F w 7 4 D _ r q j C k m 6 0 B i v 0 o 1 C y w h v J l n j k w O y w h v J z 4 7 4 B t x q - C x s t o J 5 z _ o J x s t o J x s t o J x s t o J i g 2 o J x s t o J x s t o J 0 q v D l n 7 r H x s t o J x s t o J x s t o J n - g k C 6 s x w C k g 2 o J x s t o J x s t o J i g 2 o J k g 2 o J x s t o J x s t o J i g 2 o J m i r i l B i g 2 o J x s t o J k g 2 o J x s t o J 0 9 9 Q p p o z F 0 - 3 1 J h m v 1 J h r n e - 6 m y E u p - 8 G & l t ; / r i n g & g t ; & l t ; / r p o l y g o n s & g t ; & l t ; / r l i s t & g t ; & l t ; b b o x & g t ; M U L T I P O I N T   ( ( - 1 0 2 . 0 5 4 2 1 7   3 6 . 9 9 0 8 0 8 ) ,   ( - 9 4 . 5 8 9 7 6 5   4 0 . 0 0 0 0 1 8 ) ) & l t ; / b b o x & g t ; & l t ; / r e n t r y v a l u e & g t ; & l t ; / r e n t r y & g t ; & l t ; r e n t r y & g t ; & l t ; r e n t r y k e y & g t ; & l t ; l a t & g t ; 3 5 . 5 8 3 4 4 6 5 0 2 6 8 5 5 4 7 & l t ; / l a t & g t ; & l t ; l o n & g t ; - 9 7 . 5 0 8 3 0 0 7 8 1 2 5 & l t ; / l o n & g t ; & l t ; l o d & g t ; 1 & l t ; / l o d & g t ; & l t ; t y p e & g t ; A d m i n D i v i s i o n 1 & l t ; / t y p e & g t ; & l t ; l a n g & g t ; e n - U S & l t ; / l a n g & g t ; & l t ; u r & g t ; U S & l t ; / u r & g t ; & l t ; / r e n t r y k e y & g t ; & l t ; r e n t r y v a l u e & g t ; & l t ; r l i s t & g t ; & l t ; r p o l y g o n s & g t ; & l t ; i d & g t ; 5 1 0 9 3 7 9 2 9 9 1 5 7 2 1 3 1 8 8 & l t ; / i d & g t ; & l t ; r i n g & g t ; r v k 8 n x 6 1 q J - i 7 K l o y 2 B w y p J 7 7 k 9 D l _ h V w r z C p x z - C p k x 2 D u - S k 8 1 3 C o u 1 x D h k m B n m t w K y 9 0 6 C n - 4 l C x y k t J q t m B 0 j 4 4 I 9 _ - - J 0 4 u s J 4 4 J n r g r 3 E u 2 I h w n i K u 3 G p 0 5 k C 3 v _ 4 C w r t b x q 0 g B z s o w B m i z C 3 8 z D 4 y 1 H 9 h 9 k F 4 6 9 8 J z 3 m 9 J s 8 g v D j h x 0 B 2 o 6 7 J p 6 5 V p 5 m k C r s 9 k B r 0 - 6 J v s x 7 J r 0 - 6 J r 0 - 6 J r 0 - 6 J - 4 C x 2 i x J y 0 i D 5 7 9 - H r 0 - 6 J 2 g 1 s n B r 0 - 6 J q w o 7 J k m g s F o - k V 9 l y 2 J p y g 2 J p y g 2 J g s p 2 J _ r _ m D k 5 7 3 B g s p 2 J k m m l C l z s 2 C 9 l y 2 J p y g 2 J g s p 2 J g s p 2 J i s p 2 J g s p 2 J p y g 2 J g s p 2 J y n s s B 9 5 n E 1 x g j D m r f h s w z C - 8 m g C z 0 l m K z 0 l m K 0 1 u m K r z _ 6 H 5 j 2 E 6 y 2 2 J 9 s - 2 J 6 y 2 2 J 9 t o D m k 7 h C y z k v C g 1 7 t I _ u z C j z z l K 8 m 9 0 o B 9 9 - Q u q i 7 F o _ L 4 8 z 1 D v s 6 6 B 8 3 g n K 8 3 g n K 8 3 g n K j 1 v i C 6 6 k 8 C y k _ j m B _ i v 5 D v 9 h t B 2 5 2 p K i 6 i L q _ v z E s N m 6 5 w C q s 2 j G n k o i B j r m P 2 w 8 c 6 p k l B v q z w E 6 0 l X l z m l D h i p Z 8 8 v j B 9 y 7 Q _ w j r D 0 h 6 8 o B j 8 n K s o n 6 B r g 7 D 8 8 - Y u 8 h h B 3 v l F v q - k C 1 9 x z H o 6 m L 3 8 5 i B w r u 7 D 4 x q 2 M g t 2 1 M x w y 4 y B k t _ s B 9 g 6 0 F j r j H 0 h y k I - 8 3 B 7 2 s g x B p u 1 h L - y f 3 n 1 n M v 9 l k D l z m M w s n H u 7 4 K r j 3 u L _ y u E j t 2 b g w z v C i x 6 j B n 0 0 2 M q - z v C 1 r t _ D 3 5 o 3 M p r 5 z B - v w 8 B i l v S y o p D x k 9 y L 6 x u 9 E r 5 s - B g - 5 h M 2 v r o w B t z l F w l 9 s H w 4 3 H s p n m N 4 h 9 r B h m r v G 3 w g v 4 B 1 k v t B 5 r w y G 4 q - G x 4 t z C 8 0 h g B 2 m w L n 7 _ 4 L 3 6 t B o w x s K 8 x o 5 L 0 l i 6 G 7 8 z V n 7 _ 4 L 9 p w r D 0 - 0 E m _ 2 v B 8 x o 5 L 6 j 6 8 I 2 r - G 1 - 8 3 M y 8 y 3 M 1 5 o 3 M t s h V v - 2 y F r i h F 1 - 8 3 M z - 8 3 M 6 i m O y 2 5 7 D h 0 z U 6 g j r G t 4 t s B y k n z L r w 9 y L w 6 i b g w 5 l G 9 2 - c 7 z t g F z y q 1 J w 1 z j G 5 y u M 6 u r r z C s 4 k o J j j 3 7 F s 6 s M 6 u r r z C s 4 k o J j w r Y r h k N i t g z C l k h m K - 2 9 0 H y - r F 2 n g t J r 9 o t J s h 0 z l B r 9 o t J 2 n g t J 2 n g t J 2 n g t J n h 7 E - m 5 l B 0 0 6 t C 5 9 i p J 1 4 z j G j t y K 5 9 i p J 2 x r p J k 0 n y B x z 7 8 D 6 2 g y B - i _ E q r Q z 5 g U x i z g B w y 4 2 K o j B x g o r J 5 x j 2 E q 3 6 P l g 1 D 3 0 u y J i p l - F k g v N 3 k 9 x J u 5 z p B 9 t r 4 D 2 q i 2 l B 6 n 4 1 I 8 x P k h 2 t J p j 8 2 E v 8 m Z h j _ m J w 2 y v H o 9 6 C 9 t 2 8 k B o w 1 m J 9 t 2 8 k B p 7 4 D r 1 k o H 0 _ p l z C c l 8 l v J 4 u x w J 2 u x w J w l a 4 5 w r D 8 9 3 t B n 2 x t J m s 6 t J r v t D s k l x H n 2 x t J 9 r q j B 1 1 4 v E r 3 1 r E y n s n B u - w 6 B i p v h D w 6 1 g B 0 o g m E r q k t l B 9 q s r J k 2 j r J l 6 j c k x v v E h 3 2 q J j 3 2 q J y i u q J j 3 2 q J h 3 2 q J x 8 v G j k l 5 G s 1 - m B s _ 8 5 D z 1 6 H m t 6 i H p v 9 z E 4 p s q B 7 _ 9 a 3 r 9 l F s g p t J n 2 x t J z m g a 1 i r 1 E x g o r J 5 u w 4 B o 8 x - C v g o r J n 4 l D i 3 x w H y 9 7 q D 2 5 z 1 B 2 1 4 r E 9 n q o B x x 4 t C q l h 2 C 0 t o l C 3 g o 2 C 7 - v k l B 0 7 v p J 3 n n p J t 0 q 6 I 6 _ F 4 i 2 z J s 0 n 0 J t j 3 m H 3 i w F 0 5 g H i n q G l u 9 h F m - 6 y F v j t U 3 z y 6 J q 8 8 x F 2 o n T 6 _ 7 4 D i v q t B m - w s C 0 _ 1 w C - y 0 n E s o u l B 6 t 3 9 D w i 6 r B 2 y 3 9 C 7 s z _ B g n L s v q h F 5 i - d n 3 v 9 I i 5 C 1 u n 5 H - 5 - B v s i n J 6 m w 9 k B v s i n J u - q n J s - q n J u - q n J w q 8 B 3 8 i - o B o - 0 h G 9 m x m J o w 1 m J y 5 5 m J o w 1 m J s o o R t 0 u p F _ 1 m n J i 8 3 n J 6 5 i i z C 9 o v n J _ u o w B m l _ o D 9 _ j s B m 7 t y D i j t w J - r k w J 4 n 4 u B 3 l r x D g t 3 y J 2 v 2 c 2 7 7 0 E 5 u _ 4 F 3 z s Q 7 l v _ J q w s 3 H u u B y s Y 5 s e g 1 3 s J q m g y l B z - u s J 7 C 2 5 q 1 J n 9 7 k C x 1 h 3 C h 8 6 f i 8 j r E g 1 3 s J l o 4 3 D x p 9 o B z - u s J k 6 l y D _ _ o s B _ j u E 7 m j p H 8 w 2 i H 5 3 t F r y I q n y 8 I i m w 7 l B q - z E 8 y y - D - z 4 W 2 l R w q x v I o w 1 m J y 5 5 m J o w 1 m J o w 1 m J v i 0 7 k B k z g M y s h 8 F _ 1 m n J s j v C 2 0 _ z H _ 1 m n J _ 1 m n J - o v n J 5 x 6 L l 2 y b w n 1 u C z j 6 3 J 4 v 3 n E 5 p 2 j B o z 9 0 J 2 m i 7 B j q h C l 0 z J s k s q B 7 k 5 o D z y z 7 B r 2 9 u E _ q z j B h - v 9 J z N x 7 3 o H 6 - 1 F s t n u J 8 n r L w 5 o k G l 2 - h B u 6 x l E u 9 j 1 D _ 1 - q B i 6 4 u J r g B 7 i 7 q J j 1 r x J 0 0 F p x 5 i J y 9 i x J 0 v h S 0 t l - F u m p g E 9 j w r B p x 7 u H 0 5 v D q q z s J q q z s J z x r z l B o n 0 4 B 7 5 l h E 9 C 6 j 9 p I h v y B t v g o J m j z B j k i _ H l 6 9 s H p r p D p 2 x o J 6 i p o J 6 i p o J 6 i p o J p 2 x o J s z u Q 0 g r t F 5 9 i p J 5 9 i p J 3 9 i p J 5 9 i p J 5 9 i p J 0 x r p J m i - u B g g 7 r D h o g E 6 0 u p H k 2 j r J g 0 1 t l B k 2 j r J k 2 j r J 8 9 5 9 C m _ 7 5 B 5 4 t L j g j 8 B p 0 1 n B 6 x _ w J 6 x _ w J t 1 u s G 2 s _ J m s 6 t J m z u M 6 h t h B n n 9 i B s 2 v O - p 6 z E t 4 0 Z 0 x r p J 2 x r p J 5 9 i p J 0 x r p J 2 x r p J 5 9 i p J z _ 0 - G n 6 m F 6 5 8 p J 7 9 C 1 _ t 8 I _ k p 6 k B v q y 4 B z 8 l W s 5 4 n B v t w 0 J v t w 0 J s - l 4 D s m s H p o 0 g 4 L 1 7 q q G 2 t 5 f m 2 i x E x h - h K 2 4 - D z n p x H 2 n T - _ 6 k 0 C n m j p H h 4 g E o 2 v i z C v s i n J 9 s h _ k B 4 6 r m C 8 t i t C 0 5 5 m J w _ q - I p 5 B j v h 1 F 2 w g Y l q k E j 4 g E i 8 q w F s 7 2 l z C q 3 k K u o s k G x y z n J 2 l 8 n J m z y _ k B 2 l 8 n J 4 l 8 n J x y z n J x y z n J 2 l 8 n J 1 m H s u u 3 I 4 l 8 n J x y z n J 2 l 8 n J x y z n J j _ 4 p I 7 v Z 3 l 0 p J 7 w j 5 H w _ l C 3 l 0 p J 8 5 8 p J j u l q J 3 l 0 p J 8 5 8 p J 3 l 0 p J 8 3 6 k I 3 w n B u q 6 g 1 E 3 l 0 p J o k g o l B 6 5 8 p J p 5 6 o v K j q o G 4 n 7 5 G 3 i z C n 2 n x J 4 j l 0 L j v 7 z L 5 u 9 I v p - 8 G g 7 m y E i r n e i m v 1 J 1 - 3 1 J q p o z F 1 9 9 Q y s t o J l g 2 o J y s t o J j g 2 o J n i r i l B j g 2 o J y s t o J y s t o J l g 2 o J j g 2 o J y s t o J y s t o J l g 2 o J 7 s x w C o - g k C y s t o J y s t o J y s t o J m n 7 r H 1 q v D y s t o J y s t o J j g 2 o J y s t o J y s t o J y s t o J 6 z _ o J y s t o J u x q - C - - 3 4 B i 6 4 u J p p m i w O i 6 4 u J q r 6 n 1 C 8 x 2 0 B 2 o m j C x 7 4 D u x o F q _ 0 l H x 3 o w J 4 u x w J 2 u x w J x 3 o w J 4 u x w J x 3 o w J v z 4 h m B 4 u x w J x 3 o w J 2 u x w J 4 u x w J x 3 o w J m 3 q D m v z y J t x r i B n 1 0 x E 3 n n p J 2 7 v p J r v y l l B 3 n n p J w 0 u p H 5 4 8 D v m s w l B h 1 9 r J h 1 9 r J 8 0 x s 0 C 8 t u 8 H v q w C w 3 p u L w 3 p u L x 7 7 o D y p v h C l 6 i s D p 1 p x B _ 2 7 8 l B 9 7 l v J y y u v J _ z o _ s H i v k _ G y g s E u q H 4 y _ o J 6 p g x z C 4 y _ o J x 9 v k l B l - 1 o J 4 y _ o J 6 p g x z C 4 y _ o J 6 p g x z C 4 y _ o J i u j w 0 E x m n p J 4 y _ o J n E u 0 o p I z 7 x r z E n w 1 m J s s i n J n w 1 m J n w 1 m J u m 0 s z E n w 1 m J p k 6 z r K n w 1 m J o - k q m H n w 1 m J z 5 5 m J 1 h 6 o m H z 5 5 m J y 3 x 6 k B s s i n J n w 1 m J 2 s 5 h C p 7 x v l K g o h k D o q 6 6 k B 1 v r 7 k B u m 0 s z E o q 6 6 k B 1 v r 7 k B n w 1 m J z 5 5 m J _ i _ m J z 5 5 m J n w 1 m J x s 2 8 I u 7 C _ i _ m J n w 1 m J z 5 5 m J _ i _ m J h y h 8 y C _ i _ m J h y h 8 y C s s i n J y 3 x 6 k B n w 1 m J s s i n J i q 7 8 y C n w 1 m J o q 6 6 k B _ i _ m J n w 1 m J 0 j n q C 2 9 6 t n K 7 7 y 0 C n w 1 m J z 5 5 m J _ i _ m J z 5 5 m J n w 1 m J 1 v r 7 k B n w 1 m J z 5 5 m J n w 1 m J s s i n J n w 1 m J z 5 5 m J n w 1 m J s s i n J n w 1 m J z 5 5 m J n w 1 m J o m K j 7 q 0 r v F y k _ I z _ y y s 5 k C i g 4 C 2 6 D q E s p 3 z H 0 w y T x n 4 x C z i w 2 D x 1 q N 4 j 0 z D t w n n B v z n V j i 8 v D o 9 p V k p 3 v C 5 9 z 5 F n r 0 4 G 1 _ 7 P s k x p X q t m f - 2 y a t 7 h q E z h 2 j D q z - n F o 2 3 v C 1 o 4 g C m 2 5 m C i s h U x 5 n 0 D u j k _ J 6 9 z B 4 h u y B m _ 5 3 D s s 6 y E l i 9 t F t o t T 3 o i p D p 8 s u B z g r t B 6 v v T z w 8 w D u q 0 W 6 o 4 z B t 1 1 C 7 v 7 K g n j K - h i r B j 2 n 9 C k 0 r v F 4 x s B y w u s F l - p g E 6 7 F t w y k E q s k l C x t j r C 8 t t s D j s n h C v r p l G p n t e _ 6 h i C 8 x w _ C h 0 v Y 2 t x i E 6 6 X 8 j t 7 B 7 p j k E y 7 v C 4 r r F y x 1 Z 3 - l q B v F v o x u D 2 q 8 i C z 6 - 3 I 7 u 6 J m _ z o H k s k J h - n n B l s 4 K o o t u G 3 i i Y h 8 t n N h h d w y b l 9 _ G j 3 n _ B v j - v F g n h W t v 0 n B 7 3 h I 4 q v z E n o x J g 3 3 G 3 t p O 1 p g t C i g q - B s g u d 6 _ l D p 0 9 5 G 2 _ k m B j 6 n F g r u 9 E u r t W - 7 6 d 5 - D r 6 z - C p m y r D h 1 p g B u k y R k x _ F 3 k F 5 r y o B s p m - C 4 l 6 E h l 3 b k _ l Q 9 0 5 k V v m b 0 u v E u 5 q 1 O y u l a m r 2 C 0 q r k D 3 i 0 P q y 7 y B o i 3 2 B q y 7 r C l w n - F k 4 u p C g 6 Z z 9 8 0 D 4 n 9 s I o k l v B 0 l 4 g I j 3 x s C 9 h t G x r q y B m 6 - m D g 7 l C r l 4 9 G 9 8 t a 0 z s h D x r g V s x 9 j K k - k n C 0 4 u t D p 4 t z E n 1 v G - 4 k 6 B x m 5 E x r 4 l F i p h n C 1 3 8 a j n w 1 J j _ 0 - C 4 4 v z F 0 h i T z x 1 U _ 7 2 _ D p 2 - M z 6 t w J m m n J n 5 6 1 G x t _ J w 0 n g B h p x 3 H w g 1 S 8 w r 4 G 3 l o I h m q 4 R i 4 8 S 8 p l N w 9 1 o B j g k k B t 1 g O u s j G t q x w D z 2 - E 9 g s p D _ 6 _ l G i 6 9 G - w q p E g m u L n i j _ d - v s L - v s q C r k k m C s w r o C h i w 0 E s 4 1 s C z h u q H i q z s B q o D j o j z G 5 4 l J 5 z 0 O 9 i r 0 I k g t r J 0 7 j L 0 v y y O 9 y - k I m - l N p q 4 B x s p g E 1 1 _ o C 4 p 6 G v q q D 1 o l s E 4 w y i C 8 u z 3 F x 2 7 t C u 9 w P 2 j 4 C 4 g 4 q J s t t b 2 9 i p J 8 0 7 x I w p W - 4 8 I z 7 v o C l 3 p r D j 4 8 C 5 m g 4 B n n t 5 M 8 z o 2 B l v h q B 2 9 k j K 4 2 v 3 G q v 7 R n C 3 j y 0 F - l 1 _ G n 5 k X q 3 5 b 5 s 5 R 4 8 0 0 X p s o W p 6 t n C y v k 0 B 8 q u 0 C w x z r G 2 z w v M 0 0 M i s 4 y C 7 x 8 k B 4 2 o r C y v m l B l 3 B _ _ r x N o n D 4 6 u t C w k 1 Q 6 o u s P y n f 0 z i S o y s 6 K s 2 8 B 0 x h n K 7 T 7 L q 0 9 k R r p o I q g x 4 J y 0 - d z 1 1 V n i _ F l h h H 9 p 9 h B 6 j 8 s C m g 6 t G k l t i B y k s i C n v s d _ h l 5 D _ 4 9 S 5 7 q s H q K u j s 4 G 4 4 o o B q 6 q s B i u x 4 C o - l w B 6 4 _ F g n 5 J z k m m J 7 9 8 E w - p j B m v _ L s l 2 o B w _ u e l 6 9 j B 4 x 3 w D _ 9 z B o m v s E t l j G i u 7 0 C m s 9 J m 8 h x F o 5 j N q _ 1 t E 6 g k Z o k 0 y C _ 9 x D s h l r C 3 o 2 j D 7 q t h B t - k C 2 p n r F k h _ W m _ v j C r 6 j k C 5 l H h w 0 S p 7 - _ J l t k F h 7 5 9 E t q 4 K k 0 7 q Q - x 4 3 B j 1 w k F 7 k s d w t 9 s G _ v r p C 0 y m u E i t i H p 4 x 6 B i t s N n j w P g v 3 6 F u 6 G w o 8 T w u k j B 9 6 n t D 8 2 0 d i 6 2 K 5 y 3 2 C 2 w i a z w l C 4 8 h 0 C _ 2 g h B s 1 1 _ F n 9 v M _ 2 r V 3 r 5 w B y 0 y n F y v F l h 2 V v v l f p i s i B 8 9 r 7 H o v B n 5 - G 5 4 p a 0 n y h B t v 0 j B 4 1 k Y 9 _ x H z 6 o T 1 h 7 n B s o k d u o 7 g C o z h l G j 4 x t B h 4 3 m S m 6 8 F 9 9 9 D 8 1 1 u P l 7 L s 3 m 6 G s o l R v y 1 n D g 4 6 4 E w g t l E t p i o F 9 y 3 D p j p t E h 1 z p E i x a u g w Z x 8 q C 9 z w U t g l J 3 5 o l B x s l S 9 i v U - y 7 k B m 2 k E x s h K y - x O n 2 6 b v n F t l 7 l C i 7 j J 9 v 6 3 E q n k B o 7 w 8 D x 0 f w h p 0 D w 1 v f 8 1 n H k h v 0 C 1 9 7 v F n z n K 7 i p 7 B i s p z N 1 2 g h B n 8 h k F l g m B h x 9 t B 8 k 4 _ E - 1 m 9 C u k p n D p 3 n 2 D 9 9 7 l D x u i b p w E 8 l o q E j u v G w k u t B u q r s B g 2 i H 8 8 w D l G l 9 u M l 3 0 8 E 3 9 g i B p i 4 q C 0 n 1 d y n g p B j i X 4 4 q n D 5 o 4 - B o s v b u s t 1 C 0 9 p K s 2 k h B i h 1 s D s v g D 2 Z v 7 q 2 C _ p k 7 H g z C p o v C s 6 u 4 N g s i E _ 0 g o C 0 y y 8 B y 7 C 6 t r g C 9 m 6 k C z - h Y 4 5 M z m _ N x p 8 x D h w o i G 4 _ u Y 4 3 k J o n y 8 F r w 5 K u 6 6 6 N 1 n h M r 0 o n B g 9 4 v F k l 8 N 2 o 6 8 F j m t x B g g 9 n D u y g 2 B i y p Q q l 1 H 6 v v q E 9 t 4 F j 7 i 3 E 2 j z W o h j p B q j t 6 E v 6 2 n D h y y u B w v o p B i w k Q 6 i o 5 B s y p J 3 h x a 4 2 4 0 D j n k B s s l V r h z x B l - 2 e 2 o P g 5 9 6 C 4 o y w D x 4 y I m - V 6 k 2 K s a p h j U 4 z - a t 9 i q J x _ u r C 1 z v k I z x r N y _ n 2 B z g h O 3 v 1 M 4 h 1 n G 5 p O m n 1 P 8 z r t D n 9 j q F v - x E z 9 t o C g t g 1 I y 4 z s B h _ q F u v 3 U t q h o B u h t u G p 9 o R 4 - 3 U 7 _ g 4 B k i p 0 Q p g n u G r n j 3 C 3 g - R 4 o 1 z E m u 9 B v v p g C u t m i C h o 4 v B x j x B 2 h 9 0 G z t s P k r x B 2 7 i l D x u z L i 0 m P x o 0 z C j q 2 C m 7 7 I y g y y C _ 4 l 4 E 1 7 7 K - n g h I o o p 5 H 4 r l F _ j C 9 _ l k O 7 y 0 t C g 7 7 U p k r K u n h P 7 i q s K o v 4 b 4 n h B 1 p r J o 4 i i C i t y 2 E x _ j B x h j 8 E 6 u m k B _ 1 0 n H i t _ c 1 h x T u z 9 6 C - j q q C l _ r o B t q x h B r 9 s m D 9 q 8 I u v 2 R 1 5 3 J 5 g j N z 7 z B 2 - 3 t E 0 h 7 u E p s j g D 1 j h D 4 v n b l o w o F 5 q r w C h j v B l 9 s v B 3 5 8 a _ j v i G 9 2 8 v D 3 9 s O 0 y r m B x p 3 C v 3 7 G j 8 v E g 5 o g e w l B 2 2 J 4 g u 9 W r - n R 9 p g v B 1 4 i y C 8 0 p P 0 i J w n o G w n 7 l J 2 j i q B v 0 0 9 E k 2 3 F p u w R v h 1 g B h h k F r 1 - H p 4 5 8 B w y h l B x 4 g 0 C 2 1 y T r i l S o 2 s k L w i 1 E w l i B m - n x B 6 4 9 M h g x z C z m R 5 g o l D k 0 v D 1 8 k z M y 3 p Q 1 i 0 1 K - t v B p n - K s j t 9 B 1 r p u C 0 7 2 k B z z q p Q 9 v r I 2 r 8 1 E z g 3 w C z g p x C r q o K o p D h q _ k F n r 7 J y s - X - 7 u l B s t x r C k 4 y o C o k 8 F 6 l y n P g i 9 7 O y i F x t o 9 Z - y 7 q B 3 j n q F p t 1 9 E l u x 1 N v r k K r 0 0 J 9 9 l s E i 1 g x G q v n x E u l i 7 J k w E 7 y 5 3 I o 2 y R p 4 y x P 7 3 0 m E 0 - 1 r D 6 j 6 i C u i p 4 B 9 g o r H 4 6 j j F 1 u H 2 g r E g n m o K y s k f 7 5 z i B u i u 7 D 0 u n c o j 4 d i - q y B l 7 u - F g x r g B w l 0 x O w x w E k w T n r 6 z G 2 o p 6 E 6 l u I p w 0 h C o n 1 z H 3 x p 8 D w 1 9 0 Q w t x L h k q 2 O z 8 5 I 6 4 r D 8 l w 9 E h m q - C 5 v k r C q _ 0 C m 5 s N k 4 h r H n w x w B o v 1 w C 9 7 p o B - 0 s i G v t i D j i 4 r I w 1 r j G 3 6 r l C t l p i G 7 x D 6 l 3 4 C t 2 i 6 F o m 9 0 B 4 1 b u 6 m p F z l w 8 D i 2 s 8 D 5 s _ L j o h B _ 6 _ h f i s M j n 1 F m 5 j N j 3 x _ H 5 m p R 3 6 S 7 9 1 1 T _ r 1 D w g w s F 9 8 7 p C 3 k D 5 q q Y s v 7 8 D u t 2 V 4 2 k l C 9 7 3 Q m g 5 W p 3 s D v i 0 Q 1 8 6 m D o q n t E x 1 z g D x s 9 _ D 0 o z R o 2 - v C x m 3 - B 0 1 r D y h - t C 1 _ g 0 B j p u H l x K v u k u B 5 7 0 z E 4 x R u 6 w 0 C - o w m D 7 x J 7 u h j C 4 m 2 P t 7 2 0 C t 0 x c 5 n 8 y D v 8 w i C l u 2 0 C - _ - _ B 0 r z V 8 7 8 i C z _ 2 E w 3 n i B 4 _ h i B w - s Z u g 0 i D 1 p z t D 7 p 0 i B y C - 8 i 2 B m u x h C n y 9 t B w t l T y m r x C 7 i m d 3 n 7 1 D m m 7 6 D x 1 8 s D 1 i - 0 B o q 2 J q q e 2 h m t F q 5 _ x D t k u J i y 9 H o r 6 5 D r 7 9 k B k h o p H 1 _ q l C j 7 p p E l 9 j E r p l 4 B j u j F z 3 m M l 6 0 i B l o 5 p C 9 s j D h w 3 O 0 u s B g x 4 k E p i z j D k i 1 h B j i u Z u u y g C 3 u i z G h k 6 Y r t j u G z t 8 E _ o 4 7 B 1 r u a 6 x t T k u 9 Q 4 q 1 E x q z 0 C 8 1 r h C _ z E r s 1 i B 3 y x a y n m 2 B m 2 9 W v m j i B 0 7 0 B z p q 6 B u z p r B j h y m F 1 u w E - l 4 K 7 8 3 h B p n m m B s v 1 J m 8 9 I k r - e 2 h m 2 B g 5 j O _ p G 7 v 0 G w s m v J o K v i i b 5 i 7 6 B v r 3 7 B 5 2 V w j w f r z 4 F j 5 x 5 F 6 g v e 4 y z N m k 0 z E 4 6 p I u h j F y x 4 n C l m r y F w 9 o U 8 q n 2 B y m 9 W k z 1 G p 7 v e u m x U 2 h g I o g 4 G - v s a _ k h y I g 9 o 2 B n 9 6 R 0 s n M h - x T k j _ B 6 l - t J t 5 u G n o 5 y D n z F 5 k 0 m B 5 8 z i B o x 4 i D v 3 x M o g w J o _ _ q C x 7 a 2 z _ m B p w g 9 E z p 2 g B i g _ h V g m m s B k g o 1 L u 0 2 p C 6 6 q x K t 4 N z j G g D 6 z k n B h z m U 0 k _ B u z j n B z 3 m 3 D y l y O 3 l o q D m 5 - K t s E t s O 0 9 p x B 0 t u V z n 3 o N _ l G 2 k _ v B s z m 2 B p y _ w B n r 4 F y h t c 9 l y f h u z v B s z g E o g 2 u B 5 6 4 U x r g d q y 2 5 F p m 3 G 1 v g q D 0 o h 2 B t 9 g v B _ 5 8 D h z x g L v - v E z 9 g 8 D j 9 3 7 B g t 5 - B 9 5 v E 9 - q V 6 g 0 v F D j - g 8 R - t C w 5 p k E 4 w _ r B y 8 0 E m l i d 0 z h z B 7 m 5 Y o y C s y z 4 C n k s 7 D 9 i b 7 r 5 9 I v 9 j E s 7 - x B x x 2 i B i v 7 y C n z i D - 1 w n B s r o f h z q k C h h y H h i y b 1 n t 2 C q v j I _ _ 5 - B 9 0 v n H 1 h r u B r n C k q - X u g x u B 1 7 7 N x _ u W 3 t 3 S r 2 v P 3 n - Q 8 1 i O 9 j 5 y D m j g 5 B j m w c 3 9 z G q t 9 W r r r F q u 3 x C i i h U g 7 _ 1 B p o 9 F 3 g k 8 J h y t j B 6 - h 6 E h h g P 9 2 o 1 G h m h n D p h n g C u l u 1 E v 9 m n B i t 4 i B s i 6 F y 1 2 C x n 8 C 3 l 9 y B 1 2 4 3 B u x n t C w _ r m B 4 0 t D w o 5 t C x g 6 r B h y q 2 B 0 y o u B i 8 4 1 L k x i E i 5 - k B l 7 w a 3 q s Y 8 u - C m z 6 x B i p s h B l w j V y 1 a h 2 1 Y g m j j B t s 5 p B n y w o F t 4 C i v 1 s N 1 8 B 7 l - 7 C 2 x 6 M 2 3 7 5 K p i m B x 4 u _ B 2 4 2 z B r 0 K s s i k B y q 9 l H l s 0 q N v l x C 4 u u U i y 5 _ M r w J l 8 6 q B v 2 2 b o u 4 r B k u v u F - o k l B k u w R y p 7 F 1 t 0 0 E v k k f 9 r 4 y B - q 0 J _ 7 n g F s 3 h g E h 7 l g C 9 3 w y B 0 y n l B m t 1 o D y y 7 D l - o o F u 5 R x o - U u w f 9 h k 0 C 6 1 U w 5 q u C l 8 8 Z - 5 U 7 7 6 r D 6 3 v m C 4 o 7 H _ l m l B g t 3 B 7 u 3 h B 7 g k l B r l j i C y 0 n I h p 7 N 5 p 0 q C z o g 1 L n y v B 7 u o n B q j 4 E k 2 k i C x o p i C 1 s w E - 0 t 7 C m 8 s P h - - m B q k 4 b 5 i j P 9 h p D g u 0 b 1 g _ r G y w 5 q C p 1 0 i B w y B h 3 8 o E q u L _ 1 n k B r 9 0 M 4 6 u t B _ z _ B 1 _ 1 q C 6 6 n l B x 0 x W u u r - B 6 0 1 F j - 2 2 C g g 5 z C p 6 q 3 B p 8 P i t 0 i E - w l D u 9 g p E 1 z 9 U k s r f t m o f w y p J 5 m i O v n o 1 B v U - _ - k B s q i V h w 9 8 D 2 i 8 C k i l Y 4 5 - X 3 i h 9 B u s 5 y M 7 i c 4 l m P 5 m z 5 I q z r 4 B m 1 z E v z 3 y B 2 q 3 M 0 s - U s y 1 y B x 6 n n D v _ 0 B 1 V m _ u C x p o v E _ o z n D 1 t h c - v g i F q k H x v h q C t m p T 7 9 1 M 3 p z Q 7 g n 8 C m E 3 y n l B 1 k j 9 C w v 3 q C 6 l k i C v q 2 r B z g 2 z B 0 h 0 B - 7 i 2 E g h p B v 0 9 R 3 w 1 Y o j l 9 F 9 1 x D 3 6 I p j 6 j C h 3 7 S h 1 0 x B 8 4 M k 5 6 j B l _ n J i g h P o 4 z w B 5 w k P 7 5 q D 2 v 5 D q s w T 6 y j T i v z R x x i Q g i y I i t p N t s m F r r N 5 k 2 Y o _ u C _ v g C 7 q c p h x B g w - P s 5 z F s 3 - L x i p m B n z 7 F 0 y n F z u o B 3 9 z o B t g 1 O 3 k g a 2 _ 3 U z 2 u 1 B 3 z u G u j q f j h 7 r B 4 i q J v m t 8 F 5 - U 8 9 y H p 5 0 M v u 9 1 B r i v v B o _ k i C 5 q 6 Z 4 z v Q 2 z 9 U 3 _ 4 E x u C 0 h 4 S 8 z z T q 4 x j H 1 Y i l B 3 l 2 k B g t l C 7 j v m F t m 0 i B r 4 n o C 8 5 r D t z 9 E i 0 r Z z 7 7 Z 6 m q J 7 9 1 M 0 1 m f u s 9 Z 3 u u b n n b w s _ 7 B n l 0 L m 0 _ U 1 _ t Q q - q C m 6 n f 2 z u G l z p f g h k S l 5 o T n v 3 z C 2 n 9 m B 1 n 7 b 9 2 k i G s k u Y n 3 9 s B z i _ 1 B j q y k B 3 t o a l j r I r r 7 S n i m C 8 4 l K k 0 x I 4 y n D l 2 p S 5 5 j K r s 0 W 7 1 s S w 7 m F h x 3 9 D o 8 _ Q 8 x z q C 2 v r f k 8 k Q 9 g V w 4 u O 2 s - L h t j I u 0 l c p 0 w g Y r 7 - K l - u F w z v 7 C 0 g h 4 F r v q m C 5 s 9 p D 2 1 q W - i P p z i Y k t s e m g N 3 s r 3 G p p p 1 B g t 8 M o 2 x B o u h O _ 1 _ E q - 3 M 7 v 5 f 5 1 m s C g 4 y i C 8 2 3 N v v 2 o C k p 6 R 4 8 r I 2 h p E t 7 i J _ t W 3 4 s H h g X r x g - I m t y Q - _ x B l 7 0 O k l i R z i G & l t ; / r i n g & g t ; & l t ; / r p o l y g o n s & g t ; & l t ; / r l i s t & g t ; & l t ; b b o x & g t ; M U L T I P O I N T   ( ( - 1 0 3 . 0 0 6 6 8 6   3 3 . 6 1 5 5 4 5 ) ,   ( - 9 4 . 4 3 1 1 7 3   3 7 . 0 0 6 7 2 8 ) ) & l t ; / b b o x & g t ; & l t ; / r e n t r y v a l u e & g t ; & l t ; / r e n t r y & g t ; & l t ; r e n t r y & g t ; & l t ; r e n t r y k e y & g t ; & l t ; l a t & g t ; 3 9 . 9 1 9 9 9 0 5 3 9 5 5 0 7 8 1 & l t ; / l a t & g t ; & l t ; l o n & g t ; - 8 6 . 2 8 1 7 9 9 3 1 6 4 0 6 2 5 & l t ; / l o n & g t ; & l t ; l o d & g t ; 1 & l t ; / l o d & g t ; & l t ; t y p e & g t ; A d m i n D i v i s i o n 1 & l t ; / t y p e & g t ; & l t ; l a n g & g t ; e n - U S & l t ; / l a n g & g t ; & l t ; u r & g t ; U S & l t ; / u r & g t ; & l t ; / r e n t r y k e y & g t ; & l t ; r e n t r y v a l u e & g t ; & l t ; r l i s t & g t ; & l t ; r p o l y g o n s & g t ; & l t ; i d & g t ; 5 4 8 1 3 1 8 9 9 6 9 5 3 2 6 8 2 2 8 & l t ; / i d & g t ; & l t ; r i n g & g t ; u 2 s h i z h x - I y _ E z 4 u G l 6 3 7 B - j i m O _ y h k B 6 9 0 C l h u 7 N s j x i E 6 j x r B 4 y 8 B 5 y 1 m Q l 4 j 2 D 3 x 4 G 4 l n w D h 0 i g B - t n 6 J u w l G m u 6 j C s r a t s m - B z k 2 b 6 7 p y D 4 n 1 Q r 6 2 4 J v k i a q 7 h h F w w h i C o 4 8 t K o o u g D l m u x B j m o g C w 6 h 0 L s - i E z o - n C q n s s I t x X t u 5 k L 0 k z G p u 3 v K y w g J i 8 2 r D k m q _ B m 7 n u B 3 m o L 9 l n h F h y v L v y 9 k F 0 o w r B l 8 0 M 5 9 6 2 D - 2 n k C q q j b y 2 t q C - 4 x s C s x _ B n _ s q C p t u R - r _ B r 9 4 s B 7 i v 6 D _ m 5 1 C u y 9 B t 3 3 8 C _ 2 u y B h h _ D y 5 7 Z o - x h F y m 1 D g p r l K q - 4 B 3 3 8 q G o g w G - g _ j B u v 1 o M 1 s E r r o J p j 4 n d 5 6 5 Y j l m C 7 m 0 p E k z p f v W 9 0 1 F 5 4 s l K u o j 8 D i 4 k 9 D 2 h 5 E 9 j m 7 G y - j j C 6 - q r B _ g 4 4 G 4 x 6 h C v 1 5 H w r 1 E l 9 w 3 E _ 5 v o B o p m I 0 v a h u 9 e k v h B q 2 7 L m l k G v n 1 O 0 g l 2 G q 6 z C z 4 w q V 5 q n D p p k H u l t h M _ 1 x t N 4 j u L r u v u C i i h P m r 4 l E 2 o 4 b g 4 h t O h 4 6 5 B 7 k 6 q H o g 0 S - S m h 1 g F i s 4 n C 3 m p B r t n u J 8 h 1 E y 2 n 9 N 9 _ x 0 Q q u f j t O 9 2 2 g W w x 8 o D m w k k D 3 7 2 c u 4 7 7 J w 6 u C 3 q t h B x 9 i z N 4 m u G m z 7 R y i p 2 C y m 4 6 O q l Q k j 5 B 7 v 1 j D 6 k l w E s z 7 g P s l t 7 I m t - R - 3 n 1 C q o k d 6 q 5 l B v z u r C 9 5 9 q C j - w g G i 7 m R o v o g B h 1 1 z H h i j 3 B j q _ s D 1 7 3 Q s 8 i o C l 6 j 0 D v p l c _ o 9 l J j 7 p G 6 n l 0 B 1 w w 2 D s 7 - s H i 8 - U i n _ E 9 n r 3 Q h h l u B u v m y F i y g n K v 6 h B x n q z E s V o x o 6 I 2 l y R t 3 v 1 D 3 o w s I _ 7 1 s D 2 6 p L 1 x r E 9 s _ 8 B - 3 q u B x s 5 D 2 5 y w K y 0 w g N n 9 1 9 E u _ y u E t 0 6 S w k o p W o B i y s k D 8 l g u D p l o 4 F _ 0 - k B v g 4 z C n t l t D z h p C z 7 u l D 8 4 y 4 B o u w H t - i V k p o S s z p n D _ x g w I 2 s s F - l 7 s C 2 0 5 6 H 6 9 y 2 C 1 k n q F i h B 0 5 4 m B n 3 - u J h m 4 l F j h z N 6 5 Z 7 w 4 x T u v g B 9 _ r o B z g 2 y I j - l B 8 u - 0 D y 2 - G s g w q E m o q O 7 8 4 v C x n p 8 B u m q r C 2 7 7 L 1 o k F 5 s l 5 C 0 m l w D w 0 m h L i 0 s a i z 6 W u s y 0 C - w j C 7 9 u Z 2 j v O j y 3 _ B 8 i j j B k t p R - 8 g 5 L l q Q 7 w j 8 N k j h u B j j l k B 5 v 0 j D v 7 e k g i j I w m v D _ z v 2 G 1 4 7 3 D - t g b - l h F k s y h G 9 z m c - k k N h 3 - y G n x r H 2 i 7 m E 2 u h g B - - y B 3 5 r 5 B 0 8 C i n k B k k p v B 8 1 1 - C 3 1 j 6 E x y 4 z D 6 w y o K 5 u 6 P y n 0 h H o 4 o 5 B v o t 6 F w i C w t 7 8 B z q t X j y q K j u 8 h H l s o B u 8 z c n l 8 4 D i u 6 M g j p _ D n x p p F w g t Q u 5 u e k 0 g 9 C - 2 t 4 C l i y D 7 5 - x C _ 7 u m B t 4 7 B l 6 7 4 R q M 3 7 7 L 4 t o _ B v n u r B z 3 g j B t L 2 2 s N g 1 0 D n g y N t q v g D n k 5 F 0 m z H k 7 _ 8 D h o z k E 7 p s q C 4 5 g 8 E 1 8 z H v t j M - 3 2 h C 3 6 p h E l v u J 1 0 0 4 B p 1 o - C - m 0 7 C u w L 1 8 4 y I x n x H j g p i B - g 6 w D j n q Q h n 7 y C v 8 l m B u j B x u 5 3 M 4 l y _ E i 9 3 - B t j h D v 1 3 R 0 p 7 Y 5 _ u _ B g m m K w - W l 2 u i F m u k W - 4 2 4 B 5 i h v C y w y n C z k 4 Q - 9 q g B t 3 y g X k t 6 B 9 x p s B 0 t n t O h 6 o T h 0 9 X h w x 5 E n 1 v p D z 2 v 8 G x r q a g q 2 N v i h w E v k o V 8 y p 7 H s v 5 - D h k n H r w i e 1 o o w Q 9 9 n h C 4 z 8 T m v - _ F 4 - t 8 S o i w B g i m w G 3 o g P _ z u R x i m z B g 6 0 o E 1 r t w J 9 w r B 1 u n q D k x j 4 B u z t B 9 8 f g 1 i _ J o 2 u U p t m 4 Q 5 i e 8 t x t G 6 m w B p w 5 q E j - x 5 G j 4 u X z m m B s z 6 X 9 p j M o 0 l R - x 0 R t 0 q d 4 8 u o B i v m t F 7 w 8 L _ l h k B i y u t J y x O 1 0 s F 8 1 0 p J g p x g C 2 - p v E 8 8 x o C h u G g z 0 k F j 2 3 D p 0 N w s i p O u 1 7 U n h 1 z M 8 1 s y B z p h - G 3 q Y n 0 4 i K j 1 - L 3 k 9 - F k o z a x q j p G z 1 h e 3 z o x L j 7 f 1 z g 6 I l 9 I n - y q D 8 6 3 I y p 1 E n j 1 u Q 7 3 l o C q z O 3 _ j z R 4 _ 6 u C 2 k _ E u x u 2 B 1 u j y H r z n 9 B q s i o G i w 5 O j 9 y 5 B 5 7 y x B 0 l l w B z r 8 s E s 5 B 3 g 4 u C x x 7 S g w y I 2 - 0 0 O 6 t _ B 3 x 5 m D k l u p D - u - p B h 0 z q L s 8 z a _ 4 n j J k p k V 6 7 0 w N 9 p 5 I g p m i B 5 p x p R m x i H k k 8 l G 4 4 o k F 6 _ 0 C 8 i g 5 M r q n Q w 2 h 6 C m s 0 w B u 9 p o B n r - l E s 0 p e p 9 n 0 L r k 2 u C 3 i 2 _ B 2 6 u a 6 r 6 r J y 5 j C 8 m 2 j M q _ 6 j B _ 8 2 u G 5 u u l B l n g C j t _ s F 6 5 3 y C 1 _ 9 o K 3 0 w b z 3 5 N 0 j q - V 3 6 r E u 4 9 b v 7 g x E t q 8 5 G 7 j 2 p F 5 m 4 j B n o n P - 5 6 J 1 g r o J i 9 z d k v u b j y u 4 G s 4 j s B q t n y K i j j J j g 3 C _ 2 m h K n 8 5 S y j 9 x D - _ 0 p D 4 u i o C u z 1 w D y t q T 0 k y 8 B - m 6 v E 5 3 z E p 1 i 5 B x h 7 q D 2 n z T q p k - E u t l P p m m p B - y s 6 F 2 o 0 _ D g 1 T h p 9 2 C 9 y m v D t p x j M r t v B j 6 - 6 I x r m k D h j h y C p k s 4 C z j t m D x 1 f 2 x r p G 8 p 6 M 7 t 0 H g u 7 6 D y 1 3 B h z t p B k m x t N q H 9 z 1 y H k 3 g w C n p 6 i E 6 3 0 7 G j u t h B g h k h C l t 8 O n - n z C 1 y X s r g m D t 6 k B j i g k M 5 s h D m 6 h 0 K y 7 0 P g y 3 i B 2 z v 4 N t v l y I 7 v 2 a _ q s g B 6 7 u 7 M g v 0 h B 4 s - 1 G 5 7 k 9 C 0 4 t d 1 g 5 x L q m w i D 5 l m h B 5 x j M j T o q 9 p C 1 o r d x 7 u o F o 1 o U 6 4 q Z t p 3 v H k s - l B g 4 3 6 E t 9 J y o t l S i t r 3 D 7 4 R 8 1 w 8 D p - m W h i q 4 F 7 v p B 0 y l p F h v n 4 B x 0 x k B k p x - E 2 - z b i s h o C 1 j n N r o 5 6 C 9 5 t 1 C 1 i 4 V 2 t 1 2 F 2 p i r B l F v 9 r V p P 0 _ - G o 8 m 6 B i t h s D 1 p 1 4 F 8 t 8 n B j v l E u g _ z B 0 o z c h w j 2 B 2 - 2 n B l o u K j 2 k g D p 7 m h H l p n J w p k q G p y 0 k B m z 1 Y - u t s F y m r 6 B 9 k g w B 8 l l 2 B y 2 g C 9 i y C 6 t _ q C _ 1 p D z 1 q 6 B o - p C o u v 0 O l x q F l o 3 8 B i u 6 u I v 5 i w C 6 n 2 B x u 0 m B g - 1 z H o z j V 8 3 q 0 O j m M h - 9 S i k t - I 3 i t v D 6 1 y E 4 q w l B z s K m j 8 z J t y i v D z z v D m x 5 h B 9 y V z u J 1 x 5 o B x 9 o w F 8 l 8 F v 1 1 g C n - j 2 F r o j - F 8 o 6 h C 7 x q I t r q 2 I t _ M h o m p N k 4 0 Z h i p o J y 6 9 5 B 5 m w 9 C j 4 6 i y K _ h 5 q G x - 0 J k 7 n S 2 7 3 o F x n 8 i l B 3 r t o J 7 y _ o J 9 2 0 p 0 E p p n s E x m h d m - 1 o J 6 l r o C x u _ T i 4 h T i _ x v B y v r v D l g k g m B 8 4 r o E t o h h B 8 _ i u J 6 _ i u J 5 o 6 t J F - 0 r u J 6 _ i u J 6 _ i u J q q j 1 I k r R 3 w 9 m l B r 4 8 p J q k 0 p J t o h j E g 7 5 h B - o i 3 z C 5 4 x l E 8 w x g B q k 0 p J n i t 0 F 5 u 0 O q u 4 p J v i h q J q u 4 p J q u 4 p J v i h q J q u 4 p J q u 4 p J q u 4 p J v i h q J q u 4 p J q u 4 p J x v 2 7 C 9 k i 7 B v i h q J l r l r C p m 6 p C q u 4 p J q u 4 p J v i h q J q u 4 p J q u 4 p J v i h q J _ q 1 2 z C 6 x u l C 8 u - v C q u 4 p J q u 4 p J 5 k m n l B q u 4 p J q u 4 p J t j l m D h 8 l z B 5 k m n l B q u 4 p J 5 k m n l B q u 4 p J q u 4 p J v i h q J g 6 3 z B q 8 r l D q u 4 p J q u 4 p J - - 2 - B g g o 2 C 0 8 0 m l B q u 4 p J v i h q J q u 4 p J q u 4 p J v i h q J q u 4 p J q u 4 p J q u 4 p J v i h q J 1 g h 8 B 5 p w 6 C o 8 m Z y q 6 1 E q u 4 p J v i h q J _ q 1 2 z C v i h q J k p u k B m 3 - 9 D q u 4 p J v i h q J o r n 6 B _ 7 k 8 C s 4 k o J 9 5 n C q t o 3 H 5 r t o J 7 r 3 g l B s 4 k o J o - 1 o J s 4 k o J s l q m D g _ s y B s 4 k o J o - 1 o J r r n z C 7 6 9 5 B l 4 _ m C 1 t t t C 6 1 z i l B h 9 k j l B r 2 x o J r 2 x o J _ j n K o 6 k l G 1 l 0 p J 2 x r p J 2 x r p J 2 x r p J 1 l 0 p J 9 3 x h D g n k 2 B m n j z G t u l H 2 l 8 n J u - q n J k l x t B t h i t D s 7 2 l z C 0 n q h F l m l U 2 r l r C h m r o C t s i n J 9 m x m J 0 5 5 m J 9 m x m J t s i n J 9 m x m J 0 5 5 m J 4 4 8 H 0 j v u G y 7 x p s K 2 q 5 n G 4 9 n J 4 y l i C w 5 p y C t v g o J 6 i p o J 2 5 k q z C 0 r 3 7 B h n 2 5 C h m o C v i i u B 2 o g v C 9 m x m J 9 m x m J 9 m x m J y 5 5 m J o w 1 m J 9 m x m J 9 m x m J o 6 9 F l 7 z 5 G _ 1 m n J - o v n J g z v - F _ w k L i 8 3 n J _ 1 m n J - o v n J v v x 9 F y o 2 L h j _ m J u 7 p 7 B - m 2 5 C - o v n J 9 h 6 R h 1 n o F 9 5 4 9 k B g g q _ k B - o v n J 3 7 u D 3 2 v r H 6 i p o J p 2 x o J 6 i p o J 6 i p o J p 2 x o J 6 i p o J 2 y y u F z 4 K 1 2 z L 5 9 i p J _ w k L l s t i G - q s r J k 2 j r J - q s r J 8 - 0 r J k 2 j r J h p v 2 B 8 h j i D 6 s y q J r h 7 q J r 4 p q J 6 s y q J 6 s y q J r p w 6 D _ u B G k I P y F z J P o i B P j r k B m t J - 4 F W 0 9 B G l w m B s h R r E w F k L n B 7 M W x J n B g I y F q D s D 5 G v y E s 7 H w u C j 5 F P z J W w F G t E l B 6 B x y E p l B y j L 9 _ E 1 z I _ S G v k J m L l 8 C G _ S r E 5 Q l B u F L 6 B v C u D v C t y B G z J s D 6 B r E Y r E w F L - p C q o B P k r D W j 8 C L x C k I W n 7 D W 8 - F 6 O y c L x C u D P z J l B _ S 5 _ E z o d 1 m E - k S n l B G m L W _ S t l _ B m i B i u C h 8 C z J i I 4 B 5 Q G t E 1 G v E 5 Q G q o B l B r f s D n B q D 1 J z C w D t B v w D q h D o r D p 9 S m z k C h r k B y 3 C w u C w X i q M 4 n O - 4 F z m G s z P o 5 c 0 9 B y k 0 E z z I 9 5 X l B 9 x Z x y O n 9 w E z i t H h 2 J q s E t _ E o y F 0 - F s u C v m E 9 y O q z P 6 7 I _ g E x z I 0 2 6 B n o N z C w _ M l t g E l 2 4 B w P w F _ u B 1 _ E w 3 C q j L l k H v r B v f n 8 C y 9 B 7 l D 1 h C 0 1 D 8 w W z m G k L u 8 G 0 9 B 4 u B r y B l l B w F 6 S 2 7 I j w D n B z r B s 3 C u 9 B 8 g E s 3 C z r B 9 4 F p z I z y C x h C i i B t m E 4 O h n G 0 w K 9 y C m o B t y B 9 p C 6 9 M 8 u B u c 3 5 B 2 - F n w D 2 6 H 1 Z v _ E 8 u B 5 p C p w D _ g D r k S w t q B q 3 C 4 s J i l F 7 n N n h C u 9 B 8 x N 1 l D n l B o X z 4 F j l B k u C s 3 C o s E - 6 D i I 6 g D y u B 3 l D 0 O z 5 B 5 M u g E 9 i I m L l B g u C n y E 6 q D g _ t B g s E 8 S 8 O q I 8 8 O l _ P i _ x E l _ P 4 W o E 2 G k 8 C 2 Q k l B 5 q D _ l D z t G k V y y C i V 3 O 3 B 0 p C _ C p j B 4 R n M 2 1 C v M h J - i i B J 4 8 B w T h g B 1 q C w 8 b 0 c 0 u H 5 4 B w 8 G h b 0 P l t B j w D v e q h C n Z z y C m y V _ R r n z B 9 2 N l h a u E z F h T v D i k C y b H s T 0 F E x l B s L o I i r M t - E 9 m e p o D 2 - I m C 3 R k C l b n m M j w 6 F m k V 1 r F r g x B k q M 0 R u B 9 D i D 0 B 9 f _ c t m D 5 y B l z C N p M h 2 K t N n U l p L - I f 4 B 6 B q w Y v I x l Q t 2 H 7 F o m I 5 9 k B p _ C 7 C x l _ B v h x D q _ t E m 3 3 D r 6 B 5 l J 3 f x f 3 h C n B o L j a l l B u 5 - F 0 7 I 4 1 z D j E u S v N m d p i C r V 1 j I 8 t G m 3 C p y E u 9 B j V 6 p Q 9 s l B k p T 1 m G g q Q s n Y l l B t r B g 2 B j w D 4 O s 9 B g r D 8 u B 1 5 B v m E x x Z - l D p y O v r B i I m u C W z J 0 c G 1 5 B u X r E 9 Z 1 j H v C v 5 B 0 l C k s E 9 p C l z H n f 9 l D x C z s R 1 p C m n O p y E j y B 8 g D l f z 5 B p n i B l B 9 p C n 1 Q 4 p M 5 p C g h D h 7 D 8 u B 5 l D z 8 S n z M h V 3 h C 0 l C 1 _ E h p j B 7 s R t y E q 4 E s 3 C k 3 C y - F r y B z z M n 4 v B 6 u B z 5 B n r F s w K 4 - F - k S y 2 f - v m B t u a 2 - F s r I 2 1 D 9 - L h g M k u C l 7 D 3 p C 5 4 F 2 1 D u y r B p n K 8 s J l j I 8 t G n k J k 8 U q p T 9 p c u 3 d h q C G 9 m E q r I o r I 0 u B 7 5 B 7 r F 2 - F i j L - r b s _ J 4 y r B 5 8 S 3 r F m 2 L v g w C v l s B n 1 G 1 w y H 1 u a 3 _ P v 3 o B x z I m q Q k y q C 9 x Z q n Y 0 0 t C l o P 2 p M 8 S z 1 J q t 1 B - s l B w l o B 8 w W 1 n y B j j I v x 5 E h 1 G 3 _ P h o d W n B 9 o V s s E g r I k r D 4 s J z C z 5 B r w D _ k F 8 B 0 7 I u 3 C v C 4 c 8 1 B y F k r I u z P 9 Z 8 O 1 m G 2 r H 8 u B v C a i C 8 O t B N i h R 5 G y c q 3 C 6 1 B s u C i i B x h C w r H t B m 7 H m 9 O w 4 E a 3 Q 3 G p B y l C p l B k L z m E 1 G p l B 0 l C 7 G v J v E v C u D m i B Y 6 p Q 8 O 1 G 1 J u c q o B x y C p y E y l C z J n f 5 y C p E y F k L n V l w D y F 2 l C 8 B 4 t 1 B g 9 a p h C 2 S - e r _ E 9 Z 1 r F s i B y c 0 F p E p B s r H 4 k F l o N y F 4 S 6 O 7 M h y B 9 p C i u G 3 r B 1 m E 3 J v r B p l B x J y X t B h N z 5 B u D p B 0 t G z 4 X u 1 D 6 g E _ O y F w 2 B g T n 8 C i L o r I n B v J z C 7 u U 2 l C 4 D p B 5 7 C v E t B u X 8 x F y F l y B y c 6 q D 4 u B x C 7 C u D k 8 G k I _ H 1 J 1 G 4 B 5 Q 4 g D v E i C p B t m E n V m o B u D q D 8 u B - k B j h 6 B r _ E 7 G 8 i L 6 O 8 k F z J 9 l D - U 4 t G n f - Z o r H 6 - F v J 4 s J 7 y C 2 O 6 1 D 4 g E m I 9 7 C 8 u B m j Z Y 4 S - M e x _ E 0 c x y C u D 6 q D y 1 D v 5 B l l B - k B j j W t 8 S p w D 5 i I z _ E m 3 C y 1 D t y B q D 8 u B 3 m G - 7 C o L 7 p C a 7 Z E q o B - U 7 Q t B w X 8 B 9 Z 7 Q i u C w 4 E 7 G z 5 B h a w c 7 G z G w D g r D 1 h C k i B k l F t B n B u F n B 7 0 G p B q D 1 J 4 D u 9 B 1 J - U v h C 8 B 6 1 B 3 n P p 2 o B 8 O j 7 D o y F z Q z C p E k r I x y C n B i C m L 3 y C 7 G v r B 8 B x J 3 J 1 G 9 5 B k I 6 - F v C 0 c a 1 m G _ g D 7 C _ B t J q L 7 l D 8 O 0 t G 9 Q 9 p C z G v E s F z C k L 7 Q m r I x 5 B 5 G W 7 Z 8 B i L p B i C h w D 7 l D 5 p C 3 G 0 O - M - U 1 J l y B l y B W j V x C c y 1 D 6 S x C 4 g D l l B 5 M 9 l D 4 g D q o B k i B 8 1 B _ u B v J 7 5 B 7 5 K p E h l B n B 1 Q n y E 5 6 D 5 o V l V 2 S t m E o L t _ E _ S 7 M t E 0 l C 3 s R 1 G 9 j H n f z 5 B 7 M 3 5 B 5 Q g r I m L 4 g D j a h n K 2 s J 7 C 2 g E - y H l l B z G 6 g D 8 B p y B 5 G w 9 B x C k I _ g D p B 7 M v m E 8 B u F g 2 B s X Y 4 g D z J l m E p B 9 m K 1 5 B g I n z H i L 8 u B 3 p C l V l f z 1 J i i B i C o L l y B 1 J q X 0 1 D 5 M Y k i B 3 Z q o B g i B j l B 8 B x 5 B t E s - F w 9 B 7 Z Y r s L i s E - Z i s E 8 B z y C 8 g D g T u 1 D m I y g E 7 Q u - F y F p E 3 y C n B 3 4 F h a n 5 K s t G k I t E 4 D 6 u B r _ E x r B 3 p C 7 G 7 l D m r D 3 Q g q Q u - F x J 4 s J 6 x F z _ E l f i i B n w D i s E n B j z H u r H p _ P s c y l C _ 7 G 5 p C n z I g u C y k o B t E u 1 D 9 M v E - i I w D t - L i i B y 6 H x 8 S t y B q 4 E l 1 G 2 u B m L 3 0 G _ q I j 8 N x n N n 4 F w P l f 6 h B 8 r E w g R 7 k B z G y z x S k p x h B l 6 u U g x B t B 5 8 q Z r - q B 5 5 w P x 5 B o L i P j y C s w G u v C m I v B k g E n K _ u I 6 h B x Q t B t 9 D 4 2 C 3 s B p j C m 7 r B y u M - R 7 o B i H x B i C 5 1 J p 9 s L x j M v s g B h s s s B p r u F 4 v 6 K l h i H z 3 s K m I t 7 F p y D q 0 C p s P r r C t 6 T p l u B l 2 8 E j 1 C 5 M a 8 S 2 I t B p 5 B _ H 1 x E y l C 2 1 B 9 C w x N g 7 U P y q X n m G l B 4 i Z w g D z 0 J t y C g - 3 B k - o C i 5 C k t t I 7 _ z L x r B 3 1 n D n B z r F i w S W l m G 3 q F 1 l D p E m u C 8 v K 2 S 2 1 L 6 m O 5 7 C 7 3 8 B w c x J 1 y C 9 i 9 C j 4 p C h i j Y 1 p C w x r B w i j C 4 j v B r - L h x q E _ F o 9 M p o V 5 M 6 9 J p _ E l w 2 D 1 G _ _ F n n N 9 x E 4 v K s t G 8 o M p r i F m u C U g s 1 B z 8 N h r F y y P l 8 C 0 w G 2 o M h m E p 1 J z 4 K 4 D 0 3 E o l C p m E 9 k B z R g M 5 o E 3 m K h m e 8 h B - V v m B 7 U j m D g i B i g E 3 3 G 0 g D 6 O q p M h _ E x r L q 9 B 1 G _ S c w 9 B 5 l D n B q 9 B 7 m H x 9 D w P r 4 F s Y v y C _ v C t 5 B 1 0 G l 5 F q X y u I 0 I _ F x 5 B u u H j 4 F x 4 F n y B n n K h 8 N t 4 F x Q x 8 N 1 0 C k w B v 9 D 6 3 E G G G B 9 Z t r R - U r r F q 4 E o X 6 1 B 4 2 C x 0 C 5 s B 0 x F u 9 M m - F 0 g D i p M 4 i D 9 E k G o w C z 6 D 5 p C 3 y C z p C 1 2 I v 6 D j 8 C l z H x C 0 d 8 i G 3 0 E - 0 T w v K q 9 B n 7 D 6 h B G h o D s q D s 7 I u c t m B 2 p B 8 T n j C g 3 C w 3 C 4 u B s u H 1 N l r B 0 u B l _ E h h C u w J v r C 3 M x y H 2 g D m L s c x s f m n C 6 - Q p m I n 5 B z R t 5 J 2 T 1 Z q D t E 4 7 G _ h B k l C h r K t B k 8 O z 5 n B 7 4 J 3 4 z B _ 5 - D l 0 x P q i p O t _ 4 H 7 b 9 r 1 C s 4 h Y q 2 6 E j a g v B 4 o B l i 9 S l j J 5 t V k G 7 4 J g - F _ F i m R z r K x 0 C 8 I m Z p o I x 7 J 4 5 D j r E h u B h t C m C i l K z k O i Q - E 7 C x E 5 9 C j H x l B r E 8 v K t r l B m i L 0 1 B - 3 M s Y t p C n m G n 8 C 5 y B t R 6 H o - C l 6 C u - C 0 B p N 8 B s c 3 s B o j E 7 k B j 7 B 9 0 C m C 5 m B j t B t g B t l D z 9 D n n I l 8 F x B 9 W g m B y k B i g C 3 g B q c t f 8 B 9 7 K 9 n E t l B - M k o B k w B h 4 G t k M o j D g - H l 1 C m M w M r 3 D q n D s Q 0 i C z m Z x _ B q J z H k 4 B p h F 0 P 0 _ i B x m - C z g B 0 v E 4 6 E h C y r E 6 r o B w t v B 6 I y - B u w B - C x r C 7 m N 8 3 P 0 Y q - B v 9 D x 2 I t m B v u d 8 9 h B P q - G h 4 F m - G j u d 8 h P t 0 C n u V w - B z 5 J j - X k w C z r C x 3 M - q K z 5 J y i G - V o w B 5 N y n F _ 3 D 4 p B 7 s B i x X x 5 2 C 2 t C s D 0 u E s 9 e 6 6 r B y Y u 5 C 1 p G j o J 8 t C s j B t j C u n F 0 3 B 4 u Q t h O 9 0 a m - B p h F 6 i G p n H g k s E 6 D 7 o E 6 0 F k C 8 T R 9 C s F h N 4 u B x C 2 i B t B g Z 9 N _ v C 7 R 9 5 G m e g U y P 8 1 B 9 z B 8 i K 4 0 K j j T o 2 q B k g H v J k 2 B t J m - i B u n L j 3 H 6 - G - C y d g M q _ R u 4 D k K n S t m B n W - u F 9 m B _ T _ H - p C x u F u h 3 o D o 6 l J 0 j 7 q B - t w H s v Q 5 R s v H k 4 D j q G m t D 9 E t 0 B s q Z 7 j C 4 q Z v z k B t g y C m h D j y B - s B 9 r C 5 R _ Q 6 m B 3 d l 3 C m V _ Z 4 - h B - m B r 8 B j S g M 8 n B 5 R 9 u g B p b 8 p B v n I p q G w 5 C 0 S 1 z B 3 v D o 9 M 1 Z _ L 9 R t q 1 C o t 8 k B r E v H j j w B 3 Z z g B 4 v I i G 8 2 L _ t G _ S x J g i B 4 B p 7 B 8 p B y - B l 3 H q 7 L 5 t N r q r B r K y v Q i 5 P g w T z l X 4 v E o h y G h h Y 3 8 n B 8 3 q B i q B m 4 q B 3 6 J i 8 L 1 s C r O l c z 3 D u Q n Y w Z q l E z i D i B j 1 B z K x B 6 D i L y D y _ B 9 J s L j l B 2 n C v t B r b 2 n C h O l O 2 U t P t _ B s 9 C k m B 0 k B 6 v O 9 v N o g C _ 4 D 4 w C x j C g j E - M m 2 D i t E q m C 1 y B h a 0 u B s w B j 0 B 6 w B q o C x s C n 2 E s C 5 L p I 6 G y J l 3 C w q t B _ Z z F x L 5 L h 1 B 4 E t L g 1 Q x 8 v D n o B g a 8 G M g H z T k E k w 0 B 9 h n E g _ S x v I s 7 D g 6 Z 3 8 q D q q E i 7 J H j p x J y 9 s l C z h a s - 8 P 0 7 r 3 D p I 4 C o Z 9 F 1 F 2 C x u C y E q V g 8 D 8 M 6 U - F 6 E 2 m B 8 0 M 4 5 C z 5 J 2 j B t W t v F _ 1 F n 0 B 1 h F l _ D n 9 F 0 j B p m B t H h F 1 8 B x _ D 6 - B r l M i k B l F k K g s i B 9 O - K K y m I 6 k B 6 Q g K q G g U 2 u H q j D k G k j D 5 7 B h O 2 p B 4 Y k M x K 5 0 B 3 H m k E 3 H 3 D m R 9 0 r B h L h G 7 4 D 1 j B - K 5 O 1 D n S 2 j D g k B 3 H x L o n _ B g a 3 B i 0 B v n C r X n I n S y j D _ Y q G 0 q j B 4 G o E s 6 J p G 4 L u I 1 l B q P S _ N 5 D h L 7 O - O l _ B 7 O o E o K 0 y B x S i H u - E h k L 7 2 L m f x u B 7 O q x D x T i E l F 6 w C g z X 6 Y g Z u U t 0 D 0 h J j D q U 4 g H z H k M x s C j z L 0 o C l t C q x B o M p W 1 R 5 g B o M y k N o 2 K o 8 E r s S m C 1 s C 8 w C z B m C j n B n i F 4 j B w - H r o H o g J 6 x G o M w q B y k B i o C 9 4 J 3 N p t B 2 I 7 E s X j W 5 m B 0 Y 6 r E g G 1 m B t 3 I i j D j r K o 4 D 3 7 B q v E u q Z p i T 6 i D t m B 1 R q 4 P y p B 1 7 B z 4 I 8 1 f l 1 G 8 r H x r B 0 r I j i C n 0 t G m m 0 B 0 r 3 0 B Y p l B 3 y C p _ E - v D 8 u B m o 9 N 9 r x C - y g X 9 r x C o 5 t B - K l h D j L 8 E n J z E g m C s I r C r k D x 2 K h x B l h J - j D j g I m 6 3 B 8 g B z 6 C t C u L w X 7 y I j f z 1 8 W m L i G m 5 8 C u i y G r W v g B o g E 4 l C v 0 B g E p - K h D m 4 B 5 2 B 2 6 F 2 8 C w 6 B y s B u Q 4 8 D y M 2 9 C g p C o m B 4 6 B 0 n E x t I n u H 2 x B r 7 G w 1 B m 4 j U u 1 D n k J y X k 2 D z y E _ u B p E 7 9 P z 1 Q u l C 0 I n p c u 3 C j - E i h D m o B m - F j w D - M y F a l B q 2 B - p C 7 m G 1 y E y j Z n B s l C t E h N h H w d m p B w X 8 n B k 7 E x m B g U l v F 4 S 7 E t W 9 6 J g B 9 B i V u 7 F g n H 4 M o B _ Y 0 3 B 4 g U t H o z B 3 F x X k f i W u b k n B o H 5 r D 1 c 5 O s 9 D 9 H k y B _ 9 C _ y I 0 s L k y Z s f l p p B 3 u B j i B t 9 M - 1 B m q C 6 Q g f 6 s B 8 k B u r B 9 B n L 1 q D w r B n 2 B 2 s L s l B 2 z H n h E q B l I w l B v o B y q C 6 z C 5 n B 2 q B p 8 B p - D j X p S h k C s G w z B 5 H 8 I 4 D 6 S z q J s C m R i m B 1 j F _ p a o Q r h B 7 p D 6 k K 5 1 C 1 z D 9 N h O 4 w B 1 n H l W 8 u E s w C 8 5 C 9 7 B _ d j n 1 E k I m 8 u L s 3 5 3 C i h D n u D x J i Y u D - m G g 3 L 8 u B h V v 1 G u 2 D 5 z C j R - h C v y B y 9 q Y p V r f s c t j Q 9 E k - G m 4 P u t D g 4 N 9 o J 1 s 6 B x p E t o z H l _ D k J 9 v B _ - j C v I w N 1 W 8 Y u - B G q G u G 3 L 0 y B 3 F v S t W 6 Y h 0 k B r z n F o g 5 C u F u 5 x H g j P k u 0 C l 5 G z t B u e 2 q B 1 D 6 f m N 2 o e 5 5 i B t 4 L 3 R x 7 K 9 U 7 7 B 2 v M k a 2 5 B h g E z u B p o B 1 F i B m C _ r E p y C o j B n W p b p b o c 9 M 5 J r i C p l B 0 O 8 L _ h k B 3 q S l q x B u x C v B x E g C 3 e j 9 C i i B w i P 9 N 3 K x m B i H 5 l C 8 G 5 O x p Q g 8 C i J t J 0 1 f _ L t b i U p W p E g v B 4 O _ T n 3 H g t O g q B _ 3 B 1 x k D 6 _ e q s 4 B z 6 z B m C g w T l i F n 2 U 8 i t B e t B 3 j C z H g K g E m 7 E 2 7 E - E 4 3 B i B k C 8 5 C z H i G v b t B z B v B g E n 3 H h p J t K x H t H x K j 1 C - j C v H 6 x G g Q k G o M 9 N q q B T p F o N k 7 X z D z 8 F 0 4 D z n v B w E v S R 9 N g Z 2 - B h 7 z B 0 Y 0 S 8 S n V a n z C 6 0 r B h V h W g B 0 j D - m B k C 7 o D q U 8 P l 9 F o q B - g B n 0 B v W 7 N 5 o D k C h O 3 q G g k B 9 E 9 m B j F 2 v E s G m M 5 W x d 2 l B o Z 3 R o U _ I u 4 B 7 W i J x T q J s e q j P v n q C q j V 4 g J 7 R T 4 - B i B c q C i U 1 B 7 N _ w B z s C - N k J - N u q B m G q G _ P l D t z D q G v B u o C g Z m C l h B O k h H v 2 E 2 0 X z K 6 C 6 J - B z w 4 E k 2 Q t w _ H k w I t 9 T 7 o - L t - g P g i p o J g m x h l B g i p o J w 3 k q z C r y s Q 0 0 7 9 F g w o 3 C 0 t v k C w 5 5 m J y u - 7 D 2 5 v k B m w 1 m J w 5 5 m J 9 q i K p o z k G k l 8 n J h y z n J 6 _ 0 - k B 2 r 3 h C j z w y C k l 8 n J h y z n J m l 8 n J k l 8 n J h y z n J 4 g v g C j 0 T t 0 n m C t 4 k o J h y z n J h y z n J m l 8 n J t 4 j - k B y k 5 h D 3 x q 1 B m l 8 n J k l 8 n J h y z n J k 2 r 1 I g w J i 0 j r J t - 6 q J t - 6 q J g 0 j r J i 0 j r J _ p w r l B h 8 5 a 9 8 4 y E 6 v C m 7 u h J t - 6 q J t - 6 q J i 0 j r J t - 6 q J t - 6 q J t - 6 q J 5 o s r J t - 6 q J t - 6 q J o r _ o F l k s S 5 5 8 J 8 h r h E i t 0 H _ q y q J _ q y q J g q w r l B _ q y q J 5 p i r 1 E _ q y q J 8 7 k s 1 E 7 0 n n G s x h K _ q y q J _ q y q J v - 6 q J t - 6 q J _ q y q J _ q y q J 9 g - q l B _ q y q J _ q y q J v - 6 q J m l r i H - y g F _ q y q J _ q y q J v - 6 q J _ q y q J _ q y q J _ q y q J _ h m h 0 C v - 6 q J _ q y q J _ q y q J k 4 h 3 B q s l h D v - 6 q J _ q y q J 8 3 t q l B v - 6 q J o w j l B 1 p p 9 D _ q y q J 9 g - q l B _ q y q J t - 6 q J _ s q g B r - y i B k s g G 8 2 i i B m p 9 v E y w y p B q y r B 5 i n y F v p 9 6 B r q m I j v q H 5 5 7 h F m j 8 0 G 2 3 q M g m s D 5 i j p C z z 3 T 1 k - w B 3 w S s 1 9 H u p l r B k 3 4 I - v t 5 D u - l B r 6 5 C t t w q B 6 h 8 R i g - b 8 k t M s 4 2 Z 9 7 t G y n 2 c u t 0 E k r - 9 G m u 3 W h 3 r w C 3 2 1 C 9 - 9 3 B h 4 k i B y - 4 k C u 2 s n C 0 9 j z F i j 8 G v m 1 1 C l o v 4 F v v 1 H 0 r 5 o B k _ 7 9 H 3 5 n u B h k W l w j x C 6 s 5 I t y r I w m 0 T p p m i B 5 k v x B h 4 x U 3 9 1 o B 1 o j S w w z K m _ s i B 0 q E n v y D j 1 H 2 j 9 E x 4 t L g q k P j m X g g i F 4 p 5 B w z 9 D 5 8 9 I - s x 4 C o j m C h w l r F 9 r i B p h i O h s m F 4 1 7 t B 3 3 g P z a 0 8 4 J 7 u q i B 5 j - J 4 m r U p i - a 0 6 z Q n 5 k F _ g b w v 3 C s 3 n C g 3 z C 6 9 2 O z r n o C 7 k 9 8 C - o 5 2 E 6 u t M 7 u 1 u D 6 z n K _ _ 7 Z x l t 7 C x 8 n P v 5 - g C o r p 5 H g k C 2 0 z g B i 8 3 _ D k 5 9 Y g g u m B p 4 s g B o w v - M h l N w _ 7 e y t x 2 D k p 2 d 8 t 8 M 0 g 7 X g k 8 o D 2 u z G x k c 1 1 J g w l c n w r m B w n z n B s h s u G m u f h n 8 b y l i n K u 0 3 v G o 0 z h G h i i F p - H z q - y B 5 5 r K x t 2 3 E _ t n W 7 y j C 1 t 1 J r q y J 1 q 6 I m m m d p z _ L x i 2 R s r v P y y 2 B i w r a 6 r n J y k m M j r n B h 0 t F m t k C r w 6 G m m j C z _ r 6 E x 4 2 U u 9 G v 8 T 6 4 z j B o 7 2 E u 5 z G 1 6 8 K g - U 1 t 5 Z z r n b s 5 3 M 1 9 l O 1 2 j b 4 z 6 C l x 9 x B z 1 g E 2 4 C w p 6 1 B m z n K 3 j 1 e p j u b s g 0 _ B x z 4 0 B 0 h O 4 r C o u z g B y 6 7 L t 7 1 r B - r 5 h K h z 8 B _ t 1 4 B y 6 n l B 9 q 3 6 D p x Q q g p 4 c z k i C r _ 5 R m t y X m p r 5 B 5 9 u u B v 3 l I 7 v n e 1 g n m B h u - K w s o D x 4 o n H k q 7 G x m 2 1 B 5 u n B 8 4 u F z 4 p _ E j j - y I h q j d o m C 4 2 7 0 D g m w U p 8 h k B y t 5 p B n v s x I v k j L x t 1 2 D s 5 x D s - r p B m 0 l p N i s 0 Y z p 2 k D q 2 8 - D v 3 - s B m 2 V x u 1 o I s m z Z k 6 z l B _ 2 1 I t _ s r D y 7 x - D 6 m w Y w t v C v 5 g C 1 l k E 7 i r j F 9 3 4 e 6 z n E 1 1 t V _ w 8 a t y 6 O _ x y E z 7 o 2 C z 0 x U x x v K v l i E r 6 q k D 8 v m g D 1 0 M y 7 g S 7 h n J m 1 3 t B q 9 - 3 M 3 w 2 R x V r m v r C l 9 v 2 I j o s E p 2 t 2 C g i 4 U 3 u 8 x B q 5 2 a q c 0 3 9 f q k m v I k o u B v x q v B h 7 y K 2 5 1 _ F w q m g D 9 y y H v 2 v _ K t 5 i v B - q x z E h 5 J 1 h - N z 0 _ F 0 5 4 _ N 3 5 r K 9 j t e 1 w 9 2 D _ r s S l p 6 U 5 4 s r D z 2 j j B y q g M z v 5 a 6 n g v C x o E p - p j B z m 9 q E - r 0 x C 7 y o d j y m E y _ 3 u O k 0 o 8 C k z N h l u O 1 q k 3 B 1 r y 9 F 4 g _ f _ 3 w j L w u X 5 1 9 6 B q 0 x J 5 l 6 6 E 1 3 4 n O h y 1 8 H w r 9 n C l m f r 7 _ C t 9 w 4 B 7 8 8 Q r _ s j C v n B 0 n v f 4 s z S i y s i B g g 2 j B _ _ i x C j o j K 6 6 s W i u 3 0 B m 2 w t B 8 2 u h C y 9 6 1 D l 8 q k E p V l 1 m 5 G t 5 z N p - - V h k p 2 B q 9 5 X i 6 9 p F 1 - 0 Y q i 0 I 8 g y d p i 6 i C u u j Z y w 1 W v h _ z B 2 r t g G 0 - q m C i h 5 2 D 3 y 3 G t k y h C _ s w I 3 s 6 M 5 8 1 K 6 i 2 s B 3 y 0 N m h l x J i w g P o e v r p d _ t p B 5 5 x C z m J 3 h z 0 D q 4 i 7 C h 7 g C 7 2 _ C u 6 7 s E 2 v l n B 7 5 2 y C o j 5 B l _ y i J 9 8 u Z o z s 9 B 5 - 9 k B - 5 - g H r l _ t C m x i P h l q Z 5 p s U q n w N r 0 x N z r 2 H q l _ D x u j 2 B j - 0 W g 8 t g B k 9 T _ w q P m z z G - p p P i 4 3 h B - n t 5 D r 7 z 0 B _ m i f 4 x S 3 o x 4 B g 3 6 x B j o h P 2 4 3 k C 3 6 l G 7 l 0 k C j 9 1 6 B 2 k 9 - C - 5 v J 9 2 6 0 B 5 4 k t C 0 v l c - o 8 h D _ z t f 4 6 t v B q l q I g 4 k b k x 4 t C t 3 h b 8 r z j I i 9 3 x K 7 _ x J y z 9 D l q o o B p k 4 6 D y 2 B y 7 t S s u i f t i 2 y P 1 t i E r z g 4 F _ 4 9 w B 6 w y p B m z k o F m 8 v i C i l u j E j s q X k x p w C s t n O 3 P 3 1 B z - p k B g m e 5 m 2 2 C d 6 4 6 x F q h Y l t b 6 h z m C 4 0 2 w B o y 0 n C 1 m z E l 6 j J 2 m Q - _ r N g x q s N 5 - x 6 C m s l u B 1 o y l B 2 _ r H _ w l 1 B _ t m V - h u b 5 2 3 p D 7 2 w D 5 i r C 7 m 4 r D v m l l C w o n - B q y w U i 6 z s D - m 9 O i j j 2 B _ 6 h C p _ k F p y w D w 2 E - l p J - x 7 7 G 0 o 4 5 B n k - B w o i 9 C p t 8 q D 8 0 k F x p o P 3 n g r D n j 1 n B 4 _ w W 0 x 9 y B i 4 8 I r o _ k C n x 2 s E i 9 5 W 0 r 0 q B _ 0 n k E p u t - F 6 r k T 0 z 2 c o v h E o s u J 9 h C x g k l C p 5 o F l l h 8 C 7 1 k t B j y 6 5 L 3 j r F y t u 3 C h v z k E o m j o C v _ l v I n 4 o 1 C w s C 3 3 J - u L 7 3 _ l C 3 0 p y D g _ 9 r D p x l H 1 k 5 _ M g t 0 C 9 m g m D 7 3 y c 9 l 3 q B 0 s g j E m m i Q - v 6 9 J k 8 N m u o _ D h v u 9 C n x x h B n n x y D _ q 1 9 B 1 p n R u s q s F v 4 0 z B 6 s 4 I 8 8 2 J 0 _ z g C 1 i x x D i _ - B 6 r 1 j C i r t o E s u p c 1 k 6 H & l t ; / r i n g & g t ; & l t ; / r p o l y g o n s & g t ; & l t ; / r l i s t & g t ; & l t ; b b o x & g t ; M U L T I P O I N T   ( ( - 8 8 . 0 9 0 7 6 2   3 7 . 7 7 0 0 9 3 ) ,   ( - 8 4 . 7 9 4 3 4 6 9 9 9 9 9 9 9   4 1 . 7 5 9 7 1 5 ) ) & l t ; / b b o x & g t ; & l t ; / r e n t r y v a l u e & g t ; & l t ; / r e n t r y & g t ; & l t ; r e n t r y & g t ; & l t ; r e n t r y k e y & g t ; & l t ; l a t & g t ; 4 4 . 0 7 5 2 5 2 5 3 2 9 5 8 9 8 4 & l t ; / l a t & g t ; & l t ; l o n & g t ; - 7 2 . 6 6 2 6 9 6 8 3 8 3 7 8 9 & l t ; / l o n & g t ; & l t ; l o d & g t ; 1 & l t ; / l o d & g t ; & l t ; t y p e & g t ; A d m i n D i v i s i o n 1 & l t ; / t y p e & g t ; & l t ; l a n g & g t ; e n - U S & l t ; / l a n g & g t ; & l t ; u r & g t ; U S & l t ; / u r & g t ; & l t ; / r e n t r y k e y & g t ; & l t ; r e n t r y v a l u e & g t ; & l t ; r l i s t & g t ; & l t ; r p o l y g o n s & g t ; & l t ; i d & g t ; 5 2 9 5 5 1 9 9 7 7 3 3 4 3 7 4 4 0 4 & l t ; / i d & g t ; & l t ; r i n g & g t ; 8 1 v u z i o 8 5 H g 6 9 c 8 u 7 B 3 i Q z 1 w x B j g q 3 B & l t ; / r i n g & g t ; & l t ; / r p o l y g o n s & g t ; & l t ; r p o l y g o n s & g t ; & l t ; i d & g t ; 5 4 8 6 1 3 4 1 6 4 9 8 3 9 0 6 3 0 8 & l t ; / i d & g t ; & l t ; r i n g & g t ; _ u v q 2 3 o g _ H y r 1 k F 2 8 u 2 B 7 v x 3 C 1 q 3 i E q z C r 0 d s s 0 I u k E q 0 y M 9 n 8 X q - x I l m 0 l B i v m Z m 7 m J o l o 5 B r w s w D w t w D k x y g D 4 k g 9 B 8 n i U i 8 0 T p l 4 5 C 6 6 3 K i l 5 9 D p 2 q w D u r s C r 4 k 8 C x x 7 8 B j 5 i L o g 8 H w s 0 2 E - v y o E v - r P & l t ; / r i n g & g t ; & l t ; / r p o l y g o n s & g t ; & l t ; r p o l y g o n s & g t ; & l t ; i d & g t ; 5 4 8 6 1 3 5 6 0 8 0 9 2 9 1 7 7 6 4 & l t ; / i d & g t ; & l t ; r i n g & g t ; h 6 l l x 3 k 8 9 H y g 4 H x t 8 s B 3 j 8 k D u i 5 s B 4 z C k 1 l l C 5 i 2 c 4 0 l f l i 3 H p x r P 0 i n m C t _ n p E i p t F g _ m H h 0 m f m 4 m L l l v w D 8 k _ l C 6 r 5 E k n 2 m C y 6 i q E 2 o l B 2 o s w B r m 1 W k u h o J 2 G k u l 4 I 2 8 3 I v 6 4 s C z g 4 2 E o t 3 M 7 g k M l j p 3 B 0 3 E 1 u o 3 J - 2 0 o F 9 7 j V i 6 4 u J l z h 8 l B h n m w C p h 3 0 C 4 l h D l r 1 z B - 7 9 l C 5 4 5 s B t v 8 l C w 7 0 0 B 9 k - n B 7 g t X y q 6 s B h g q H h 8 1 U n i y 0 B g n h m C 8 9 j H j 8 s g B 9 3 3 5 C w 7 i f 1 j y H n p w P v 6 7 8 B h s 3 k D 2 B 1 y z e q l q P k 0 g f 6 k 2 s B z k i S p u y D 2 w x v C 2 o s 8 D y 4 k Y o q o g B _ 9 v a v q 5 j C m 6 l w D & l t ; / r i n g & g t ; & l t ; / r p o l y g o n s & g t ; & l t ; r p o l y g o n s & g t ; & l t ; i d & g t ; 5 4 8 6 1 3 7 4 2 9 1 5 9 0 5 1 2 6 8 & l t ; / i d & g t ; & l t ; r i n g & g t ; 0 r 4 p 3 m t z 9 H h h - 8 B 1 q _ T j 3 k Z 9 t o B v n x 0 B n k n _ B r n u u C g 4 j 5 D v q 0 B k o r w D z 6 5 H s - 7 o B _ u t G 1 l h H g k 3 8 C 7 k h 0 H r 7 6 E _ w 2 2 D 2 i w J p h n 6 E 5 q 8 X x s 6 l C 2 4 2 6 B 0 v y B j h j m C _ 6 g G r p r x B r l t g F 8 y Q 1 W v 0 l 5 D 2 g i f 5 j 9 s C p i 4 g B q 7 3 h B j o o 5 B q v - E r w w 9 E z 4 9 b l h 4 x J 3 r q X l h n L 4 o o 8 B - i 5 j D 8 i u B h 5 k K m 2 p V u w n P m o 8 k D 7 x k B k y v L i 1 k Z s 5 n P _ s y s F 5 J o v w I y 2 6 D 2 1 l N j _ - O u 2 t L 5 7 C l x m J 3 0 s v C t v p h B y 2 6 x B u 7 i f 4 n 0 5 B h 8 9 Q 0 1 w 0 B _ y 1 s B h j j O 9 9 y D 7 4 l T x s k f 8 r k J v q 5 R m 9 5 s B & l t ; / r i n g & g t ; & l t ; / r p o l y g o n s & g t ; & l t ; r p o l y g o n s & g t ; & l t ; i d & g t ; 5 4 8 6 1 3 8 7 6 9 1 8 8 8 4 7 6 2 0 & l t ; / i d & g t ; & l t ; r i n g & g t ; s 4 3 u u y 7 w 9 H i 3 p w D r 0 z l B 8 g 5 y F 1 4 o B t 2 S t 4 k X & l t ; / r i n g & g t ; & l t ; / r p o l y g o n s & g t ; & l t ; r p o l y g o n s & g t ; & l t ; i d & g t ; 5 4 8 6 1 3 8 8 0 3 5 4 8 5 8 5 9 8 8 & l t ; / i d & g t ; & l t ; r i n g & g t ; 5 v 1 s m p 1 w 9 H 3 x 3 K p 6 6 P z 8 i m C 4 4 5 s B 6 n u W p i n N 3 - k h B i 8 u X k y 2 s B i o 6 l C 7 o 2 k E u n 8 I r i g f s 1 E g q g H v u Y & l t ; / r i n g & g t ; & l t ; / r p o l y g o n s & g t ; & l t ; r p o l y g o n s & g t ; & l t ; i d & g t ; 5 4 8 6 1 3 9 0 7 8 4 2 6 4 9 2 9 3 2 & l t ; / i d & g t ; & l t ; r i n g & g t ; 2 1 s n n m - l 9 H 7 2 L 9 s o h G 7 h i m C 0 2 2 s B m 5 7 5 C u o 6 v C n z m B & l t ; / r i n g & g t ; & l t ; / r p o l y g o n s & g t ; & l t ; r p o l y g o n s & g t ; & l t ; i d & g t ; 5 4 8 6 1 4 0 1 4 3 5 7 8 3 8 2 3 4 0 & l t ; / i d & g t ; & l t ; r i n g & g t ; 9 r 2 2 8 l w - 8 H m 5 l f x 5 8 T 0 p 0 0 B 8 o j f s q u _ E g x k G k s 8 T & l t ; / r i n g & g t ; & l t ; / r p o l y g o n s & g t ; & l t ; r p o l y g o n s & g t ; & l t ; i d & g t ; 5 4 8 6 1 5 2 1 0 0 7 6 7 3 3 4 4 0 4 & l t ; / i d & g t ; & l t ; r i n g & g t ; j g 1 2 9 w 2 6 8 H 0 t 1 v C i g O g w x r B h w l L _ p 0 v C 7 p 1 l B 4 v k t C 4 U _ s 7 T k j 4 l B q x 2 v C o 7 0 f 1 1 9 K m v z v C 9 4 9 8 B j h m M 6 j o K q j x v C _ 0 k y G i w l L l 1 9 G y 9 7 g B n j y l B 0 0 7 l C p l 6 k D l 6 m P 4 s i i C l y i W n r - Q n 4 6 J n v i m C y 7 g l D k 6 o E q v k t E l x h 6 B l 4 6 F j p w t D r 0 P 6 3 o w D 7 6 s u C k l m I 9 6 8 s B g 3 K n 0 o 6 B o Z g y 2 l B 7 n g m C 3 h x q C 7 z _ B q o 3 l B 6 8 r c t 0 U k p k w D _ u w O 9 _ q _ B 5 _ x l B z q 7 Z t w j B k 5 7 l C w k 7 k D k q s j B _ 9 k 9 C 4 8 4 f x u 5 K 1 _ 2 k D j i t v C p m x E 8 k l u B p B u 6 i l B y s 6 l C l x z L 4 g 2 E o 0 4 v C x y 0 0 B p q F - 6 8 g B i x 6 5 C 3 l y T 3 v o U u 1 6 l C l w t w B 9 y y R 7 t _ l C q - v 0 B u i 9 T 4 g p w D _ 9 4 l B 5 q 3 X 6 y z B k q 9 l C 5 y 7 s B w q q n D 2 9 F 0 8 h k H r m l B o u u 0 B x 4 g o B l r m C & l t ; / r i n g & g t ; & l t ; / r p o l y g o n s & g t ; & l t ; r p o l y g o n s & g t ; & l t ; i d & g t ; 5 4 8 8 0 0 1 1 3 5 7 2 7 8 6 9 9 5 7 & l t ; / i d & g t ; & l t ; r i n g & g t ; _ 2 _ l u h z r x H g 9 2 v B w 3 F j n v O u y z z G - _ s o C v 9 Q 8 0 x y B h 1 p M 3 3 _ m B h t 7 M z w z - B l q g I y x 4 9 D v E l v 8 3 B h 0 n r B _ 8 0 H 1 8 w u B l m j u F m j i S p _ u v C 5 w w C w u m k B - 0 u g L o 2 1 U u j s 1 C 2 m k q C l F u x s 6 D t u j n D h 4 v 9 B n q u - B - 5 c i 7 l q C y m z C y s m 2 C 5 8 w g D m l t 0 B o 7 5 E _ 1 7 C s 3 z 8 B k o g h F h m y f t n 6 J 7 2 i 0 D 4 5 9 b o 0 I r h w R 9 o w q F i v 1 p B o s t G 2 k 4 r M o z 4 d k - s 5 C _ _ y T x p _ - B 4 8 5 E o o 6 B s k D i p z S 3 0 h L l 5 n R 8 q 8 n B 6 x r 3 B p o k 5 B p 1 2 X 9 u l w F 2 4 7 F 5 m n 7 B l u 9 k E t j - D 5 8 z _ C z u 8 X q g 1 m I t z 1 _ C u 1 y F - n n u F h v - W 6 6 5 B x r h y G 8 m 3 U s z o Y _ o u 5 C r s 5 W r y s _ B m l i S j j - q B q g C q 6 _ - D j _ 7 L 8 l k p C 6 s - N q z u I x m _ i D v t 7 Q 5 m n s C _ 7 9 H g u r I t m 8 y B q h w S 3 j p H 2 v i E 8 0 m i D 6 k w M r y j u D 8 1 7 C 7 l 7 5 E 4 V t w l s C x q v R n q 5 f y q i o G m r p F n p r u B 1 p 9 j D 6 7 1 m I _ j h Q h 1 5 6 C 7 5 t 4 B 6 k 1 F k 9 j p C l z 2 s C x h y C x _ 2 y D 7 z x D o o 6 D l y o k C 0 - 5 - B 4 i z u E _ 3 9 I - g 3 H p p k I x x m l C 5 k 9 j C 2 6 y a 5 i 2 8 B z 9 m B j t y l C 1 q 3 1 F 4 1 _ D y _ j v B z 1 h 8 D 8 h q J u g 6 v O s s p i F v z i n C k j r D q j 3 o I x 7 9 h B n q v 9 B i p o h B l r 4 i F w j 3 s B 3 3 m p C k k j p B g k 2 K r n 5 0 I p o 8 k D 3 i m B 8 l h t E 8 4 p h D k 1 m X y 5 0 B j x q h V z g l S j 5 q K i j p I j 6 h 2 C q k y g B j i h H m u q H l q 3 D t _ p F w 7 5 G h 4 o 6 B y n 4 D 0 7 o u B j 5 x k D m l H q 0 9 g B _ 8 o u C 2 y 9 Q 9 g 6 p C m - v S g s q 9 C p 1 r U m 8 h k B v 1 3 Q h w 7 - I v s k K 1 s 2 z a n u J 6 k o u B 5 7 5 6 G p _ 4 V 5 q 5 N 6 0 q k E s 1 h - B k 5 3 G n 0 z m B q x q l D k 2 g 2 G 0 h w C 8 5 y D 5 o i U n k x K j 1 v s C w o 0 3 B o l p U x 2 q 7 D z 9 l s E 9 x o 3 B m u 1 G 7 m 2 r H 4 k 5 s B h k m 6 C 9 - 7 x F h w B - g k i B 8 n y s B w y h h C v z 7 O o i p K z h 3 O y v u E p - - a m o x Q i 6 4 B g x k 7 B i 3 2 x B r x m q B 1 _ v Y v 2 n R g 0 j p C m r 0 0 K 5 r x J s 7 0 I 2 v q H h 5 1 s B o 5 p m F n u - S 3 _ s u C z n w O 9 4 g n H s i h C l j i Q j 8 n 6 B s 8 w R s - v u C u u - h B 4 - 2 L z r s h B 6 1 l q C t 1 j H y k i z C q B x Y 3 g 1 m B x k m B p _ y 2 B - w j M k j j j B k m G q q o Y r 3 o s B s i 2 j B 6 m y - B o _ p _ B x l 3 a 9 t J _ h u d q 1 8 w I r w _ - B 9 x s G s 5 _ N l q q S n 8 5 I Q F w 9 h M p y 3 2 B 8 - n M 0 x r F 6 j t D p 7 h V k m v e q 7 q i B v 0 _ H h 1 p N s x K u 6 q Y t q u T 9 s 2 Z k 4 J k q z J q y 2 i B i 9 o j E k y 7 j B t r n j C z 7 w W l 5 5 D u t _ e q l t G 5 k q N z x t z C z n 7 r B j v n i B y u o B p h m U r l v 7 B 2 l 9 a k 8 q g B 5 k x S l 9 z g B m 7 3 C 6 3 m 6 B 7 o v v F l 2 9 F n - 8 2 O t r l z D y v h 2 E g k _ g B k x 1 G - 2 4 k F 0 6 s D 7 l l L v n _ T w - m C w x o z N v s g j B p 2 l Y j n o s B h 4 V p 0 w m L m r i o B - 6 p 0 C r w w W 9 2 7 s B - j 0 k Q p - 9 n H 7 o s q B 9 1 q Q 4 g 6 - F o y D 2 k j h H - x t m D u y C _ q 3 i B j 7 y 6 B h 2 6 p B l 4 t j B p 0 w U 8 w s s B 9 3 v R q h 2 B j 4 2 8 B p o 2 9 B q 4 t U 7 9 n Q - t p O k 3 t j D n 8 v D j w u 9 B t 8 8 E q s 3 q C s z 7 U 7 k - n I z n m 4 B p x i _ C z z s p B m m _ k G s 8 u I 8 t h l E 1 9 4 n B 9 h j a _ i T r s 9 t C w y u F h h 3 Q n g 0 0 C z g u B 6 3 G t x 4 h G 1 h j T 7 q 5 B x j r 6 J k 9 t 6 B i p _ t H p o 9 y E t k 0 E t v q o D 5 7 4 7 E v u 3 3 B i 8 r l B w w U p 9 y 5 B s 2 u n C 9 z u J u 1 I i w o z B k y - G i x n i B k 9 y b - i Z j 5 x s E _ j w j D 5 9 9 V u s 9 Q x 1 v 0 B g 9 k U s p r G 4 x 1 j B t 0 0 g B Q 0 r m g I 6 s m G k q i 7 E 3 h y o D h p q r C p v u F 0 m 0 L 0 8 m w C s o h B - 4 u s B 5 z 3 X p 9 4 Y 8 4 B 2 p m u B 8 o - B l i v u K 5 6 n J p 3 g c 3 2 D v l g c m 4 3 x B m q - l C j x v U t p m i C t l p j D p 5 w J 2 _ s W 0 - 9 c _ m i H 6 p w h B y _ - V k 6 z w B 7 1 o D q z C v q E o x k H u 0 4 X v r y T m 6 0 q B y l 8 O j 7 x n B t 7 l H 9 v 9 D k w s g B k l J u 9 7 f j j 2 0 B 5 8 r w C s v o W w 9 3 - B 7 6 1 E w n h N o 3 h X _ g X s 2 K l n h t B 0 k 4 o C j 3 9 G 1 p x x B t h 2 H j j 2 0 B w y i g D i n u F s z 9 E y x l 5 B 3 9 _ m B w 1 5 y C h 5 C z q k x C 7 g w W h 6 w 2 B r - 8 j B v j - s C r 7 4 8 H r u z U - u l F i w v h H n 9 l l D x 8 j B n 0 6 B y t k f 5 v 6 i B 7 l k w H 1 y 1 W o z h g D q 0 5 E 2 q 4 1 E 0 4 s J z h k m D p 2 0 r B i 8 8 K x r 9 f x q k x C z 8 o 7 B 2 g l V h p t r B q p g B y q g U h 2 D 7 x 3 j C 1 j w Y t - o 0 C _ 7 X 2 g 1 5 X - r Q j i 0 R m w z r E - 7 t - B 2 - z 9 C w 4 9 g B n r m m Y k o - G 1 _ i D w y j j G 6 v 8 x E 5 p l j B - 9 1 e h j 0 r J u y a n t 6 P w w - j D 7 k n 2 I - p x X t 7 g L t h _ J v n v F 9 n - h C o 5 - U y y 1 4 I x 0 t E y w p v B x 2 m k E 1 4 z 4 D 5 q 5 l D u 7 4 P k p K 2 t n I 4 r - q J - g F 8 s 4 F _ 6 5 0 G 0 - h s J v q 5 r J v q 5 r J 5 z 5 t B 4 o m v D t 6 5 Q _ 9 k z F o 3 3 x C 8 k y m C u z - 0 l B x m j B 0 2 9 q I 1 j w u J x w h v J 1 j w u J 1 j w u J 1 j w u J g 6 4 u J m j k u D 0 u v w B x 7 _ z J v 8 g G y n l 8 G 6 5 8 p J 3 l 0 p J 6 q 4 6 F t z o N y x k z J h q t z J j m i j C 9 l z 1 C 1 j w u J 8 t 2 7 G u l x G q 5 g H 4 8 9 K g 8 m 8 B l l t N h 1 9 r J k q n V r 8 m i F n r t t J i _ 2 0 I 2 w 2 h B h 7 h q B k j 1 G u 3 2 M p 5 0 M 0 n 3 D n w 2 p B h t 2 M j 2 h g B k m U p w h u B j 4 k 3 B t g 6 h B u g 4 B 6 5 v t B q - m k D 0 2 t K z 8 v F q s 1 k B g - k e u r i P w z m 3 B j 8 n e 5 1 l M 7 h Q p i y l B z y g P _ _ x M t m 8 x C 9 7 h P w o s U n s k S q k i K m u o e r w x K i 2 4 D 1 8 2 a 8 u 6 Z 4 J 8 8 u X k v 9 t B u m o e 2 l g P 2 t 0 C 1 2 w m C o 7 7 9 C j 1 i B o 8 k M v u 6 a n u u U x u l e p r u K v q 9 h B n 4 h D j 0 z Q j 8 0 2 E 8 0 p B r y 8 h C - y k p B l t 2 4 D z i m 5 E p 9 m Z 2 8 l y J 5 0 u y J w 3 u n E v 7 s i B o 6 1 m m B 5 5 n B t 2 n 4 I v - l v J p p G x y z n J u - q n J 6 2 x _ E 5 u o V 6 i p o J t v g o J k q I 1 k s 5 K g m 4 o C - i o i D s y 8 _ J s y 8 _ J n w l - J 0 i k N 5 w w _ F _ - 0 r J z u r G 4 l w 5 G r 4 p q J r 0 k 9 z C i m r 6 B q r o T j k t c s t n u J 1 j w u J s t n u J g 6 4 u J i z 5 1 D i y _ z 8 B 3 g u h G _ 1 m n J h j _ m J _ 1 m n J 8 4 u 3 B 1 q 6 m E h h 9 C s r 9 T 6 2 r 8 D 5 m z b 2 o m 1 C k 6 h I i r 0 Y g j x 0 B w v n V _ 8 _ G n 9 5 s B 0 j k f j v _ T x 6 5 H 4 l o 4 C 9 n 5 L 2 t g U 9 3 u i G y 6 9 J z u 0 5 H i x o s B n 0 m t B 1 u g J 8 y r x B g t w v C i v t u C _ 9 k I j m y g B i o h t C q w 7 5 C 4 3 t C - 0 n 5 E 5 2 z d 4 y w I p l 4 5 C t j 8 8 B v o C 9 g s - C 8 o 1 0 B p i 5 F z r u X - 6 8 s B w 0 - 0 E 6 z M 6 _ o B j i 5 F 3 j 7 x E w 6 s 1 C _ r 6 B r t j f v 4 y 0 B 5 5 - e x v j 9 B r r 5 s B t 2 - B 5 p x 1 B g z m h B 4 j x q J 7 x l B r 7 _ l B x y y 2 E q 6 f k - 8 2 O r 1 z B x y 0 0 B _ p j C p 6 p o B 4 m t H 8 o 4 1 B _ p 0 v C z v y 0 B 1 i 6 y B m v t I p 2 m 8 D x 4 y 0 B i _ 3 U 1 1 y E 9 8 i i B o s 8 D j h j m C - m 9 T q 0 l Z q z z 0 B j k m p B 0 l j c s _ k f 4 x z E 7 t l I 6 x 1 0 B j r N h 0 - 3 C w g l x B 2 0 0 h E i t 0 R j 2 8 o B _ w t l I 7 y O - v v o B 9 o 6 3 G 6 h 1 n C u j i 0 E u _ B - p i 1 C p x g z F u n p C v t 1 z D 1 6 9 h D 6 2 P _ t v i C w y s h B j i p a 8 t _ S 5 r n H j y 4 7 C r 3 k H 7 l u a m 6 y j B i v 2 I l 4 3 7 L 2 i L l u l 8 D m _ 2 B v 8 n 2 C h 6 2 w H 7 I v 6 t a s o n 7 B s r 9 T x z h 6 D q 3 k D 2 6 z 2 E m h F v 1 7 g B r t m p E 5 5 x D 4 r y i C g 0 8 5 C p l 4 5 C 8 _ w v C j n 0 l I x 5 y l B u n x 0 B w o h 9 B _ w x Q t 7 r d _ 6 2 l B n w y K p 1 g g B _ v 9 8 B 6 j s W _ 8 p G 7 y 0 v C 5 0 o V 1 u z s C 4 q _ 8 B j k w K r 4 2 _ D l t m w C w r 4 E o 3 7 s B 8 3 9 n D m r 7 2 C k - z 2 E 6 - t P x v I o s K u 1 0 2 E x 4 y 0 B h 1 l M i h i t C 6 _ j Z t k m p E v z n V 2 0 8 j B j 1 k Z w 5 o O j 9 j n B k 0 z w D - _ w R z 4 x w B _ z p 8 D 5 k 3 N - 3 8 Q 0 5 x v C i q 1 s B 8 9 8 R - i 1 h B x 9 7 l C t r 9 T 7 j 3 l B l 6 i Y i u i Q - _ 7 8 B r r 5 s B k x h E m 1 0 v B _ x v 0 B w x 0 C m 1 0 f z z c m 4 h v B 7 n g m C k r y 0 B z 3 g n B _ p h B z 1 w 0 B h _ 8 T l j 4 s B j r y 0 B 0 - 5 q B o s I 8 5 2 B s r 9 T 3 h t 0 B o v i m C 7 m 5 Q r r 4 c l p 1 v C 9 _ p B 1 0 0 e i - 0 N n 4 S h v o j B y h 9 F _ v 9 8 B i j q w E 3 i C x s k f y g o s B 5 n i 1 B s r 9 T o k a 6 3 m o B 5 z v h L 7 m 3 8 C 7 - z k B 6 s 0 m B m v t E w t k S m x x N j o n p E v o 3 s B m i 4 8 B u 0 l 2 D l z z t B g m 1 M l p k H n 3 3 _ B 5 u 3 2 E z q 0 l B x t 2 l B 6 k 2 s B n n z m D 2 w w I t w i C 0 k k w D - 6 m n E o k u 2 H m z m g D q w j E 2 x v y B o p 4 i H 1 t l t C l y k s B g m 5 I u t w q J o y j Z g 4 9 T 4 1 - L v 1 m k B r j o J l m 4 R _ 8 q k F h 8 l n I 4 h 7 K q w 1 h E n - o r C j v 8 F 9 m i s D s 4 n t H 9 _ S h s s i G h _ z y B m i n D 2 r H n u o m D 5 j o k F l w 7 j B z 9 x I 1 i y I r - 5 X g 0 m f v n i p E q n _ J t g k b w g k v I k u q j B l 8 z f m 0 U t o h 9 B 5 h z v C - 9 k Z i w _ y B r _ v B z n s i G k 6 m P 1 r 0 Q w p 7 G m 3 1 l B 0 j 6 l C z 5 i j B o u B s k m p E 4 8 5 5 C n k K x x 7 8 B l - j f o 2 1 0 B 0 w 8 T i l 2 N l z 5 Q s _ 0 2 E 4 1 E s l m t E 7 p u B 2 - u k B 7 j 3 l B z 4 n w D x j 3 F 1 _ q y B i v r 2 E 0 u q Q s s 4 6 B h o k f 0 z t u C u r M 3 - 6 8 B 0 i m 2 D _ y 5 p B u 1 2 K 2 2 4 - D t G 1 0 m q G 2 2 i 9 C x v l D m 0 s l C w - p I y k v k B 0 h 0 l B 9 o s c _ _ _ M r i g f _ k L t q y R h v g W 0 m 8 5 C x 6 2 - D l 9 p C 9 v s 0 B p q 3 x B g v 8 I 6 _ 5 h D y t 7 r B s k s e q p k r C y i h K 5 1 p n B p 0 3 1 H j 4 x k G 9 j w H - h 6 2 C h h z 1 I - g w x B m g v s B r 9 p _ E w i R k 6 x a r q v J v 7 s D _ 4 y I k y g L 9 w o n B 0 n g m B 0 7 p g B x t j B s 4 y _ G 2 t - O g 9 H m o i I o q H r 0 2 q D x o F k 4 w G g p p o I w w 9 W i 4 t Q 0 s w H o m z C 1 2 j g B z 8 i t B 7 v q o G 1 n h j B o V 6 t m m C u g g 0 D w 6 Y r 1 l u C g l y U 6 z 7 H 1 m 7 a v 8 - c r t o i C r 1 - 4 C 2 k z F q 3 I 6 1 p v B i j i T x p 5 3 C r q 5 B p 2 j W p l h k C i y x Z 7 5 w - B s v k I v 3 l L k m 1 3 B i n 1 v B 9 l v h B v 6 s N _ 9 2 H 5 t 2 T q r n C 8 z i N 0 q l N 3 y i Q u o 0 i E l m i L z 9 j 6 B _ l r H 9 r 0 g K q o 6 b 1 u l X t g m L m i 8 l E 9 v 0 j E j l v I k 7 0 n D _ 0 z v B 1 i 5 X 1 _ z g F w s q N - 9 4 q G l y i j K m z j 9 D - 0 h B 4 t u v B - 9 k o K x y l v J 6 t Q i 4 4 g p B i u H y z m y E 2 5 3 e _ z 2 q 8 C 0 _ q z E t 1 v h B _ 3 o z J _ 3 o z J g 0 q u m B _ 3 o z J _ 3 o z J r 9 o B l q o w J - s o 8 K r q 1 r G 3 - g R r 1 _ z J 1 m l y C 7 4 3 8 C v x - y K s z 5 B - z k q D 3 1 0 0 B x z 0 0 J o h 3 y m B y 6 r 0 J x z 0 0 J 9 h _ O 1 3 2 o B k u 8 m C 2 m 3 n L _ 8 5 H z w 8 n E 1 u 7 E 0 1 8 w B h i 2 g E n w 0 G 6 w l 3 B y - 3 1 J t k k 3 m B 0 - 3 1 J p 5 g 2 J 0 - 3 1 J 0 - 3 1 J k k - l B i _ p j E l t y 2 J l t y 2 J _ u l h E q s k n B t h k 3 J l t y 2 J l t y 2 J z h i L 1 4 3 x E g j w F 2 r o 8 F j g 3 S g u 3 i L p D g q w q m B 2 - k o 2 C 4 - v u H n _ p E i n r B p x i s I u q _ 8 5 K 0 9 p j E o w g l B _ n j 0 J _ n j 0 J _ n j 0 J 5 9 p i B 3 4 u x E h o q n K - 4 r J & l t ; / r i n g & g t ; & l t ; / r p o l y g o n s & g t ; & l t ; / r l i s t & g t ; & l t ; b b o x & g t ; M U L T I P O I N T   ( ( - 7 3 . 4 3 4 7 1 7 9 9 9 9 9 9 9   4 2 . 7 2 9 1 9 2 ) ,   ( - 7 1 . 4 7 3 3 8 6   4 5 . 0 1 6 4 3 2 ) ) & l t ; / b b o x & g t ; & l t ; / r e n t r y v a l u e & g t ; & l t ; / r e n t r y & g t ; & l t ; r e n t r y & g t ; & l t ; r e n t r y k e y & g t ; & l t ; l a t & g t ; 4 1 . 5 7 5 1 5 7 1 6 5 5 2 7 3 4 4 & l t ; / l a t & g t ; & l t ; l o n & g t ; - 7 2 . 7 3 8 2 8 1 2 5 & l t ; / l o n & g t ; & l t ; l o d & g t ; 1 & l t ; / l o d & g t ; & l t ; t y p e & g t ; A d m i n D i v i s i o n 1 & l t ; / t y p e & g t ; & l t ; l a n g & g t ; e n - U S & l t ; / l a n g & g t ; & l t ; u r & g t ; U S & l t ; / u r & g t ; & l t ; / r e n t r y k e y & g t ; & l t ; r e n t r y v a l u e & g t ; & l t ; r l i s t & g t ; & l t ; r p o l y g o n s & g t ; & l t ; i d & g t ; 5 4 8 7 3 3 9 2 0 2 4 8 1 7 5 0 0 2 0 & l t ; / i d & g t ; & l t ; r i n g & g t ; 5 2 y 6 9 6 o i v H r l 0 H h t _ g C u g q L 4 i 7 i C h z n 9 C 5 t t X t - f k r 3 R 8 0 v j B p o z t E n u x 9 C k j 6 s B n 8 l 4 B i - s 8 C v 8 n W p o 4 O 0 t 8 T 8 v 8 k J g n p _ K v q f x u l L v 8 4 s B 7 - 6 N i o l w B 0 i I l 0 - n B 7 j v 9 C y u 4 x B 9 g 9 n B 7 v _ x B l o 4 G n y 8 i C n 6 _ r B n z U i 9 u j B y 1 z N 1 h - Q p 9 - i C p 3 7 a s x k U 7 9 2 Q l 1 3 0 B 0 g w M 4 - r m B 7 P 0 E 5 _ w t D 2 p g B 1 q 7 x B g 1 6 s B r m m L w w F _ 3 1 a j 1 n p C y o k D 0 x U _ 8 z j C 2 i 4 Q 9 y R v l 9 T r w 5 D - z n T r z h f h r 6 N 6 5 j b u w 9 O s 6 h M w r _ L x t n J k 0 r N k 1 z v C p t m z B u u 6 0 C p v r X z h p T h _ o R v _ q Y s l r G y 0 x E s 0 t u D m _ 7 V 4 3 h P u 7 k f v r - i C 6 5 p X l o i f o g t 3 B x o 7 i C 7 6 2 Q 6 p 5 K r 5 1 L 2 n 4 s B k g 6 s B g 7 r X 4 o E p i h F 3 m 2 G _ _ s E j w n N t 9 r E 0 1 4 G 8 5 4 N v 9 j X l v _ G g 1 w 2 C k z s 0 D g n d 3 q j E r r 8 I i 0 u j B _ s o j B 3 9 r E j _ 5 p B v 9 _ E g t m 3 B 7 l k E 3 6 y M 2 k - x B 6 6 v j B 4 k H 8 4 4 B k h m q C 0 q 4 s B l v p 3 B 0 j l H 0 4 n D g 2 w B x h 6 8 E p 0 8 I 4 x 6 Z _ 7 t c _ r v j B i v z p B l j - C o w m K i n m 5 C h _ 2 s B 6 0 v j B p - s q B 6 z Z 1 6 z D j 4 r p F k h l 0 B k x g I 6 q 6 i C v k 4 Q z 7 l z C p 3 2 H p 0 8 I j 4 _ 8 B i 9 u j B _ s - d 4 p W g y 6 s B p l 3 t E q x 8 W j u 2 y B s j x 8 D g o l Q s g q J 5 q x v C m j C i 6 w z B k p n 5 I 5 w q D w v x B s 4 s m B i s w N u n 9 q B 3 z n E u q r s D 3 p 6 k D 0 z g U k s 9 x B _ 7 u 8 D 9 o n f s 3 z 9 E l j n H o i g N i 7 p g B 7 p g G t 8 s 5 B u 7 s 1 C t o 7 W r t 8 v K 9 l g c _ l - 1 B t r 9 T j 7 r n D i g M g 3 o B s l x C 7 h u w B s 0 j j C h m j z F 4 t 8 8 B 1 7 y P - v 1 c 2 r c 1 k i - R 2 s _ D 1 l 9 h B g u p 0 D 3 h D q 9 6 _ C 5 _ J 4 z 0 k F r 7 7 i H 9 x J w 8 r 3 B 3 s 6 k D w 5 7 I v _ 7 I h v n C 7 j v 9 C _ 9 9 x C 0 h v E z q 1 4 C z 0 f p 7 v 0 D 1 y 3 Q m v 8 i C r 0 9 T q x g W i z l N k i M 2 k 1 v C m 0 5 Q v i r 2 C 2 1 g Q q t n i F k y _ l D 4 m s B j q n G t 8 p F g j 4 h C y _ p x I 2 l c x v _ C p p n v D 6 n 2 R 9 t t r B g R 0 w u t C 0 9 7 N 2 o m w C 8 q l B u l 9 e _ t E h i m R p 2 3 E 1 n y G l 4 0 f 6 _ 6 x B z 2 7 x B g q k I l h x g B m 5 5 N x y k f x 9 k 3 B 2 2 8 8 B r 2 o W 5 w H h l o B _ 4 k f o g 0 W 1 6 o J j _ 5 x B v 1 - n D 4 r L 4 w 6 i C 7 v o p C m m 9 x B g n r o B z w g X 1 o s 8 D t o 6 v C 0 q s 9 C r s r X w j 6 1 B - I m g 8 n B v l - i C - m _ 7 C 8 0 G q p m L _ 3 v x B i 3 T 7 9 r j B v p k H g 1 z J z k b k q g F k 8 m C 2 q r 3 B u 4 k f 0 1 g f 4 r 1 D u w F 4 z i T i z x F 1 k 1 P 8 h h p C 8 7 m 3 B r v p x B h m r B k o m I q 4 x - B h m _ K t 3 7 k E l h m 3 B 6 8 j b 3 1 7 s B u x 9 8 B w q _ X n r h y H u 5 7 I 7 4 7 T 2 r 3 - C 8 4 u E w q _ n B p 9 i 9 B i q x k D l 6 z t E 3 n _ i C g h w q B 5 w l E 9 7 s X 7 k h p C 6 7 q 3 B n u x G h s y L 8 - 6 N k 6 7 j C w p P n p z v C m s 8 1 F q m w r B p k m b - 2 i 4 C j t q I m p t 3 B n 7 m 9 C o h C l 2 s 5 E p g q 0 B 2 0 3 B p 0 h 6 F r l 1 R u 8 3 l C j g q u H m s j p C 2 p w j B w r y v C 9 2 s q B 6 u p q B y i 7 N x j n p C o r r a 2 o 9 f 2 x l k C - s l D s h q x D _ q y B o k p _ G o 4 - K 8 s - x G t g 3 P k h z J r h 3 2 E 3 q _ i C 9 h V s s q j E k 7 o 2 C y w 3 L i w j n B n u o s D q s u h B 9 t 4 F r j i n I l 0 k M 3 l 6 z B 5 m 8 M g _ K 0 i t i B 9 i 3 S - 4 t E x t - 4 C 8 z 4 B 4 1 k o D 0 j k f 3 o m _ C h - n o F v h 5 N w - r 3 B v 4 5 s C n g 6 u B v n n 7 B h y 8 U 0 u 5 H o 8 1 h C 1 5 B q M 0 m r w B o u j o B 0 m u s D 9 7 o 3 B 0 m w 5 B 7 g u E g h 0 n G w _ t 4 C x k v E v 1 n 0 D v k 8 o C w 4 9 P 1 3 2 F 4 3 O - m q 3 B - _ n L 2 p _ c k 2 7 C g 1 1 k D h p j d u n l S 3 w h p C k 5 X w t w m B z 7 k z F o p r 9 G q y p b p k 0 n B n s 5 T v 0 0 2 C 6 3 h l D 4 l 8 y B - 2 g C 3 4 7 s B t r 9 T g s 2 Q y r k j D g 9 t R 7 l h S 0 r u d x u x U r 6 l 2 B 8 t t 0 D 3 6 g P 7 k d m g 8 n B x 9 H t k h h B j r v B t 6 G w 4 w h C m s y i B p 7 o O i 3 i F 8 m w p F k n 4 r I q 3 8 x B k 1 z v C 5 h _ i C z - h p C o - s _ C v s q n B _ 9 3 v C j 5 i b 3 v p O x y t a 7 u n f h 4 m G j z u Y o q p q B 1 1 l d 0 - 6 i C m 3 t 9 C g 2 m G m 4 2 5 E i v 4 I _ s 0 v C 8 9 - 5 B l 0 h K q j 9 q K x s _ G 5 x 5 G q r p F y _ u I - g i y B _ 2 6 N z w 7 M w w 0 C _ j 0 k D 0 _ v 2 C q h _ E u i 5 E 3 7 8 j B _ z 0 e 0 6 t V 8 z g i B h l y Q z 3 m y B z n q Y i u z 7 B p g p 3 B - 1 k q B 3 x 1 0 B 7 6 r j B z v r r H 0 4 l N - s 9 i C z n 8 s B 7 j m a 0 w k W r p 0 J 1 z n B i x 4 G 8 k n B p 0 0 e 5 4 h j C 8 _ x Z t _ 2 g B k 4 l g C 6 g a 4 4 4 v C v p L 5 w Y h t o l D r r 5 s B _ 1 q z B r x t 0 C w 6 s 8 D 9 k 6 I 9 u h j C 7 t t n F 1 s n H g m i 0 D r w s C - l g i C 7 g 1 t E u p 8 n B w 7 - T s v z 3 B r 8 g 3 B _ u 2 Q v u r C q u x x F z 1 n y G 6 x 6 h B v s 5 p B 0 3 0 l C l v K q x _ B q g j z B _ v 9 i C w u 1 s B j h w g G y 4 7 B l 1 N 3 7 h C m l 0 t F m 7 l 3 B g y 6 s B u o s 3 B o v r X l j 6 s B j i p B x - 1 G v i 6 v C - g - T z y t X x k z k J x o u 4 C n r 8 B r 5 4 Q 0 - k D i 1 0 h F 9 u w z B h 3 M 5 t o 9 C k j w 2 C - 5 p S - w w s C h 9 M 3 s 1 _ B k o l 0 D h q 0 n L s 1 E g o - h N u 7 k f i p 2 M 7 s s - B 7 2 1 N y z 0 X _ 9 3 v C 9 3 o o C 8 9 r C 8 - y J h n - 6 E 7 x - o B u 1 l 9 F 4 n 6 k E k z 4 r B r - s O w v _ W i j m H l 4 5 q B g N 9 7 3 k G m 4 4 n C 5 x 7 t D x h _ P 2 z w h D t j 7 i B h 0 _ B j 1 p h E o t y B r i n e 8 w 1 q J i 5 6 p F q 0 _ a t u 5 5 E v v h E h u _ j B 7 B o q 7 V m o 4 o E k - h P u 6 k F 5 9 _ B 7 o t j B 6 p v j F t 1 4 R s 5 p n H 2 6 6 t K t 2 x t K t 2 x t K q y o t K r w v s B 5 y r n E r r E 6 x v 9 J 3 1 s G 8 t p 1 H 6 5 8 Y h q 6 g F k g t D s s m 0 H h t _ w J r r 9 1 E w o l W l 0 x D h - s t K t 2 R 5 h 7 a g 7 5 j F 8 p p 2 m B _ r z 1 J g s z 1 J 8 p p 2 m B 0 s z l D n v j 6 B 2 p z _ J h o l O j j 4 x D u 3 0 S 8 8 u s J p y 3 s J 1 n m s J o 7 F t 8 g j E i u 1 v B w 4 r u J 5 u 0 u J p i j u J w 4 r u J w 4 r u J u 4 r u J _ F y g s u J 6 4 b w 1 k t J 7 - 7 s J 6 q t o C 6 y w z C u i 2 h K k m 8 O 4 6 y 5 F k s 6 t J 9 8 r 9 B r j 1 6 C - 3 s K 9 2 r 8 F - t F 6 8 w 2 H z 7 i E x s 4 N 1 m h 1 G 0 i 6 5 B h k _ h D 4 4 q j 1 C j k u 9 G m 2 n G s 4 t 3 l B n i j u J n 2 x t J x m l U 5 r 9 l F q 4 t 3 l B q k u 4 C t i r - B 1 q g t J z t 1 g J y u E i q v _ B j 1 g g D 9 k _ z I i s 9 B 8 u r k K h n N y k t 0 E n 2 g 2 B 6 y 1 g L 7 6 t L p u h u C r l _ q B r m s g L _ t l L - o 2 0 G 3 h 3 6 J 8 l u 6 J 9 4 3 E h 6 4 x H 6 - t B r n n S _ 5 e 6 x n _ S s z 3 w B s 9 v c o o r v L h 7 0 v L z Q l h 6 N p q 3 k B 3 l 8 5 J y 1 g U 6 h Z p 8 g 6 J 3 _ 5 B i g v l I l t j l E q r t j B 8 s 0 x J t v _ - 1 C 8 s 0 x J k 7 2 t E h 6 l f 8 s 0 x J i p l k B u u 7 z B 1 z j S j m 6 w J j 1 r x J j m 6 w J l 7 B 5 n 7 g K 7 6 7 p K j o i u F x 2 7 Y n - z u D q v v h C z u 6 X 7 0 6 s F o 2 1 3 J w h k 3 J 6 0 3 9 m B o 2 1 3 J w h k 3 J 2 x g 2 E 6 n h d m t y 2 J 0 i x 7 m B m t y 2 J 0 4 k 4 C y 7 k _ D 1 _ l 7 B - r p 2 J 1 - _ 6 m B l h 9 K m w s i D _ 3 v k B i x 8 z G o m 2 L q o v - K r j 4 p J g 5 n C q o v - K 2 w i _ r B 9 g 6 n C x 8 v p D v 8 l - K v 8 l - K s o v - K v 8 l - K v w p V 3 i _ _ F 6 o t 7 E 6 5 p i B o m t w K t 9 t 1 E 2 w p l B 0 7 6 v K m 0 v i C h 7 q x D k n i w L 6 _ h 7 B 3 2 5 4 B y r g N m z 0 5 K 1 8 9 5 K q m n 6 K 1 8 9 5 K _ 4 r 7 D 4 t - 3 B q m n 6 K m z 0 5 K u q _ J n s z J 1 6 j 4 E m z 0 5 K 3 8 9 5 K 6 n n _ B 7 r p x C u s 0 M 1 3 5 M _ w j v e p l - K p x 0 r Y k r _ n D 8 5 0 6 N w _ _ m B v 9 u v K w q w 6 M y - - L j z x C 7 z 4 w S i t s - N t m 5 K n w 2 x B q 3 w l K q 7 u 1 T - s n 9 D 2 o 6 g G q 7 u 1 T 5 z h N 3 m h p E 7 w 3 - C p w 0 2 T l i j 1 L s z x h B w v l o C y 1 m p F l 9 8 g D t i 3 w Z p z g G 7 x 7 k Q k 5 2 k C r k x Y m u 7 m V p u 9 5 E l n q 3 B k n 5 x C 0 6 h C 3 u _ r B h 7 6 T & l t ; / r i n g & g t ; & l t ; / r p o l y g o n s & g t ; & l t ; r p o l y g o n s & g t ; & l t ; i d & g t ; 5 4 8 7 3 4 6 3 8 3 6 6 7 0 6 8 9 3 2 & l t ; / i d & g t ; & l t ; r i n g & g t ; l 9 - 2 z 4 o r u H t m s n G 2 _ E r z h f i k y 8 D 3 n 8 T u r o 3 B 3 0 n D i v y o B 4 i s 8 D & l t ; / r i n g & g t ; & l t ; / r p o l y g o n s & g t ; & l t ; r p o l y g o n s & g t ; & l t ; i d & g t ; 5 4 8 7 3 4 6 4 1 8 0 2 6 8 0 7 3 0 0 & l t ; / i d & g t ; & l t ; r i n g & g t ; 9 y 4 2 y 9 t p u H s 7 x U 5 z q N r 7 R u 8 v j B 3 i k d x g B 2 s s j B u 6 h J _ 1 z G & l t ; / r i n g & g t ; & l t ; / r p o l y g o n s & g t ; & l t ; r p o l y g o n s & g t ; & l t ; i d & g t ; 5 4 8 7 3 4 6 7 6 1 6 2 4 1 9 0 9 8 0 & l t ; / i d & g t ; & l t ; r i n g & g t ; z w g - 4 i z n u H l y _ 8 B p 0 8 I s u 9 T x l y 1 B g 4 y C z 4 0 H 0 h s g C & l t ; / r i n g & g t ; & l t ; / r p o l y g o n s & g t ; & l t ; / r l i s t & g t ; & l t ; b b o x & g t ; M U L T I P O I N T   ( ( - 7 3 . 7 2 5 7 1   4 0 . 9 8 9 6 5 0 8 9 2 ) ,   ( - 7 1 . 7 8 9 0 0 6 9 9 9 9 9 9 9   4 2 . 0 5 5 1 5 0 8 9 2 ) ) & l t ; / b b o x & g t ; & l t ; / r e n t r y v a l u e & g t ; & l t ; / r e n t r y & g t ; & l t ; r e n t r y & g t ; & l t ; r e n t r y k e y & g t ; & l t ; l a t & g t ; 3 0 . 9 8 1 0 1 9 9 7 3 7 5 4 8 8 3 & l t ; / l a t & g t ; & l t ; l o n & g t ; - 9 1 . 8 9 1 8 0 7 5 5 6 1 5 2 3 4 4 & l t ; / l o n & g t ; & l t ; l o d & g t ; 1 & l t ; / l o d & g t ; & l t ; t y p e & g t ; A d m i n D i v i s i o n 1 & l t ; / t y p e & g t ; & l t ; l a n g & g t ; e n - U S & l t ; / l a n g & g t ; & l t ; u r & g t ; U S & l t ; / u r & g t ; & l t ; / r e n t r y k e y & g t ; & l t ; r e n t r y v a l u e & g t ; & l t ; r l i s t & g t ; & l t ; r p o l y g o n s & g t ; & l t ; i d & g t ; 5 1 1 1 3 4 2 3 4 1 5 7 5 1 4 7 5 2 4 & l t ; / i d & g t ; & l t ; r i n g & g t ; i y r w u o i 1 r I n 5 v s D i h s 9 G 8 r y T q z k F k y 8 i C 6 2 6 - E n h k 9 G y r x C 5 x m w F 2 l 8 p C q v D 0 h q z M h k 2 F y 7 h 1 B 9 6 k L 8 1 5 y G n q M x t u 5 Q r _ m U 1 j l D 9 n w 1 D o 4 8 - E 9 l t s D t t 8 8 G _ p q 3 B n x h I m 1 k l B 4 t G q u o u J 6 2 r Y l 4 q m F s r 2 v C i p - q D u r m u C r W 8 O s h q k G 7 r s v B s m t B p o X l 6 i z F n j 3 v C n u 1 I j v - 9 C x 5 u w B - _ 7 L z 9 w u F x z 4 C 8 p m s D k q u 8 D 8 u 0 G 8 n o 9 B 9 r t s D q m a q l 4 u H 6 4 r T r q s t B r g 8 i C o 0 t 9 C v 4 8 p B 4 1 2 G g v 5 B _ q r 8 D 1 n - u e t 7 v 0 I u g p H l h i g E 7 u 3 B l p - y F j m 7 t B h n l a p m 8 i C r p y J x q y m F y q 9 o C y x q x K 1 8 r B 6 o J p 9 8 w O r y s H 0 1 o 0 C x 9 3 - E i v w H j 6 x d s 8 Y h 1 r p D 9 7 - g C 4 j 6 - C 8 o 2 3 F k o x q B m i j 6 C w 1 3 g D g v h B 9 4 6 r F m 1 v 7 C n i 2 k B g - 8 z H u 6 _ E 8 g 7 s B j 8 4 Z y k 5 3 H & l t ; / r i n g & g t ; & l t ; / r p o l y g o n s & g t ; & l t ; r p o l y g o n s & g t ; & l t ; i d & g t ; 5 1 1 1 4 4 6 2 4 5 4 2 3 9 7 2 3 5 6 & l t ; / i d & g t ; & l t ; r i n g & g t ; j y 8 r v o v p p I p 3 9 T 0 t 1 v C 0 t 1 v C l 8 s n C 5 6 s p B g y u 9 C z l u O 0 u 2 k B 4 l 0 B z i 7 i C o 0 t 9 C & l t ; / r i n g & g t ; & l t ; / r p o l y g o n s & g t ; & l t ; r p o l y g o n s & g t ; & l t ; i d & g t ; 5 1 1 1 4 4 9 3 0 3 4 4 0 6 8 7 1 0 8 & l t ; / i d & g t ; & l t ; r i n g & g t ; 2 - 1 0 x g k k p I w - r 3 B i p n Y 3 1 C 4 r H o - u P g 2 m U - 9 n e i 4 l H & l t ; / r i n g & g t ; & l t ; / r p o l y g o n s & g t ; & l t ; r p o l y g o n s & g t ; & l t ; i d & g t ; 5 1 1 1 4 7 3 2 1 7 8 1 8 5 9 1 2 3 6 & l t ; / i d & g t ; & l t ; r i n g & g t ; z u 6 1 z s h 6 l I s - i L 0 q k y B m U 1 _ z g C h j r E t t 2 r G y - j i D j w z g B p r q j B - s w n G _ w t J 0 6 8 6 I q o z V & l t ; / r i n g & g t ; & l t ; / r p o l y g o n s & g t ; & l t ; r p o l y g o n s & g t ; & l t ; i d & g t ; 5 1 1 1 4 7 4 9 7 0 1 6 5 2 4 8 0 0 5 & l t ; / i d & g t ; & l t ; r i n g & g t ; j 0 2 s w m n s l I 4 h r 3 B j n - 4 C s 9 t 2 B y w t G x o o 3 B - u r j B 6 4 l 6 E 6 j k K w n l z F - l k J h j z u C x 3 6 2 C g w 9 e v x p 9 C 6 6 z 1 G 9 o l G 4 h r 3 B 6 _ k E x 3 2 2 C s _ j S & l t ; / r i n g & g t ; & l t ; / r p o l y g o n s & g t ; & l t ; r p o l y g o n s & g t ; & l t ; i d & g t ; 5 1 1 1 4 7 5 4 1 6 8 4 1 8 4 6 7 8 8 & l t ; / i d & g t ; & l t ; r i n g & g t ; g 9 8 w i n m j l I 4 9 r z F i s y H t j 8 y E t v - 7 B r j 6 1 D 0 7 5 i D 3 w q Y 6 1 0 v C q g 8 p B i _ 0 6 B 4 9 0 o E r 2 d q 6 y n G 3 9 t - B u - o Q 6 m _ B h i q U l _ 3 E q x 2 y B o h D _ 2 k 9 C l q j b t o p j B l 2 s k J v _ q s D x - y b 9 u s N q 5 l z F - 2 i d x - x t F _ 5 o w B 5 h 2 R 2 8 q t E u l 9 T & l t ; / r i n g & g t ; & l t ; / r p o l y g o n s & g t ; & l t ; r p o l y g o n s & g t ; & l t ; i d & g t ; 5 1 1 1 4 9 7 5 7 8 8 7 3 0 9 4 1 4 8 & l t ; / i d & g t ; & l t ; r i n g & g t ; x k g l h m k 0 i I n t w I 3 - l 4 B r q i m G g w U h 8 z 2 L 3 9 8 E 9 n 4 j B 0 2 4 j J 1 4 z 0 C - - 1 _ B l z 6 i B p w 7 g F p 3 x B r v v m F 7 6 q h B 0 r 5 F i u 3 D i x 2 w B 2 x 9 T v q 6 i C j _ N u _ k v E 6 p 7 s B 9 p u p D n l _ a 9 p 1 u B 5 u q k J 5 k 1 0 F n 5 u a q o x z H r - r l B o 0 n E q _ 7 C i g 4 E 4 v _ H & l t ; / r i n g & g t ; & l t ; / r p o l y g o n s & g t ; & l t ; r p o l y g o n s & g t ; & l t ; i d & g t ; 5 1 1 1 5 0 0 8 7 7 4 0 7 9 7 7 4 7 6 & l t ; / i d & g t ; & l t ; r i n g & g t ; l 1 s 7 y m u 3 j I t r 9 T o 9 u w F - 2 z O r _ l b - u _ u G q f n y o D n 2 1 - E x s y s D g o 5 r E r E 7 s g z F 9 s r g D x 6 K t s g 6 C m 1 5 4 N & l t ; / r i n g & g t ; & l t ; / r p o l y g o n s & g t ; & l t ; r p o l y g o n s & g t ; & l t ; i d & g t ; 5 1 1 1 5 0 1 1 5 2 2 8 5 8 8 4 4 2 0 & l t ; / i d & g t ; & l t ; r i n g & g t ; r q 9 l 3 t r 6 j I q y H 0 r k 7 J z l o X o 8 r s D q s 6 T p - 7 3 B z - 5 E r g 8 i C 2 v 0 5 B 6 p 4 B n g 6 s B 3 l u v C w v E - t z g B p u 2 Z s 7 h b 4 z y k E t g 6 Q 3 9 t s D u v q 8 C o t 5 j C 1 z r f 5 4 0 8 B n 2 T z 9 y J 5 n K 8 8 5 P q g 1 r H - 2 w 0 E o j r m D 8 l m P s j v 4 D - g i C p 1 p m J i j i Z i 4 _ 6 M & l t ; / r i n g & g t ; & l t ; / r p o l y g o n s & g t ; & l t ; r p o l y g o n s & g t ; & l t ; i d & g t ; 5 1 1 1 5 0 7 6 1 1 9 1 6 6 9 7 6 0 4 & l t ; / i d & g t ; & l t ; r i n g & g t ; k g j w i g 6 p j I z 6 _ o D 5 l j P 4 s z 9 C 0 6 t q C 7 z i Q n q 3 D 4 n t G w t 3 K 9 _ q 3 D z y r i B 1 q h R j m 4 m H n i u j B & l t ; / r i n g & g t ; & l t ; / r p o l y g o n s & g t ; & l t ; r p o l y g o n s & g t ; & l t ; i d & g t ; 5 4 9 5 6 0 4 9 9 1 0 0 9 7 5 1 0 4 4 & l t ; / i d & g t ; & l t ; r i n g & g t ; 4 i - w 1 v h 9 i I h _ 9 j B l 0 z O 0 h 6 4 G r m n I n l 7 4 I h t 8 k H g v 0 K 2 9 8 5 D t 7 r N i 7 w - C s m 1 B & l t ; / r i n g & g t ; & l t ; / r p o l y g o n s & g t ; & l t ; r p o l y g o n s & g t ; & l t ; i d & g t ; 5 4 9 5 6 0 5 1 2 8 4 4 8 7 0 4 5 1 6 & l t ; / i d & g t ; & l t ; r i n g & g t ; j m t 6 - r - 0 i I t i _ C 5 4 d s h x - I m l g u F i j w w C 2 8 p B k y h g J z 2 h C g p 0 D o o h p H t m p x J y w l 6 C 3 t 7 U l 8 2 _ E h u z 6 F 5 2 5 E o 6 2 B & l t ; / r i n g & g t ; & l t ; / r p o l y g o n s & g t ; & l t ; r p o l y g o n s & g t ; & l t ; i d & g t ; 5 4 9 5 6 0 5 3 6 8 9 6 6 8 7 3 0 9 2 & l t ; / i d & g t ; & l t ; r i n g & g t ; u 6 l s r 6 o x i I n s 5 N 9 t 1 9 J r - k D 4 9 o V - 2 8 s Z 3 q D z g 0 m K 7 i q _ H p h b 7 v z p B 5 w 2 0 N 5 i m N 8 9 4 d k j s i B 8 p d k 5 9 j S x 1 6 C 0 r w B v j 8 m P 2 - l g D _ i 2 g C o 9 4 n E 8 z m v K j 2 - U u u h q C o y 2 s M l x q v D 8 r j D - 7 p 1 B & l t ; / r i n g & g t ; & l t ; / r p o l y g o n s & g t ; & l t ; r p o l y g o n s & g t ; & l t ; i d & g t ; 5 4 9 5 6 1 9 8 3 4 4 1 6 7 2 6 0 2 0 & l t ; / i d & g t ; & l t ; r i n g & g t ; v y 1 k i q 5 t i I 0 4 y - B q t t D h q v y K i 8 8 g D t s n l B 3 t x B n 2 t l B t 1 q i C o l u j E _ 3 y m J 5 s o - B 2 7 w J w n H 7 k j - M & l t ; / r i n g & g t ; & l t ; / r p o l y g o n s & g t ; & l t ; r p o l y g o n s & g t ; & l t ; i d & g t ; 5 4 9 5 6 2 7 4 9 6 6 3 8 3 8 2 0 8 4 & l t ; / i d & g t ; & l t ; r i n g & g t ; v g 6 v o z _ 7 i I w j 9 G 7 t y j B s j o j G y - y T 5 0 w j C x j k w C i k z R 8 _ 3 1 D _ i 2 h B h _ i 2 F 4 r F x 2 u m L z 9 g 7 B r 7 n 5 D s x _ - I 5 9 i D o p 3 7 I 4 2 y 1 H z l s F z n 1 C 6 7 w l O 0 v m q F 7 v 6 g D v i 8 1 B 8 - 6 H i l i u T 3 x 0 1 B u z j - a o m p I 5 3 v s C l y t d x k 4 p E 4 z 1 u C _ 4 u L w 4 2 B w o 5 m Q u q o h F y o i w B t o k - C q 2 h y C 9 o w r L h 8 t d _ v m z K k u u N n 2 k 1 O n v p 1 B t k H q 5 p t a 8 z j M x 2 J s n l E o t h l H 9 l l B u 9 g 9 G - k z j D t o 6 z B _ i _ m J _ z j - Q & l t ; / r i n g & g t ; & l t ; / r p o l y g o n s & g t ; & l t ; r p o l y g o n s & g t ; & l t ; i d & g t ; 5 4 9 5 6 5 0 9 2 9 9 7 9 9 4 9 0 6 0 & l t ; / i d & g t ; & l t ; r i n g & g t ; k 5 3 _ w z 7 - - H 4 4 h r H w v i C l q m h B z z 0 1 B l u 5 6 P 3 m v Q _ 9 6 _ C 8 _ v n F q q 8 l F z m q p F 6 1 - B o 1 g 2 G s r l 3 B 9 k x 5 I 7 4 3 D 5 h m j P y 8 0 D y v o p I r o n e o 3 4 q F 6 4 g W _ l 9 s H j w w 8 C g 9 r 5 D 2 0 3 4 B w 9 w i I 8 t 4 g C _ k _ 9 F q 0 p O p v r 4 Y p _ T 7 _ D s 3 4 2 L o 5 l l F r z 9 X j g h 6 D j r 2 i B 3 n _ _ I y v 3 o J z s 4 B o h 2 0 B l - y C 6 _ k h C g p x K w k 0 C p u w f w s 7 t D 5 w 5 t B g 4 7 4 D 6 0 9 0 B w q 4 F 2 l s r a h s y O z l w y C r 8 y m F 3 7 o B g s 9 g H t k 3 q B i - h t C g _ r h H 3 q t H 1 8 o z B p 6 - v D w l 9 Z 5 g - 2 Q n o y O _ k _ t B q r o F z - o j J 4 z x J 8 p 5 9 C & l t ; / r i n g & g t ; & l t ; / r p o l y g o n s & g t ; & l t ; r p o l y g o n s & g t ; & l t ; i d & g t ; 5 4 9 5 8 0 3 8 3 0 8 1 5 6 8 6 6 6 0 & l t ; / i d & g t ; & l t ; r i n g & g t ; 0 9 n t o s l w i I - i t u C t n s O k _ n 0 H p x u 9 B y 1 y G j 5 t E o w - k B q 8 t j B 0 x n T 6 l k k B 7 8 o Q h 5 1 3 E l 7 2 M k - o l C 3 k 4 s B n s s t E & l t ; / r i n g & g t ; & l t ; / r p o l y g o n s & g t ; & l t ; r p o l y g o n s & g t ; & l t ; i d & g t ; 5 4 9 5 8 0 4 2 0 8 7 7 2 8 0 8 7 0 8 & l t ; / i d & g t ; & l t ; r i n g & g t ; i - 2 5 3 _ - s i I 4 h r 3 B q w v S m _ g g E o 0 7 J z 8 8 0 B w z n 1 B i i y F w _ o z F l r r l B g q o Z y i o 3 B 7 y 3 s B o p g H 4 z 7 y B 7 z - g C & l t ; / r i n g & g t ; & l t ; / r p o l y g o n s & g t ; & l t ; r p o l y g o n s & g t ; & l t ; i d & g t ; 5 4 9 5 8 0 7 7 8 2 1 8 5 5 9 8 9 8 0 & l t ; / i d & g t ; & l t ; r i n g & g t ; y 8 s 5 s 4 x j i I 8 r 2 4 G i i 0 9 C g u w Z l j 7 k F _ 2 p g C p x w y K - 4 t y K n m i 3 C 5 j H m z j 2 B 2 9 8 5 D t h q g D & l t ; / r i n g & g t ; & l t ; / r p o l y g o n s & g t ; & l t ; r p o l y g o n s & g t ; & l t ; i d & g t ; 5 4 9 5 8 3 3 0 7 0 9 5 3 0 3 7 8 2 8 & l t ; / i d & g t ; & l t ; r i n g & g t ; l r p - 2 v q 2 _ H x 3 l 2 D 5 3 s k R m x r g D 1 8 I n v n - X q 2 _ F t h i n L g i i h G m p e 9 l 2 p a 3 o Y 1 j w 0 B o 3 3 r c u 8 0 C - - h m H w z 8 h K 4 o e o j r u K _ 7 w n D i _ 6 l F h i 3 P _ m z x E w h q 8 F 5 h _ i C l v k 0 C v 1 z 3 C v l V g u _ o J v h t E v k x g P r 7 i y B m m q p I 2 5 3 M j x s d o p o j M 6 j o p H s t z P _ 2 o 2 G s g v _ J 7 x j i F h g g 8 C z 9 v 3 G 6 r i b r j h h L x 5 q 2 B k o r v E 9 j 7 s B 5 9 6 J 3 j 7 P u w 1 v J h 9 h m H v r D y s 4 8 c 0 y B 2 v n B 4 r p J 4 3 x 9 H q n g K u l v 3 G j 9 o s F 5 4 7 q B j 0 g R 9 6 z 8 I o h w w C m g 4 l B 2 _ m i J p j _ w C 3 o z x G h v s f 8 5 5 s C q j v 3 F 2 y 8 d 3 r p n E l l r o J v m j C t 8 0 i B n h z v H 0 3 0 C 2 m 8 5 K o g i 1 D 7 h 4 j T 2 8 Y x r g h M 3 n w R _ 0 4 _ F 7 w h z D g t k k C 6 0 u 2 B t 1 8 1 L 6 p t 5 E _ l g w V _ 7 l F u s s 4 I 9 n r D i G 6 g 2 D 8 2 p r K 8 3 4 Z - 7 w z Q 3 x 5 B 4 7 i g E 5 z y l C m w h 5 J l g v 5 B g y j i G 1 o l Y 7 1 - x K i l u h B w i m 5 B 6 m _ n J z v 4 Y m n 4 5 K 9 _ i D k 9 7 D p k - 6 M z x 8 x K m 8 u l B q i 8 8 H 9 u 6 i D o u l x B 9 h _ h G o r _ 6 X z 2 G k 4 2 G r h v y I t m 2 f y z k 2 R u l j a 7 z y w F y 7 y - G 8 s 4 y B x 6 l B u 9 6 8 G 6 w 3 4 D X 5 w 5 N m 1 - 9 M 1 j 5 I s w t _ N l z 8 k B t n v z C j x w 3 G 6 8 v F 2 9 j 2 H 3 _ m p D r h _ t E p 7 9 w E x t x q C 4 z - h P p 2 m q D 3 4 n H _ 2 4 1 G p 1 u 2 G t 2 i y F z n u - I z 4 j p D 3 - _ 0 D h o 7 V g 1 0 6 D y p n N s w x - F i 6 3 j C q 0 x s C 0 5 6 Y 8 t z l C j g n o J y i 9 u D 6 w 8 c h 4 l p F n 7 w k L g 8 i m B 1 q l r B m j x r T w n l m F 6 u k 7 C 0 5 y n B 1 - o 8 F _ v _ i C h n o t I 6 r w d w 7 v u G g - 6 1 C 8 5 p r D 4 n y g D s o p O 8 7 1 M 4 5 s g D i 7 s K 3 x k m H 9 y w U 4 z q q B u h q g D 6 z u D v q 1 t B s 1 1 1 E v 2 7 5 D l p 6 K 4 9 s - E i w s 6 D r s 7 G 2 4 r M 0 j l h M k 6 9 k B 2 j k F u 6 n - D 1 1 t k C g 5 6 6 B 4 p m x H 6 i 4 Q 2 3 v t F 7 n x p B k u x y B z o u - D j x i 5 B l _ m g J x m q P z u 7 5 D l 6 7 L 7 l o 0 Q 0 q 1 K h v N u _ t 2 E 0 h 6 4 G r r n _ F j 9 u z D q 1 m 2 B 8 6 7 7 B k n 1 G s 7 h 2 I o l p m D _ r 1 E g - z t B p r 5 n E 8 7 u 2 E r 7 3 x G 7 _ k 8 F i 4 l W _ 1 n 7 E s s _ k C k v 9 i P l l t 5 B z s q t H 3 8 V o v q i Q r 1 - _ B u k l 1 F _ o 0 v M 9 1 y 1 V 3 _ 0 y B h 2 U 2 - g x V 2 s 2 l B 4 s m z B 2 s x _ D - h h 2 B x v g 2 F o 6 s G k _ g _ L u - i B 6 p 8 6 F l 3 q J 5 k x S v n y 6 M 4 u L p j m _ H 9 - 5 z G 6 x 4 O 9 - 6 g M 0 m c v 0 w 6 B z 4 _ 5 D x k 9 g M 7 7 u 2 E i s 9 O 1 l 7 8 C h o 1 l B s 7 1 1 C 6 u q k F k 3 z h C v h g q D 9 h 4 p C p x G q 3 h g N 2 y c 6 m 1 D y q q 1 M k v z - B 4 j o m C r 4 q i B - j n 5 L 0 n o m B p u 1 g G i z v T 4 m 2 H h o j j L v x 3 4 E 0 - 3 q B 9 0 h H t s 8 C l n 6 0 L v 1 x M _ 6 w t E 2 n h 0 Q - x u D 1 - g x V o r m w G 1 v 8 r E 4 j u x V 8 p t k E _ j z U k 1 2 L r 7 n - H h m n r O 8 2 g q D k g i _ W h t z V - z 0 9 B 7 - 9 1 M z 8 q u C h 0 v I u 2 i 5 G m w z 3 V p 7 j h C - o h v K v 3 H 0 r g g E i h k l C r h _ F p s 5 n L 6 3 r g C 7 i k 4 W n 2 g 6 D 3 3 j n K y 2 g 3 C o - s 0 Y q _ 4 t B j k 6 P s 9 z 4 G - 2 z l B s 8 j J 1 1 4 s H i k 6 s E 1 1 2 w C 1 x 8 c o w 3 v D n g 4 - B - j t 0 C 4 6 7 R r g 1 9 S 6 - 4 4 B r y j 2 K 1 5 j Z p l t g G g 2 G t t o 6 N y 7 i E 6 8 6 - E x q z X 4 r 9 7 D q u v D l l 1 z H r _ e m v 3 j I 0 4 9 d 2 o q s F q 5 3 u I 3 s - v O i z r 8 C l m 9 Q v k s 6 E 8 7 x h B o t 5 p B 5 n g H u 9 x 1 D n y 4 q C h n H 5 7 h T m w x r O 0 o o t D 4 i 3 n C o t 3 p G k w M 7 _ O 6 m 1 l I 1 w r b 7 9 x 5 C o 0 1 p I l u 8 k B v - v 3 N k 1 0 X 1 - k B m 5 t s J w h i h M m n l K l i 2 G z l q Q 5 h 9 k B o r 3 - D 3 9 5 x E l l s v C r j s s J l w x u C i u G 3 r w a n o 4 V t w 0 n M k j p 2 D v r 7 q F p 4 q J i k j B p 1 5 y N w h i h M x s 7 j C 0 i 8 _ E k x w r E 0 8 3 h F 4 1 Z 4 x r - F i w 5 n C h l 0 G 2 y r s B v n 0 p M z s 2 I 3 3 m 4 D t 3 2 B - 2 6 m J p 2 9 J l 4 9 g M 0 v x s B 8 1 w n F p h K z j j r Q q y 8 o B 8 s 3 J z 1 _ 1 G t u v S r m 6 j F l g 3 q C m 9 r 6 F y 1 j x D z o 6 R p y r 1 O h o 9 B 7 u 8 u C 8 2 4 l J w z t z B i 3 r 0 I 1 9 o 0 H g g v s B - 0 w E - w l _ C 8 6 9 _ C l 6 l K y i p C u 5 4 r H _ o 4 9 C u n q y M w o r U l 7 p C _ k 3 v X l u a t m g 6 C o m p 3 B r 8 k N x h n u B j r 1 z H i m 0 C w m 5 6 C - r l r F 1 n 7 w B r l j i C t n j O o r 5 L n 6 6 j L w h m r B i i w 2 F _ 3 4 6 C o k h l C m 7 l F q m o 3 S h f 3 k 4 1 K - 9 y E 9 0 q r I j - o E w n m 8 L s v H n 1 3 7 H 4 q o _ B 2 z l I l h 2 X z 9 7 1 L h 7 0 o C k h J 0 7 t q E 1 m o z F 3 9 m j C p 9 o t E _ 3 u t H 9 n k K p 8 T 9 h 3 D 5 9 y t J m - s 1 B 4 i n r D 0 0 6 5 B j j 8 u B 3 t x 7 E v p v 2 C 3 m u r K 0 6 n C 6 i r - E _ h 2 1 B n y p 3 H 1 s - g B w k 7 1 F 9 z 8 U k x 9 d 7 u h n M 9 4 h J z m y s D u j p u C u o g B g k _ y K z w s r G - v j E 0 k h u B v j 5 6 G s r u C o 6 g x O l 4 n 9 G 9 w s C m v f s t 0 j P k z - R l 4 r h E s m 8 - E y k h q D l k y C p 7 v k J r s 5 2 B m x z j C 7 j z I 4 l 9 o G 7 i h s B u o u h F 8 m o k B 1 0 w p I 9 j r V 8 i w Z w - W x m 6 x g B i 6 B - u y C q 8 _ 5 S k 4 8 p B 7 _ k I - v 3 8 B i 9 2 _ H 5 r _ U p w C r 1 D - n 7 7 H s 3 u y C 2 g 4 1 L 2 m E 8 8 i S i u u p D y 4 q s D 3 - i B o y g m D t t 8 z G 3 w p G 6 k t a 0 i o J x o 7 V x y m O - q o z B 0 6 0 o D 5 r F o - l q F y 8 n 6 C x 3 o C y s 6 V g w z o E q s _ 5 C 1 z _ Q 7 q 9 J k m 5 h B 6 t - - C _ x _ k B y x g F u t p N 3 7 u t B r x r g F r 1 4 C j 4 5 S 8 r 2 D 2 i 6 w L u n - B g i m 8 F y v z u E h u l b y E _ n u b p g r 7 C v 6 2 B y s 3 Y g 7 p j C x _ l H 8 4 k T r w 2 0 B 0 - u X u w 4 9 B v 7 1 1 I w l 8 g B v t q n D 5 3 n l C s y 6 s C - _ i 1 D 2 k K r 0 p i D m z 7 G k i z p C 0 z j q B r y n 9 B x k u _ E s - i 5 H 3 2 0 i C 7 1 E 0 x z h B v 0 v D p W w v p k D q 1 k i D p l x p B i g 2 T w z X 2 u t m E k g u i D 4 3 o v B 1 k 4 3 C x 7 m t E w q y d p w 3 x D n l 6 d 1 4 p V j w r h C 5 x s _ E _ - j F - 8 s g D _ u t F y k o E l 8 0 Y i h 3 F q k s w E l r s G j i 5 l C r _ l p B w h o C h 2 x L 0 9 x - C z w - X 4 t o B i 6 y a o t h 1 B g q 8 G h s - H 4 l x I 8 n 2 v B h k k l D u n 2 r B _ 3 s U h 0 x n B 4 p 7 E g q 8 F v v - o D g h p b 1 6 3 K 7 6 m s B y i z v C o l h M v n 9 j B j 6 G j 3 4 t C s q h m E r j 9 J n 9 6 K r o v C i z g z B j x - O k n E 9 z p 7 C - w g B 7 7 m i C k 7 q 0 B 0 u k 5 C x m _ P w _ 9 B t v t j C j t l w D k z 1 h B j 1 0 v B 7 j h O 3 g G x 7 B _ y r k B x 2 4 G u h 7 L l s n l B 9 p 2 a i u p M q y - l C t k o L r - l c 2 n y K 9 g L y 6 4 n B n y 7 k B 1 0 n i B 6 u k N t g r t C r 4 r 0 C h _ b k 8 l R 6 7 m S p 6 r H 6 v p U t w v i B z _ z j D q 9 5 t B 4 n N r k p l B n m 0 H 9 g 0 w E 9 v m q B _ l x g B w q j c k t 2 D m w n B z z u U h t o i B 7 0 4 1 D 3 _ k G s g - 9 I 6 k g 1 D Z s o m n Q m 8 9 H h k 7 1 D 6 k o u B j o 6 2 B 0 v 2 v G r p h S p r y h B y _ 5 r M 9 3 - o D 5 q x - D y z r Z 1 - _ h C - v 5 k D 6 h 9 U 6 i 0 K 1 5 1 n G u - q n J s - q n J v s i n J 8 n _ y C i m n h C v s i n J s - q n J u - q n J v s i n J v s i n J v y z n J i 7 t 8 k B v y z n J i w _ v E t 8 5 a u - q n J 6 m w 9 k B v s i n J 9 g - 8 k B v y z n J v s i n J y q 0 i G s r u K v s i n J 6 m w 9 k B 1 9 0 9 F 9 x 0 L 6 m w 9 k B u - q n J v s i n J v y z n J w k 8 g z C q h _ _ H 1 - v B u o w j G p q m K 9 g - 8 k B v y z n J v s i n J 2 t p 2 z E v s i n J 6 m w 9 k B 1 y s 2 D 9 l 3 n B v s i n J v y z n J v s i n J 9 g - 8 k B 6 m w 9 k B 9 g - 8 k B v y z n J g 9 2 S n z j l F o 2 v i z C u - q n J 0 5 i 0 C j g j g C v y z n J v s i n J u - q n J v s i n J v y z n J v s i n J 9 g - 8 k B v y z n J v s i n J u - q n J s - q n J u - q n J v s i n J u - q n J 6 m w 9 k B v s i n J u - q n J v y z n J g u n U 9 s 0 1 B y g M g 5 p g C 4 t 0 m I 5 s s v O 1 n - H v j i a n w 7 x a 9 l u H x v g u G x - g 4 C p 8 h z J - r 7 u G y v g i C z 0 o y C 5 6 t - F j s 4 l C g 1 v w P 3 8 7 G 2 j m w X m h u F h k i a v k n M l r t i I s p 5 0 C m t F r 4 k 3 D r t h V w t x 6 C t k u 8 E 0 t k t B i q g t E 1 x v W g h n 9 M 7 m l D q 0 w _ I s t h n F 3 9 4 6 B i m q m B n k p s B 1 3 v P 0 z k r H r _ - m I r _ h J s 8 p n L o q 3 B 6 7 p L 6 8 m m P 3 9 I x 6 8 k E n 3 8 v F 4 9 s h E 8 h _ 1 B 6 2 0 f s h 9 g R j 0 b r w 5 l B 2 k i 8 H n r 4 o B _ 9 4 x F 8 I z n h 2 B - x z a r i l Q k x h E g w v C 1 0 p x B 6 i o C q 4 9 0 D 3 8 q n D j l x M l 5 j w I l 1 o y B r w 0 K j r 3 Q r y _ o D 5 _ o s C 8 x L t h h B p i l 0 H o v z 7 C q y l r D 4 8 t u G 6 7 r G h 4 6 T _ 9 l 3 M 0 y x C 7 5 j o E s 4 v h G 8 - P u 2 u q D t h n D n 3 v l B w p 7 h B 9 3 H g 5 - - R g E r 5 y n C g o 4 _ C q - 7 7 E q _ g t E s _ - k E x u y 0 C 4 l P l 0 S i 8 z m D r z 7 c 8 v u 2 C t 3 9 C 3 s h t B 6 w I 6 v s i B 7 2 d l y N w 2 3 1 B 6 t h w F 1 5 p q E j 7 l g C j _ t M i y r 3 C 7 2 - i G x n u r M x j i a t m v _ D o m - N m x q 9 O - 8 I q m w M m m q a 0 1 v G o 0 u D g k 8 x B m s - _ B h w 5 y B 7 t U j 3 _ 8 L h 9 m F i r w v C 3 9 y Y p 1 9 P 5 3 9 t G r j 1 w B t m - F v w t u D x w r r E _ u j i E o t k Q p 3 _ o B 7 g 9 7 H x _ y P 4 l k 5 C 4 l g K h 2 o F v 6 r N w n 5 l I n _ w 5 E r 3 W 2 v - l B 6 v 4 h J q 7 k o G x n t x B 3 j s L r p 2 m O 8 o w F g q N 7 0 _ i L 4 y 3 5 B 1 y z n B x o 8 q G _ m 4 x J g s k D x z y j J q 7 9 I 2 k 8 l F i p x _ C 3 y 0 U k 2 m y C 8 z - i H z m o F h n q i I h 6 4 u J k l y B 1 j i G _ 1 w 8 G n r p C z 6 y r I 8 u h M 3 h v m F y 9 n D 7 n j 6 B m u u i D y - u v B 8 0 - j B o m p 3 B 6 - 6 v B - y 1 s D l 2 o _ D 5 z g i H p 1 i d k x n n F m 0 3 d _ y j h G x y w 1 H 1 t 6 8 N h 3 k C 1 v z n B 1 j l z D 2 7 i _ B y u p P r p 2 s M m y - B n r j 6 N - j 0 B q i 7 e s l v s D - _ w l B 2 i u 1 C j 5 5 u H u h j E l w E n p 9 2 D _ - u x B 3 q q I 1 i x K n 9 h n D 8 q g j S 7 x d 4 0 s 0 I 2 i u h B t x m k D m u o E y o 6 Z v v q w K r 7 b j z S r z z l H q z 8 D v i 3 s M y 8 C p v i r E z g t n B 4 2 z a 5 4 6 5 B n i w O l n _ T k g 4 d p 0 D 4 r 7 z C h 7 y I k 5 - J _ h t 0 B q m l _ H v 7 8 - C h 4 i l B p g 8 s B 9 _ 5 3 C n z 9 p E t k o X x u n h G 8 3 i 8 C t n 6 _ D g t q O 3 j 2 u C 6 0 u B h m k k L _ 1 o E h r 4 2 B 0 5 7 v C i r 9 1 B y q r K 2 4 o 1 E j z b 8 0 g 8 C n 1 E 3 m k y B r 2 k n F 0 l 7 W 2 s s m C x l x 5 B 1 0 4 T s s k Q v p 1 B y u w x B 7 7 6 i F 3 i s T k s g L 5 5 b 0 3 h _ B 7 y - P r z 8 r B h m g h C 7 3 n p B l y n 4 B 0 0 x t E i g v O r l s y C l 2 m n B 8 0 p 1 H q q 5 Z n u 7 x F 8 4 g g B 1 5 g m B 7 i u 9 C 2 w m u E 3 p t X 1 k h K t 7 1 x G u 3 z d 0 j x B z m y S 2 p w G i f u _ g 1 C x x 6 J v u 9 s E 6 7 1 f i p x w C w x l 5 C x j 4 V 1 7 w F _ 9 7 1 G _ t 4 m E u - 7 y F 9 3 2 u B t z y H _ 3 2 G n r 7 i C h l l C n 3 _ 9 F h 0 v h B q y 1 i B n 2 l m E l b x 7 B x t g i K o l 4 J z 6 l - C i t 9 D x s g 6 C g 2 r R 9 n j o B x u y V l 5 3 m F k i V 9 0 3 B p 2 n p J s 0 _ j G i j 1 M o 7 x G v z 2 J 2 4 9 R m x 4 v I 5 y i T - i - r C 6 - r g D 7 q _ - B 8 - 4 m G r d 5 i w E 6 o 8 j C x 5 u z D n j 2 o C - m 3 7 E u m v T j x 4 O 3 q j f m - 8 Q 8 t 0 h B t _ 4 x C z z 4 E i R s m q q F l q s j B o y l Q m k m M y 5 2 0 E 9 g H 3 7 1 d t 3 3 2 E s t t L m g q W 9 y m o B j g k v E u w m T p z 0 _ G j m j 8 D - w n 1 B 9 _ t 6 E x z p F w 7 - l F 7 o z 2 D m 3 l B r 4 V - z 1 t E 6 1 q q F k y s o P 4 8 2 g M - 0 N i 0 j V p p s m F 3 3 w a _ - 2 i B 2 l 1 k C y u y m D 8 z g V j k 4 e 2 q y _ F s n x p B z z 6 J j n 8 k B s l 2 7 R 3 t h F 7 3 C 0 x w q E 5 q 7 3 L s 6 5 B h r - b s j l y B w 7 X - r n z I 4 r 2 o M v t t q B 5 5 V 7 1 u J 0 q Z y 0 0 q C 3 2 _ v B t m y I g s - P 0 q i q G 8 1 0 J z k _ r B m z 7 q C _ 7 n 1 C h _ r u G - n 8 V h g x i K q 0 m Y 6 r 0 C q t 0 2 F 2 u 7 l C s _ n - D w x 6 T z z w H 1 _ 3 6 B s z 8 D k z q 9 C 6 - j C o i o 4 C h 9 w p C u m 0 N 5 o j x H 0 j v D 6 l t l C i u _ a h 4 h 0 B k 3 t v H u l o M i u 5 Z u h 4 j F 9 t k 9 B y 7 G 9 h _ X v 1 t i K k 9 2 e 6 x h 0 B u 3 h C z o v 2 C i _ 9 C s p j q C z w p n E 8 i 4 m E h 9 5 y E 8 2 n q B 1 1 3 p H m 2 F 6 n 8 g B 8 i y 0 F w u s n F v 7 J t _ q n C z _ h o D u t F q 8 p p B k i k y L w _ z w B 1 w o g E _ q t R 2 6 3 n C q 4 l T s u F - 6 - 3 B 3 0 - j D 0 0 i u C l v r I l j 2 1 K r h x g B i s s 2 J t o t T p 9 t z B 8 u k x C u p 5 v E 3 6 v 0 G i 4 2 r B o m - J 0 s 9 x B j i y 6 B - r i i B j n 7 D - 0 v l H 5 t g f _ 7 z I h 8 z 7 G r 4 k v B - w 2 5 E z s r 1 B g t 4 u C 0 l 6 7 B k 1 2 L w 4 _ m F 9 o h t B 0 h y K x j m H o g v I p n v B 4 x m B s 0 I 6 l u 6 D n k m s D 5 k i U _ 2 j k C n 2 x 8 C 2 i x P 2 4 y T n n v 5 I s 3 i w F o 0 6 M 4 p P r w 6 v C - q v k C 7 g 3 J - s h l B v x o H r 6 9 t E 5 m 4 5 B k v h D v s g 6 C 0 9 _ l E j m H y _ j m G z 9 g i B 9 0 m B 4 8 g H k j h m F w u j n C u 1 - h E 8 y 2 i E 0 1 g 5 E m 5 j x D 7 p C r g u w B n p u w L q g e n i l 4 D z r 7 8 E j 2 p i E u 8 k R j u n 8 G u 1 p y D 7 x S z o 3 n d u l B l q h 0 C 6 1 1 p J z i l i W g k g W u 4 t 6 B j j s 8 H n 1 q K - x 2 g C n p I _ z 5 o C q r l G 5 _ 9 z O l t h B q 6 - 7 K _ - 2 d 5 o g 8 E w h k 3 J y n 0 x B q 3 2 N - w m h E _ g q j C x v 2 X g 1 i F 8 J g z m 4 H 9 p 2 g C 7 s p Z m s x x E 2 o p N i 9 5 j N q 7 6 I r j g v B m w 9 w F s 7 0 n I 6 q 3 F 8 j H t p v j J D v - o 6 D 8 m 0 7 K 9 2 j M y h m 9 H y 0 y R x _ G g k k - E s r r G 6 j r v D m w h v C i Z 2 i w _ B m E i p y 5 E m 1 u p B o - k R m t 9 v D r 3 u p C l p 4 V q 9 w R y o s V q h n 5 D q h 6 W u p x 2 F - z O u 4 _ 3 B 0 2 t M 0 h _ o B 4 m t M 4 4 9 K 0 g 3 P - s r C q r w 7 B w t h O 6 s 6 5 C 9 5 6 N j 5 v m B 5 5 q _ D 8 8 r E 4 s s W _ u 6 x B o y 7 D 4 x 4 1 C n x p 0 D q q 9 5 C n 2 1 x C t x z E 5 s z u C 7 1 n v J 1 g L o x t T 9 j 2 j C 8 - 9 m D z 4 j R z 1 P t r m p B 4 1 1 u B q t 9 g B 4 y _ D v j _ o B u p 7 H z - r L o - u 4 E v x v y B 7 9 z y C 5 6 q N _ 0 p h M 5 m w R u 1 v K y 2 o E x q 8 1 B 1 - O x t 9 S m s 6 t J n i j u J t s 8 2 l B n i 6 g E j p o k B n i j u J t u v - C q r 0 5 B 2 7 o r D y l x w B m - - p 1 E j p 3 U g 2 j i F u g - - B s s j 2 C m w w y B t z o n D u 4 o o l B 9 _ - j H 6 h 7 E o z 9 0 J o z 9 0 J 7 g - x G 4 h u J k j t w J k j t w J 6 _ z o D h 7 3 z B 5 u 0 u J 7 u 0 u J s 2 o J 7 z 0 3 H s n - n B o u u X o o 3 _ B p n 7 2 J w l - w B t t p 1 D t w s i K w 6 U t i h t k C - l z Y y 7 h E k 3 u 7 H 1 k 9 x J p x r m G g 3 o L _ - 0 r J _ - 0 r J - 0 9 r J _ - 0 r J 7 q _ 6 B n k 4 8 C - 0 9 r J k w B 5 x q j J k 2 j r J t h 7 q J i 2 j r J _ t w r l B 1 w g t G o 1 5 I 4 s y q J g k h q J w 4 o o l B 4 s y q J g k h q J 3 u m 7 D y g 8 l B g m 7 3 u K 5 u j _ B v p t 3 C y s t o J 6 z _ o J n i r i l B 3 w t j l B t 8 g W 2 k l _ E z o E y j p _ I t h 7 q J n 3 h s l B t h 7 q J i 2 j r J i 6 n C s m _ 9 H j m 6 w J o - s j m B 9 n z r F u z - S 4 u x w J s Y n s s r J h m 6 w J j m 6 w J x x 0 n E x 2 - h B z 3 _ v 2 C t s - 8 C j k w m B 6 n 5 C 6 p h h B g 7 0 p E l 1 r x J 8 n h n B r 4 1 h B r v y y B - h 5 k B 3 i n C n q j 4 D n i z u C n 0 v t C y n h l l B 2 7 v p J 0 7 v p J k s m l J z N 8 z _ o J m 4 _ j l B z 9 o B i p _ i I 9 _ 7 y G w v p H 8 z _ o J m m n h C 7 z 0 j C t x b z 8 3 p z C j 5 k o J q t 3 g l B t m z r F 8 7 7 Q x y z n J x y z n J j 6 n 8 D x 8 4 k B 2 r - q J y i u q J m j j D y k 5 N j 6 m r E t p t j D 2 s s 1 B v g o r J x g o r J k - s t l B 7 0 8 t H r j z D m t y 2 J i y u v B w - 8 2 Y k 5 z t I 8 i k H 2 l 8 5 J 7 k g a q 6 q - E 3 n 3 U g t t m F u y k t J u y k t J t w 0 D 1 u 7 u H u w q 7 C y l _ 8 B j o t t J u y k t J j o t t J l o t t J r 8 p 1 C 6 t 9 h C n u 3 0 C h - y q C 3 w 4 9 B 7 v x V s l p 2 B x q B g 1 n l B 9 2 h p B y u U o 6 3 y C 0 z t Y i k y Y - w m c n w B 3 6 8 h B h v l 5 B 7 7 2 s B n k 7 B - v 0 f g o 8 h B z v w Q l 8 K k _ 0 V 4 l 4 h B w _ v I l h 0 V z r _ h B 3 2 2 P 2 x 3 W 1 2 1 V 5 v i s C t _ v C 9 m 6 R _ i v F y z x h B - 2 u I 5 7 v e o g _ D g Z g 5 u X q m m 5 B 3 l 8 h B 5 n n O 7 - w Q 4 z 0 V s v w B x _ - U x 6 _ v B 7 v a 0 v 9 h B z 1 q t D - q b 7 4 4 a x 2 w Q x r 6 h B 9 p 0 x C 4 y - I m 8 n K - i k j C 8 w v s B 2 2 3 m K 3 t 2 v C t 3 3 z B 4 s u D v m n p J 4 y _ o J o 7 y L k h z - F v m n p J v m n p J v m n p J s 6 v p J w h u h I n y t B v m n p J l 7 q q G - j h J s 6 v p J v m n p J v m n p J s 6 v p J i l h l l B 4 y _ o J s 6 v p J 0 u t 7 E r x 4 W v m n p J v m n p J s 6 v p J v 9 v k l B v m n p J s 6 v p J z s 5 8 F 0 q 4 M o k m g E i n m n H g y 3 l C v n 0 f q 5 w M 4 l l l F q 9 i X _ v 9 i D r _ y C m p y - U 7 r 4 k B 7 m 9 t J v r 0 D 8 - K m j _ 8 K r u - v E 6 l 0 M x _ m 6 C r 5 n Q - s 8 O _ r 6 B r r l 2 B s q 3 t B w g 1 V 5 m w i B i v _ R 4 3 s 8 C l 5 - F g k 9 Q p 3 0 z B 5 3 w i B s 8 3 2 B v i q y B x t p 7 S y B - 1 0 f u v o t O p x C i n x w E 5 o r M 1 u j _ L 6 7 J 4 w i l D 8 k h D y 9 v j R 3 m o j B q y k x C n o k j J 6 x j K x s m x N 5 h p z C r l x g B g l n s B - p t b q o 8 r G o k 7 J q 2 m H 5 j o 2 H - o q T t 3 9 7 F 9 t q G 5 5 4 w B 5 t 0 F 2 m j l D m i n z E 6 u 1 S 1 j q x H 4 u g M y 5 _ g C 7 8 g i B y w m h G 3 6 N 3 r 9 H x h q s P x z l G q s 0 t J h _ 2 I r 5 h 7 D 5 8 9 r G j 8 x H h 6 7 1 G 9 h 6 2 C h 4 7 3 G 4 r 0 m F i t 1 f 7 7 x r J k 4 y D s k s v C j 3 j X p x o I r _ 4 z E 7 2 g C y w W 0 1 8 v J 7 o k a 1 i l t F 2 6 6 c s l 8 M 7 6 s Q t q l P 6 t g d 4 5 n 0 K 0 h - D g g L p w h v U w k 2 G 0 k s 5 I j 8 3 C w 0 - D w y s G t 5 8 v I n 9 h U m r 8 2 B z o t 0 C 1 m y d o s 8 V q 2 3 g F q - u y C s o 7 N 5 7 v U i 9 h l F u 1 g t B m 3 8 F 8 t h b j s w X r l B x z l o I 4 3 2 8 D - h h T 4 9 x P 7 5 C p u y - G z l x z C m k i v F t w p F v o q w L h 7 z u G 9 7 9 e - d n 2 l w L j 8 6 T 1 6 g w E w i g 7 D 7 u 3 T o i 1 t J 5 4 y z C - t l h C 6 g 7 f p o w _ G s z M _ n s C 9 o r 3 J 3 V p m 9 - E 7 s r _ F 5 k z S 4 3 l B m 5 2 1 G 1 m W 3 6 4 c 7 n n g B 5 n z j C w h i y E q 6 i C t o m B x 7 x z C 3 _ i g H t k p i C u 4 6 C u v _ p G i r m P z j D r i i C p v 3 h E w - 2 H u s u L n x z o F 5 - n h B - 4 v C 4 0 i P - 3 1 Z 7 3 h P w g v P j l r B 5 l 2 u B w 4 h 9 D _ _ g r B w 9 q P w _ k D 5 - 0 E - 4 B t z y E q k 6 K y p 6 O z 3 m r B k o s F 2 5 u _ B 7 2 x T g 1 3 q B n r h d - 3 z 2 B 3 q - K n q s J z 8 u M x m x Y 4 k 0 m B h 3 w P k o 7 Q r 6 6 N - t 5 R 0 w v W h l v X n h h M 7 5 x H j q 8 G 5 j p 9 B j y m Z 8 7 i B 3 z v p B 3 - w E 5 4 w o L o n n a p w h k B 9 4 g Q 6 l h c 6 s 6 z C 5 n h I 2 y k L k 5 z 0 C o 6 d 6 s o L u 6 w e x 1 4 e u 3 8 V h - y a x l 6 D j s 5 w B g i u P z n m r C 1 t s t C 3 6 2 L 7 m y b m s 8 f p w B 2 p i 5 B 9 r r 0 B x t 1 P 3 s d 3 o z b v 1 6 Z 2 T t u s j C z 6 _ v B z q o c y 0 6 m B x h e x 8 k i B 7 _ 5 w C g x j N h m 3 Y k z m n B 8 2 0 Y i s v V y 9 2 x E 8 i j E s s 8 g C r l t B y q 3 7 B 6 q h Y 1 m y i E j 0 7 n B z o 3 N y g 0 V t 8 6 h D j 1 v h B _ l 0 F q z m n B j x w r C u 1 g j B y x k K 3 8 r S 1 8 t G x s 7 w B 7 8 - m C 5 _ s 0 B j _ w P y 8 0 7 C 5 6 0 C 9 0 n 2 B o r m _ B l 2 z L 3 7 3 H h o s j C k s 0 p D 0 4 w T j q t p G n z n c 6 m q K h u t Y t l 0 n N 2 y W i 8 k k E u s 1 B m 1 m 3 C 7 v _ 9 K r x 2 C k r p B t - 5 O h x 3 q G 1 n 2 2 B - q C x x r s D 1 n w 9 D w 1 x N 3 v 6 y B 1 l B j y u k G v r q L 6 x 0 v B y s o O h g 2 J x y O p 7 t B h 4 q U r k 3 D 6 g 5 L t y i _ B 7 p z C r 2 5 s B g _ h I 0 h 4 B 6 l 8 g F h n 4 c w 0 l x B 2 j q D y 8 1 h D 2 g u m D z 0 u T 8 s j R w s w B q v C 1 x p h B j u o n B n - p s B 7 2 3 g C 7 2 x T j 1 2 l B 6 m q H - r 8 H k i v D z g 0 I j w s Q u 3 - a _ 9 8 R 8 6 h y C t x 7 C y v P y g g C y m p E - y 6 D u h _ J - u t O u k _ J o g 5 H o 2 k D m w 2 E o m w V 4 2 B 3 7 0 f l 6 C n u 9 9 F 9 7 k R o o y S v t z W p w p m B 9 1 l J v i m L r l o u B - 8 t G v 5 4 D 6 1 o X x 1 i c t 5 B k l 3 Q 3 k r j B 7 t 9 b 1 5 0 s C i v u h C h w 3 F s i 0 G g - 5 v C p n i s G n 3 o u C _ s 5 B z a g y 8 s B 9 v _ Z z w 0 v E 1 E o m l u B w h - P 5 _ q B k 0 z D v q r 1 D u 3 b 8 z g K z 5 1 v C 4 _ p c t t x W 4 l - C j p s 6 B o y e p u k 0 C r 6 _ 6 G j 7 5 G - t s V h i 6 U p q m u C 6 u 7 h B i l w e t o q l B v 1 8 Q 0 i g G u q Y _ 0 _ x C s 7 0 N 0 m - M j 1 z c 8 i 9 V x g m E 8 5 3 n B o 3 E _ t 5 z B x _ n V - r k l B o 9 p c g h j D v i p _ B - p r q F v 8 _ 1 F s s p 5 C y 9 m B 4 4 s X k t 2 4 C w j 8 p H 5 2 2 q B m v v i F h 2 0 s B 2 x y I 2 2 v d _ t _ o B k u z P r 6 0 t B _ h m 0 D _ o 0 C 8 x n f 0 5 z g B s q v Q g r _ 0 B x 7 j C y j q F - s h T z s c - i w t J u k r x B 2 t t K 1 v _ 4 B 6 9 _ q F l m S m r 1 7 C n q w w C o h l u C w v 8 C j m v a y g 7 i M i 9 r W g n 1 s B 6 s 0 9 O g j l z B l 9 o b 1 3 8 v H 6 1 z i E i m o m I h z 0 C 4 - u 8 E n 0 p m D - x q y D z - k 0 C j _ 1 z B y 1 z l H z 2 3 L o z v s D 0 7 y q D v h 0 N 9 g u F i 0 p _ J g 8 5 N 8 x 6 4 S q y S 3 v k E 9 j o l K l 1 v n B 5 _ t j P 0 z 6 E h m 0 _ D - u y m D u 7 6 c _ 0 u t K q z s n B o w 1 - E u _ w G z u g q H 3 p o k E 7 k i h B l 3 g 1 B _ p l g D o 6 6 5 C 0 0 0 1 G 6 k s f k 1 w H l 9 m q P i k m m B h 2 2 p D 7 i i h B z r s 6 D n u m t J i t 8 4 F x 8 p q C 5 1 9 T _ 8 l p S t j k u C l 4 s v G g o 8 i E 9 u u _ D 5 t k i K n 5 y Q q h k 7 L 9 4 t 7 L 6 i q 2 F 5 8 8 h B 1 q 5 o L 1 m 9 p D g 1 2 M 9 2 l b g v 7 z L _ 4 n t I x _ _ H w 9 7 q L u 9 7 q L 8 o i t E x 1 0 s B 1 v 7 6 J 2 r k 7 J y x l K o x w 8 G 0 p z n K i 3 o n D k k k 9 B y 5 h _ J r l u 9 F 8 r y T y l m 1 H 5 q 7 O 6 j - 9 M 6 j - 9 M 8 u z B - 2 m D m q 5 9 G k 5 7 y J i s 3 W h t t x B g 6 w 5 B y u s z M 1 4 u m B w k s u G - h l v N - h l v N 1 y 4 2 G - 9 q F 7 4 z P 8 3 - i 6 B 9 w 8 w O r v n - B 1 t 9 L _ l _ j F l 6 x k B g j m h H v w i I 2 q o 4 L x 7 3 h C p _ u r B 4 o x y C x u s 0 S w h u v S 7 I p h 0 z S 8 5 k n B l 0 5 2 K 6 u o 2 B _ t h z J v m w r T t 1 x m F h u z v E 6 j j 2 G 8 j v 8 C g t 5 - Q 3 o U g u o 7 P g t 5 - Q 6 g 1 y F 1 u n - B o - o B v 4 5 w 4 B 2 x g m D 4 2 4 3 D k s s z N h z h r B k 6 y s G p 0 3 k B 9 t u 9 F 6 2 n 4 L h v n e s 4 t i G 3 2 r 6 L l z w U h 1 r i H 6 5 s s C 6 q s z C 0 h p G k 7 _ 3 N 9 7 x k C g u _ - E 6 k 2 0 N l 0 v h C 4 7 w 4 E z w 2 t G 2 2 1 h B t j z 6 B w v r 4 D y 9 - 3 F q m t U h 1 v t B 4 z o _ E s y 0 I r j t 9 N x 8 G w 3 p y S k 2 0 D 2 j t H y 3 q - O k j q 1 D 4 v 1 o F 7 n v x C 6 w 6 t G 2 G _ i i 1 L g y l t B s 2 k w E x 2 - p D k k x - B 6 4 u n K - h z I z y u 0 H _ v 3 I - 9 6 s B h - 4 B l j 1 j K u x v B o r 6 H j 9 q R t z 3 h B k i 1 F h y u 9 C 9 8 w s D - z - M x r 5 u D 8 h 3 l C 6 u n 7 E q m o t D 0 p _ 4 B 7 t _ H - x j z F 5 8 q y G 6 g E t q r s D i s u 9 C 3 0 g F 6 h v n G p 6 g g B - p z w B s s t 8 D w v 5 C 1 _ l p P g 2 4 J _ i u - I s 3 s 2 B z 7 J g l 4 P o v j I 1 z s r G i r - s H - 2 V 8 0 l l B o 4 8 - E u p 4 i C 0 g s C w z 9 h C w 3 u n G 3 h u t E 4 8 j E 1 4 g y I o w r M g x q 7 M h j x l G z t r O p z 4 L z s m n F x 7 r Y k v - d 9 4 w 4 I t m m B u g 8 - E y o l i B s m - 4 B 7 t q t H r _ k K l n k 9 G s r _ m B 8 x l H z z u b 4 y y N z v n S o n v k F 3 9 x _ B o s g 8 D h n h B 3 o h 4 B n m P 2 i 7 - E 5 r g i E 8 m y g B l v 4 f k _ w r H t 7 x S 3 r 0 x N 7 j _ K 7 j _ K z 5 g 5 L j 7 w C _ q 9 q W h _ O 6 h 2 B h r w l K 8 _ 2 T p y i y O 8 w - B z v 7 0 N 3 p 8 B x y h Y - l o R o s - B x 1 g _ C x 3 k J i k y l B k i v h B 4 x o 8 D i i o 0 C 4 o 4 2 D r 8 k C - y n z C 4 t u 4 D v 8 g b l j s x B 9 3 y o B i y o z M j i c l n 5 9 I y z n t B 0 6 s s B z r y p G 4 n m 2 B i _ 8 i C - 6 5 M k n q 5 B 7 r z k F g 9 J 1 g r k J k 1 2 s B i 3 j t C i _ 9 1 B 5 _ 0 d k x 6 W 2 t l j P t g w X q _ y B 1 h u u H n g r 0 D z w j L 9 j s m E v m 4 K y x u v C n u 9 x D 9 7 w B 6 1 t o H g k 3 g O h x t h H 3 x 4 h B j m 0 t E u m g F 2 q w _ J 3 6 l o B v 0 l t R 3 1 2 H j 4 d _ k 9 h G 1 m q 2 B x - 7 7 K _ j h P u 5 v - I _ x v W t g 1 q C s i n i I n h 1 K s j x 8 D o 8 g o C k l v m E m 0 h _ B h - 4 0 E u 3 x m B z 9 k q K y t 1 F q n v s D y x 8 I h u p r I 0 x - I j 5 4 s E 6 v z Q l 1 l P h q m 6 H n 9 s g B 3 7 1 i L n 5 p - B k x 7 O _ o 0 U 0 x p Y y u 0 0 I h - w 6 B 8 z r 9 I 7 1 g B h o 1 - O 2 2 o V 2 l 2 m G 6 u t b n j j w J u 5 i R 7 9 w - H 4 4 x L y j 4 M 6 u i 8 E i n s 5 B s n w V r k r B z 6 w B _ y s m F x 6 0 x B 6 g p B h o t v C 6 j 1 t E z z Z q v r u B u p 5 L s 0 o 3 B 4 p 8 2 B 2 u l t B r z 7 _ E 4 v j J t 7 x i G 4 h p P 5 r z C x q u 5 D s 7 p 8 D 8 n 4 I u z p b 1 g Q n p v 4 E 7 u 5 K 8 p - C 5 3 - _ B s z 5 W l s 2 D 3 5 v 8 D j r v _ E 8 n 4 b 1 z 1 - F n k 8 m B s l t l E i x p D _ 9 t b s r 2 v C q n v s D m n t v E k i O h j B s _ s 3 D i z U p 5 H 0 0 k w B p 8 7 K s y t 1 D n r o s D o 4 s w B l 1 p g B k g - 5 B t 1 n E q i 7 t E s r 2 v C 8 4 j L s 9 5 Q v u y v C 4 h r 3 B n i u j B 0 w t 5 K 6 x 1 g C _ 5 x u B 7 5 5 z H 5 m z x N p 4 R 4 h r 3 B r t r s F q 9 l 4 B 2 9 0 l B u n j q F v h s 1 E 0 h q 9 D o 8 _ i B 5 t q m B 2 8 G 7 w 6 9 G w z n s D 0 j 8 N 1 3 s o D 9 q 4 B q 4 n j M 7 0 0 B u q 6 j G p k 8 1 C 9 k _ y M o 9 s 3 B 5 t D 0 h t q F o 8 r s D 0 g - b g y m T m o j o C - z h H 9 h _ K k 1 k W p w 4 F 2 o k b h w g 0 H 1 6 j R z s z 1 E k 5 i b n 4 4 t B y q 0 h C x 9 3 - E 1 v 4 F w w u h B n m z v C _ u v C p i r h C 6 z t n G h E l v 4 h C m j 3 v C 8 5 9 P q g o g B - 4 5 i C l Z 3 p w g C h m 1 l E o y k B 0 _ x t E 8 n 1 6 C g 7 Y l 2 r - C k p i T j 4 z v C l 3 p v C g q _ I l 3 o s D j 3 4 J m 2 k 1 B s r 9 T u 6 6 s E i l T 4 q x v C _ k q t E 6 l 0 H 4 p v P u 3 1 s B l s z v C h _ p 3 B _ r p E s 9 _ u B 4 q x v C 7 k 6 i C w 3 u n G k 5 q m C g 4 _ Y j v _ T g t y 8 D h 1 3 p B 0 - o m B u y l D w 9 - f 3 v v 9 C m q n m C v z 1 B g k 0 v C r 5 2 4 C x m C z x - D - q 2 d t q t j B s j k P 1 p x q B 2 w n 3 B 1 8 6 i C k q j D h h z m D w 2 o D i j v L i 5 3 a 7 1 n t B k 0 r N o h 3 b 8 0 p s D g 2 g s C h g 8 C m y s t E z 5 O - w 4 t D 0 2 5 R q g C _ y y 8 D 8 s - T x l p 9 C p j y Y t u - m C 6 p m s D - i q 4 B 4 p 0 E h y j I x _ - U h 0 s s D s r 9 T x z p j B k 8 1 - E s x - i C x y x C r - q G 7 u p D 3 m l 8 D u 1 h b 3 h u t E z q 7 I l g n I y j P v 2 5 c h p r j B p 9 - i C 3 l 8 h B r 3 z C u 1 h b x v n B x n v X h z 5 i C 1 o - - D o o n p D n q n D i o y k N 2 j O 4 1 3 n G 6 p x m K j 9 j 1 H r i y F s u t x F m h i 5 B 8 2 3 n B 8 l w - U 6 h t x J w 1 4 H q 0 0 N z s 6 s M r q u t M o 6 _ D m m 3 l I 7 k n x I 0 p m D 6 l w q P l 3 4 h B i y 4 Y u g w 4 P v k u C 0 x 2 r I 5 9 l E - 3 2 v P k t N - w m z D 0 s 9 n D w w x j H n u 6 Y s g r l K s g r l K - v u Z h h - g J y - p 5 E l o i L - g u 0 _ C g y 3 v D 1 0 i g K n z 7 W h w - 0 C w 5 y 2 M y x 0 i H _ z u 3 D u 3 x R r l s v G z 2 0 R p 5 t 6 F s z 5 5 K 3 u _ K t m v L l z x s D p j s 5 H q 8 q Z 9 l 1 2 C q s 1 Q h u o s D t y - E w 6 7 - E j v _ T 0 t 1 v C h u 4 X - 7 - j D j t 5 i C 1 y 9 v J 5 y F 3 7 4 _ J z 4 9 h B 3 4 h L x 9 I 0 2 t 9 G 6 _ v B y x t 7 B y v g 0 I t 8 H 7 q l 9 G m 7 3 6 B 6 0 u k C 7 q 0 D l w 0 r I y k 0 9 C 1 m o z F 1 u v 3 C 1 2 j B - u r j B o w r v B 9 8 j E w 5 1 v C 2 r 2 g E s 8 1 B t o 6 v C j 3 v g I o 0 i X j v 5 h B k 7 u - D 6 j j Q 5 k p N 7 x g E l 7 z D r j 7 P s m 7 p G 6 r i s D s w - N o s s t E j z r 6 H l 6 k S 4 t 5 n N m x e z l w 8 D 6 3 k j B 1 h x 3 B 7 s 4 v C 7 q p y C o r q E q w 6 V t p 8 r C j m j z F g p q E n s q V r 3 - i C q x s 3 B o 9 s 3 B o n n o C s 9 3 9 B p s 8 i C _ l - 5 C l 3 b z n 8 s B 9 u 7 2 B - i i O t q p v C 7 6 n C 8 t 0 Q 3 o q B q x i j B 7 3 n I m 7 i w E 5 7 v v E 7 m O m 0 i z F w _ y q H 0 q j B 7 n v 8 D v 2 4 h G 8 i y v B o 9 2 v C u s v W 1 - m H n _ t 8 D 4 2 9 7 B - 2 q B 1 t p C t l r J p 1 u i B o v x 8 D t o 6 v C 6 6 X - w 0 1 B 4 1 g D x 2 t 5 E o 9 s 3 B p z x z B g x l G 0 w g U z x j z D s y 0 D 9 7 u 8 D 1 m l B i z k _ F h h u o B 4 2 1 e y y h x D x _ - D - o 4 t E v u 7 i C 8 w _ 1 L g x 2 I r _ - s B j u s s D i 0 5 o B g n j Q u 3 1 s B 2 1 v 9 C k q i I t t v u B k i B v g h p E u 8 7 I o k y 7 D i p h J r 7 h b t r 9 T t s l b m n 5 i C - _ i w B r 1 - D 2 y z 9 C 0 8 v S g 1 t V y 4 9 h G 1 o B l p _ T 0 t 1 v C 0 r p p B j v 0 K g 4 u T 1 D v k t j B k y z v C n F r n q N k 9 y D j r 8 I i 1 h X - 2 w s D n w 8 0 C 6 y n H j 4 z v C o t 7 G y m 5 x B 2 _ r 9 C 4 k 0 e 0 q h R 3 z v 8 D 0 r u v C _ N m z y 1 B s 6 w M r u - y C 7 n o 9 C i 5 t B 5 g g 1 C _ 3 6 s B _ v 9 i C 8 1 E g 1 m R o 9 p N - g 3 s B 7 1 q 3 B s r 9 T v s F v i 0 j E 0 8 x v C s y l b g k 9 i C 4 r o 8 D q q 1 - E 7 2 j b 9 s y M g y 3 l C h 4 p 3 B m _ o B j k 4 o C o 6 j y D - 4 6 L 7 q 6 i C k 6 i z F _ p 0 v C q k m P p 7 u M i s 6 s B - m b t 1 u q B h _ z v C p 0 m E z n 4 C q 4 z H m _ s h D 5 4 3 s B - 7 u 8 D 3 h u t E z u w J - 1 k w F 9 w j b l 8 n h C q 3 g 2 F l 1 D i 2 v 3 K l j v B t 5 w 9 C l x o s D 8 y O 6 w 6 h N q w v p B m p u y W v v h q G m w o g F l 7 g y W m j 2 B 0 w 8 n B o 3 u e i 9 7 k H q x 5 0 P 8 o 0 e x x S g 9 o 2 Z 2 2 q 9 B x n z z L i 4 6 j H 5 3 z r C g 8 7 3 D - n 4 c o 0 0 l J o q o I i 5 2 u M 3 x v I m v x m F 9 1 4 2 M v - _ B m l z 9 B v o y _ G 9 6 9 n C 8 _ w n G n j g j C m 7 x 8 D p 4 _ 6 B q 7 l r C g w l D i r s q C 8 - n b 5 n 1 k J v l - i C l p _ T r 1 u c t 9 y U 2 2 n M 0 9 7 N w o y n G _ r v j B i q _ I 0 r 4 I 0 k s 9 C 3 u 1 m B 6 g 7 D w k t j B 5 0 q 7 B y x p Y 0 l w 8 D x 9 k 3 B _ 5 h B 3 l - 3 C t l 2 v C 4 g 8 Z z u y J 7 l 6 z B 6 4 k W j v _ T m l B s h l 7 E p h i b h 7 _ T o k q Q n z 4 X t y h d l l 6 H h w n 9 C 1 j 5 u B g 8 5 C k y s v C k 6 7 S q m 4 K 3 w x 2 C 3 i 4 y D s l h _ B 4 _ - s B q x 2 v C s o 5 s B z 5 _ i C l m p O g p h C k 3 q j B k p 3 v C 6 6 0 t B z y g C y 0 7 - E 9 l r i D l 7 H t q t j B _ i G 3 0 2 K s w t j B g g 5 l D j o j B u j K v K 2 r 8 b p 0 8 I k 4 9 I 9 n 2 I h 1 i t B p t p c _ s 8 B 7 1 0 v C 0 u 5 T x 8 9 m D 4 m C 7 _ D n 9 m y B n q 6 B 6 y 9 k B z n p j B 8 v q 3 B 4 9 v j B 8 2 j b 6 s r l B g z 9 H t r 9 T 2 j s z F m 7 - E x - 8 T x t 8 s B r 0 j k B - - t N u 0 y v C u q t j B x 3 _ F 4 q h t C 8 o O _ p 9 i C 0 n l F r s z 2 B 5 g 4 N o p 2 s B s w t j B r v l 3 B j 6 y O q 8 - S u v 4 - E v x 1 t B z 5 O p z 9 N 2 k 4 s B y z 1 v C 3 7 7 s B t 9 B o v h - B 4 x 7 N q k 4 z H k y 8 i C _ p 0 v C g j 9 B l 4 n M - - o D l o u j B 5 g q s D u u j j C 5 p v 9 C _ k o E j 8 u V 6 g q s D q 3 g x B v r 3 D n 6 6 v C o n m i D m j I q o 1 9 C y y 4 N - q l k B z 4 7 r B v g 0 _ f i 4 z n G y y 4 N 0 y s j B t q m 8 D l v q 9 C z 8 D r _ q _ B 4 4 t I 8 y M 4 w _ u D 5 p v 9 C y y 4 N s s l b r v o B o g p 2 C s j x 8 D p 7 0 2 C 2 3 8 n B u i M 4 6 7 w E 5 4 4 v C h n s k B 8 3 t i B 2 z v E n - v F t 6 7 i C p u 5 s B 8 s 6 E l 6 r t B p m s t E u m l b 2 m 3 J r k 8 q B 9 p q 3 B j i n H l 7 h j D _ g x t E i 6 u j B z 9 j y E y m K 5 8 r 8 D h s u 9 C m - z M k o 5 c 5 p 1 t E _ m _ v B h 6 y B 7 h p 9 G l - 0 6 E 4 1 3 V v 9 _ E - r 0 t E l - 3 B l l 5 l C 5 h _ i C 8 t _ B 9 n 2 4 B 6 9 x n E _ k g B q s 8 - E m l y - E 7 8 9 D 7 s h 6 F t w - - C - w 3 S q 2 5 i B r C 6 6 r j B r B l j 1 h B 8 - s F q 3 - i C - - t o B q r z G r 1 4 - E z q 3 H 0 k u t B n q Z o g j 9 E j k 9 U s n r D 1 i - Q i s z g C i m 9 j C 8 4 u C s i t 9 C _ r 4 0 G 1 q i j D _ s s S 4 w u V t 0 o 3 B l r 7 K t v 3 y B i g j z F 8 0 z C j h w P j 8 8 0 D l z i b w 2 s 9 C r 4 6 G u 9 z x B 6 k n 3 B q t q n C o m r H g t w v C h 7 z 0 D q z 9 1 E o p 2 s B w o o 3 B - o v 4 C - - f 4 r o 8 D - z 0 H r _ 1 v B u x o H v t n y D o o 4 v C x 3 3 S 8 q p j N 7 y 4 e l m b n w 1 x X k B 7 0 y 7 L s 5 n y C i l 0 u D u _ o I 3 k i y J q 1 r k D i _ 4 9 D 5 7 j p C i r i k O j m y g C l j p g E t 6 7 G 3 9 m 9 B g 1 o 8 S 5 j p C n w h 2 D i l 0 F h z v h B q g 3 C 1 _ p 9 I 4 j l E w 9 x U k u y h D 9 r k v D r y s r E t 0 t i C v 7 6 w D 9 2 j E 0 w 1 _ M - z 6 z B 2 7 y T 8 3 4 5 B 1 i t o D g v x E 8 q 9 z H v s s P 1 5 n y K j 7 _ a h y 5 r I 4 i w q F r y O s 4 E z z k g W 8 j _ V 9 n 1 r I p 5 r F 4 s s 6 G v g j h C z p w J w w r L 1 i i k D 1 1 9 r F t 3 u 0 C 6 g 3 9 B s o m o C 8 h n z F x q t P 7 8 8 p B i y k l R 1 3 1 u B o q 7 l B v 7 v z I 4 2 u j M s 5 4 s C 3 g m D n - 0 n P x r t r R z 9 s E u 5 x q N & l t ; / r i n g & g t ; & l t ; / r p o l y g o n s & g t ; & l t ; / r l i s t & g t ; & l t ; b b o x & g t ; M U L T I P O I N T   ( ( - 9 4 . 0 4 8 2 5 7 9 9 9 9 9 9 9   2 8 . 8 9 4 7 9 9 3 8 1 ) ,   ( - 8 8 . 8 1 6 2 9 3 0 5   3 3 . 0 2 8 2 1 6 ) ) & l t ; / b b o x & g t ; & l t ; / r e n t r y v a l u e & g t ; & l t ; / r e n t r y & g t ; & l t ; r e n t r y & g t ; & l t ; r e n t r y k e y & g t ; & l t ; l a t & g t ; 4 2 . 0 7 4 6 5 7 4 4 0 1 8 5 5 4 7 & l t ; / l a t & g t ; & l t ; l o n & g t ; - 9 3 . 5 0 0 0 6 1 0 3 5 1 5 6 2 5 & l t ; / l o n & g t ; & l t ; l o d & g t ; 1 & l t ; / l o d & g t ; & l t ; t y p e & g t ; A d m i n D i v i s i o n 1 & l t ; / t y p e & g t ; & l t ; l a n g & g t ; e n - U S & l t ; / l a n g & g t ; & l t ; u r & g t ; U S & l t ; / u r & g t ; & l t ; / r e n t r y k e y & g t ; & l t ; r e n t r y v a l u e & g t ; & l t ; r l i s t & g t ; & l t ; r p o l y g o n s & g t ; & l t ; i d & g t ; 5 0 9 3 3 5 4 3 6 2 3 4 9 0 2 7 3 3 3 & l t ; / i d & g t ; & l t ; r i n g & g t ; y m t t v n 7 i 8 J q 3 k W x t 1 B t r h 5 E s n - C u q 9 o C 0 _ j V 8 2 y i L 8 - s L s i z s K h p 5 v C 7 y 2 a - j 3 i E - q y l G _ p o M g j z v L p 8 Z h q y w I 3 D j s k i U i z m B u p l f y y u i H y y 9 d x 7 Z t r - 1 K 4 l 7 C u y v - H 7 k i 2 T 3 0 z E x p 8 3 K p 0 r L i v y 0 N u w U _ r 0 k I m n k r F u w l T 2 0 0 3 Q y 7 p L - s x J y p w n J i g i i C 6 n - w G 6 n _ 9 J k w 8 S 4 p 8 z C r t 7 3 D k m G 2 g r 8 L g r 7 B _ r v x I 5 p k g F 3 u - p B 5 _ 4 t F g r 3 E - o 7 m C p 1 7 i I n k 7 s D l l 6 W h 9 j 0 O o 2 m 2 B l 3 l E p j g z N 5 7 1 D j 6 _ w B _ p 4 3 Q q n 6 e 7 6 l 9 C s h v e i 5 t l E z r 5 L i 9 t x I 4 8 s U q x z g F 7 l s u B 3 _ m h B 4 o 3 - K 4 4 y H u w t Y w i 3 - N i u r D v w 2 h C 5 w _ G _ n 1 x U k - j C p 3 4 M 2 4 u m b 3 9 6 K o s i H g o z y Q x _ n 0 I 1 u t I 8 3 l q C 7 m k z D _ o 2 j G _ y 8 J 1 t v 0 F g v 7 o B r 5 7 I 8 q p l D l - _ 0 B 1 p O w z E n i 4 j C q 9 x i D v 8 h B 3 y 5 i K r p 7 z D 8 w 2 2 B o p y z K r k 3 H 4 l I y t g D x q 1 s G x 5 H 9 h 7 s E 3 i h E 9 k p i D 8 h y b 6 - l 2 L y u 9 0 E 7 w k _ B 3 x n N 4 v u 1 G x 6 l C x r n Z 4 r s U y 2 i u E u _ 4 G s l h m G 1 _ 5 d q n m u C s l 6 s J _ p j l C w 2 y 7 B 9 v 7 m G y w k 6 I o k P t s r 2 J u 6 3 w E 1 z R u m 1 q J s o E j 6 y 2 B 1 5 8 j G l i 7 K 3 h E 2 2 v 0 C 9 x w 8 E 7 t v g B p 4 4 f 3 3 n K 3 _ w t K n - r L j x - 9 L _ w 8 F 6 V k t n g G z 9 x M l x - 7 C z l h b 4 w q v D r 2 0 J 4 v k 2 J t g 5 N 4 5 o m F n 5 i x H i o e - s l 6 C u g 0 k F k x m - G 0 j u Y n 7 w w D i z y m E v t w D 1 n _ 5 I 2 2 1 K w q 0 n I s 7 g l E j 3 r n C x h l t D z 5 s 3 F i 6 5 C v v 7 d n o 5 j E 7 4 2 w B 0 g _ d 1 6 i w H 3 k s 4 C k g 8 i D k i y i D t 1 i t C p - 7 Q 5 n v g C v w q t B 5 g 5 1 F 8 6 v Z n 0 h x H l 4 t M k g z o K _ _ 5 B 3 o w t I m - o I 5 7 g 9 K z 2 6 E y y B 8 o o _ W o y O p g s g Q 6 j H 3 v 9 D 1 h r o J k o 3 - G q 1 4 D 5 p 8 X 5 - 3 z K y r 8 D v - 2 _ I m 2 p Q r r v 3 M v o w v L j 1 f 4 r x l M h - u _ E 5 n h 0 C r - _ o D s n s B p 7 4 r K 6 1 w n K _ r 0 x D j r 0 K m 4 p u I p 9 r n D t t i W u 6 p h C 4 k 6 4 C h 7 m 6 L 0 o c - x s r G 9 v m Y g y t w B 7 8 l z D 2 r 3 h J s 9 C 2 9 7 5 N 0 2 _ L r - p j D g i q _ D 8 w y Y 3 8 m 8 G l t 1 w C - 5 - O w m 4 7 I m n t B 8 l B y j h 0 I m 8 0 D u v 4 S n l 4 n M m 1 m g B 8 6 6 w H n 9 6 F 6 p 4 s B 5 y n k C 4 8 t 7 F 1 g _ C 9 k k u C t y s 5 H 5 t q F x 7 l b n 6 v 4 G l u l g C i w l g G 9 j k X t l 4 B _ 7 v N g x 5 u C y Z i l i 9 F s n k B 9 h 8 R r w 3 i E 1 y y 6 B z q 0 B 2 8 i K 5 s _ - B q _ q v D j n Z 1 z 5 i H w j g x B h m 3 D m 2 2 l E 0 o s Q l 2 z f 4 _ 0 D 8 k m K g i v E u 9 x 8 D i 5 0 e 8 6 g I 6 o - 5 C 2 _ p _ D _ y q H x j m c p 4 s 8 D g k 7 I p o i y B n q s r E 8 n 3 B 5 7 o o K z 5 z C o w y x D o u s h G t i Y x 6 3 B k _ s - E s m v 8 D v z 8 E x 0 h U m 2 3 4 B 6 y t m C 5 l o w B l t p i B r s p y C R r o 4 q B z _ u k D 5 6 x k N - R g q t F 7 n n i I 2 p l O 4 s w v F u 5 6 c v h h z C l 1 j g E _ 6 q n F 5 u p 5 B y k u 2 I s t o z C t l 2 h B 6 j P r s 6 v E 9 l k p E 4 w g G n t 6 q D m 5 8 C w 6 - 8 H j 4 O 6 9 r t C j k 1 h C v o g 0 C u _ k j E y - h F 9 q z _ C t m X p z r k F 7 6 5 q C m j i n B 0 x v B 4 q z L s 2 n w D l o z z E - y d 5 g 6 k D x k _ 8 B 2 g g F m 4 y 8 D y 6 r Z 6 x t w B 4 x 3 4 B q t 7 p C s z 7 W m e x 9 w l G k n r z I r t m D k 0 p B h i o y L 9 i 3 w D u i n c o x 9 L 0 _ 7 k N k u - y B t 1 t - D 0 v _ h B _ u I i h - 8 H o v w g B 4 r o 9 I n m 2 7 B q 2 5 p F u - e z 9 2 6 F i x h q B o x 0 r D 3 w e k 7 w 9 C y x 9 s B s i 3 g V 9 5 8 F t x i P z r 9 i D 0 t 1 r D j y y L j j h j G l n m b 4 6 - U - 0 _ K 1 w s D 1 g 5 z B 6 g 2 v C t - v W q x u E - 0 9 C r 1 j _ J l r 1 7 E n 9 2 K h l s g S 9 m v R q v n 5 F z x 3 r E 3 4 5 k E v u q 3 F x h v 7 B 8 x 7 S y _ 0 s F 8 o - j D 7 s 0 2 O k C l v V y 3 8 _ J u j t 7 C s 2 7 x D w y 6 p B s p 1 y G _ s 4 m N 0 7 t n C 3 2 p 5 E 4 s s 0 C g 7 n s E o 4 z P _ k r t E 9 u q L 1 _ s 8 E x 5 0 3 B z j 7 y P k 1 m o E 1 y r g C i j z L t o u t B _ g 7 9 J 8 4 i m B k r k t B x p 5 3 D 2 9 l r C 7 q - 1 C 4 9 q 2 G h 2 t H 4 z p H o i u I - y g m D 0 9 8 z D q s v r B n h u r C 9 s j t J v t z D 6 v 5 z N 3 6 p q D v 6 m 2 D p o u K i _ w u E u 8 x p F 9 - l U 8 y 8 l C - v q U 0 0 y 1 D 8 g s h E 7 v x q B s y x v D u 0 2 4 B 6 2 - _ B t z 1 7 E r z 1 k B 5 v o l N 4 o y K w q _ t F w 6 r M i u p L m 6 g 4 K 3 r r r C g 2 s L 6 s v 8 D 5 x o j O w l t G 6 g 3 N z p 9 w J 2 - s D s h i k K n i m g E 2 i H v _ 7 l B 6 - t 1 E x 9 n l B 2 m 2 q J x w n G 4 p x r B _ p o - F 8 1 w D x j w 6 C 5 w z t C 6 o h Q i 0 7 n D s 4 n D k - q q K 7 t m H 9 q i w B x i u j E 8 r 7 9 G 1 u i G - l - i C 9 n 1 4 B q j p t I 5 h l D l i m o C x 9 4 9 C r 8 w t B h 2 8 M u p 4 2 H r S - i p - H h 3 3 p B y i g T _ 7 h p D g o z q G 6 _ p v C w h x o H r u v D 8 h k B l 5 6 1 L 5 _ q n B h j j 5 M 4 p v 4 B s p F q p - x L m 5 l 0 B l v 5 I u k o 5 E 6 w r v D s 4 n m O s i 7 o B 9 k 5 D - q G g g l - S 8 i h g I 0 t 8 7 B - - 6 g B 6 u z l L u s y G y q g g D 5 l y 0 C q x q 7 C o w 1 m J h j _ m J 8 l l j u S t z r C 7 g p 2 H g z 7 1 z C v l r r B g g y 5 D _ p 6 s D _ h t z B r 4 p q J u r 8 d 2 t y - D v 2 I g k h q J r 4 p q J g k h q J 4 s y q J 7 2 u C 7 0 x n E l s v S x 7 _ z J 8 u y x B q o 7 w D 2 9 - 6 J p 2 6 2 C 5 h j k C m h 2 t J 6 p 3 Z j k y r B j n v x B 3 p 3 B r 2 p l H 0 t 0 H 5 0 u y J 5 0 u y J z l u 1 E 5 4 9 a k m w s E g 5 v c - z _ q z C t v g o J 0 m m g E 2 l 0 i B 4 i p o J m 5 z u H _ 5 - D 6 x 1 p D 4 h g l C 7 i 9 x m B u k n K j 2 8 p G t s 8 2 l B q 4 t 3 l B k 7 y 6 B k 5 v i C - k t C 0 g - y E 1 t t b t 7 9 5 B g k o - C m h 2 t J x n w r C s 2 6 t C o _ i 4 J x u 5 h C x v k 0 B 3 s U r m 6 F _ g s 0 J g - r U _ k t k F j u l q J 8 5 8 p J 1 9 s L j o y g G 8 5 8 p J g p 8 L 2 z v - F j 3 2 q J y i u q J j 3 2 q J 2 r - q J j 3 2 q J j 3 2 q J j 3 2 q J m 4 _ B 3 p i 9 H u 1 w r J u 1 w r J s 1 w r J u 1 w r J y 2 3 - I i g E r v _ i K h 8 x o J o 9 R 3 _ 0 j K q _ _ k I v - j D n u 8 1 C 5 n k j C n j 6 g E o 5 0 m B t q n 6 F 1 4 p P _ g s 0 J w 7 3 8 G h k g H 6 z _ o J l g 2 o J l g 2 o J 3 w t j l B l g 2 o J l g 2 o J 6 g h 7 E g _ 6 W x y z n J 4 l 8 n J v p g l n H _ 6 p q D x i r v B r 1 8 7 k B 9 r v I j r n r G s - q n J 4 v r 7 k B s - q n J s 4 v i C k 0 l x C h j _ m J 0 1 W 1 v 1 q I 8 1 m n J v v 1 - y C 8 1 m n J l 5 s k B q z q 8 D t v g o J k 8 3 n J 8 5 u g l B 8 5 u g l B k 8 3 n J 1 4 o P z 6 0 l C n 2 x Y g q 6 o J _ p 6 o J g q 6 o J g q 6 o J g q 6 o J 3 9 i p J r 2 x o J 4 0 m D 6 2 z o B z z w y C 2 7 v p J 3 v 4 p J 5 v 4 p J 2 7 v p J r y k e 0 p s q E 5 v 4 p J 2 7 v p J k p r k B 4 9 u 9 D 1 n n p J l g 2 o J 5 w t j l B 6 z _ o J s 2 5 L 5 2 i _ F 2 T n r t z J h 5 r 4 J _ z 4 6 B 8 z j n D u i 2 h K u i 2 h K s i 2 h K s 8 f q u n j B h w o y D k 0 4 p B k g 7 3 D o n q v J x v x C 8 8 6 6 H _ 0 7 v J _ 0 7 v J _ 0 7 v J 9 r k w J 0 l 7 o F k 9 z U m - p - J p h h - J l w k 0 B 3 i 1 z C q - s B z - u s J z - u s J 8 v 7 r E 0 6 s e l 0 z w 0 C z w q z G h s 7 H - q s r J _ - 0 r J _ - 0 r J 8 - 0 r J _ - 0 r J 8 n 4 u l B 0 z 2 4 E x - t Y t h 7 q J t h 7 q J 7 1 n t 1 E 8 6 q F o w v m H 9 u s q D p o 9 z B j q t z J 6 i u N _ r r g G x 4 z u m B _ s r R 9 7 w y F j q t z J v 7 _ z J 3 q x h C t q x 2 C 4 g z s l B u l x t B 0 o m v D r 4 p q J 6 s y q J r h 7 q J 6 s y q J 1 y 8 p l B r h 7 q J v t g V i 8 w g F 2 7 v p J 5 v 4 p J 3 v 4 p J v k 3 m F 6 n 7 S s 3 j m l B _ j h q J q 6 9 F 7 i 1 6 G l g 2 o J 6 z _ o J l g 2 o J l g 2 o J s w w j C p s j x C 6 z _ o J l g 2 o J 7 9 C p 3 v 9 I 2 u q n z C x y z n J x m m g l B 4 y q s H r 0 r D 8 n 4 u l B - 0 9 r J _ - 0 r J _ - 0 r J 9 x p v l B m j u h I r 2 0 B j q t z J v 7 _ z J j q t z J 4 i 2 z J j q t z J v 7 _ z J _ q n n F 8 r h I m y v D p v r j D h 0 3 d o l 8 v B h x n 4 H 7 t 1 Q 1 z m B 7 4 8 m D 5 2 r s B p 3 9 v B 0 z 4 Y s g g C 8 2 v 6 E t t j F y y o U - n u i C j 8 n 1 B 2 z z x B 9 8 t e 0 1 E 8 8 s s B x l w y X r k k n E l 8 g 9 B n n l i B k r 9 3 D r y t k M r y t k M r y t k M x 9 r 1 C 7 1 i K s 5 y B 9 4 l u E 6 z 9 k B r o H 0 7 o x C 2 i 5 R v h 8 h D u 9 M q - q N 2 g _ P r 6 m u C - h z D q 4 u J g j 1 i B - 2 6 I 4 s 4 R o t o S q 4 F p o - u B p 4 z 2 B 7 k 8 l B 1 m k F z 9 n M x v M j n n c 1 7 1 V 0 g 1 v B l - k l C w w i W m 0 V j h k y B l 8 p X g v n X 2 7 _ 6 C j 3 4 p B 1 m j N r h n l H o 4 x Q 0 r C 5 o q j F w x m L i g w q B m 0 2 3 D 6 v 3 W u s k _ B r i l i B 4 s s F u 7 t i B 0 z 5 k F g l u H w _ y s E o 7 v T j p 2 p K g r t M t 3 w 8 H g l h U q 1 y 7 D _ k j E 0 4 k 1 C 0 k i 7 I 1 0 h k B g 0 t I u 8 7 n G 1 3 2 C 1 y x P 9 m 8 T j 3 m 0 C 7 k i K 8 b - 5 p k E y m m H y u 8 w R 5 u 8 D w y 8 v J s 4 4 M l r c x 2 Q 8 z R p l l i F _ h - n B q m k L h 5 x b 9 k k m C i - - N - u g k B 2 4 m j B g 4 z D _ 8 8 q D k m m q B 6 _ 7 g F g r - E l 8 r S j g 5 O n l P y 8 k d _ y i z B p y h v B r l g a s u 7 l B - y 0 x C 0 u k L 8 5 x 8 C x 7 v H 5 j p R 8 r I 9 3 - G q 2 _ n C 1 8 6 o C 5 o t P k 7 m n B h x 3 z B 4 m l E _ w m M u o q u B z j v M 0 x V _ 7 7 t B t g 6 M y p v C t r r j C p 1 y i B s r D h t 1 t D 7 p p U 8 l y E 1 3 _ k B 0 j r r C 8 k i I z t o m D x C t 4 k a s 5 v T s 6 8 Z v u 8 D z h q q B u w 0 x B 9 6 5 S r l k J 8 m 0 R q l t q B 3 y 3 E p r z c k 2 l 6 C v j 9 n B j w s Q 4 _ 7 B j 6 6 h B r l 9 2 B g l i V u x 3 D x v 2 U y _ _ o B g 9 s n B m 5 e r r 3 r D u 3 q I u 2 h 7 B y s u P m p v E h o F z 4 x K t 9 j G j m l f s i t n B 9 t 9 h D p s B k 2 x 5 L q j l E s 5 o C o u h 4 C 1 q i 7 E j 5 7 z B p 0 s R m p - 6 B y H 2 j z g C n t i b z 2 k R j 9 y 3 C x k 6 M l y 4 u B 8 k n L 7 _ x H 3 n y J t m y K k 4 u F k v k g B v 4 x c n u 1 N h m r U z r 7 S k 1 9 Y 9 6 u _ C 2 r 1 C z o z 5 I 0 3 k o B p q 8 P l p m G n 0 l N w k w w B r r r G r 6 u X o o m R t 9 h B 1 v 9 y B g 1 j 8 G n h g E _ 4 l l F x 3 n z D y 0 _ B u _ 4 u B m o o J k 7 i z D - t D 7 g w P x l 4 o C x k E 0 H 1 v z h B 3 v 6 7 F i w r B 3 4 v y C 5 4 5 7 C 3 m 9 P i x s X z y _ J 7 5 _ y C _ s s X r g h _ B w s k I t 2 6 s C m 8 8 u C z r g 7 B t x k v K 2 i q i G n z - Y r n k 9 D _ 1 o 7 H - I u 3 w e 7 o s 7 F _ 8 6 x B h q v a 0 2 u H r 0 - u E 5 2 9 x B t z 8 h D 6 u 1 s B 7 l t P u s 8 8 C _ - D h k r l B h g o - F - l i K 6 n 1 T s 8 n v C 8 q w l D h j m D j 2 r 8 C 3 r v r C z r 7 q B x i i C r m v w K u s s y D 8 t g H y 5 q h B s 4 t x C r w 0 q G 8 v 1 C u j n f l q 5 i C v 6 p X 8 4 2 p C p v 9 E o 1 1 e t y 9 s D h o v N p u 5 h B z 0 _ s B l l 9 l C u p 9 7 C g v q D w 4 h y C k i R y k h y K u m v i B g v G 3 k x g B p m h 9 H 0 k 6 n B 7 7 - J j w q - L 0 2 g L h 0 n h B g w 0 j P p u k y C 9 r 3 G s 5 7 R 9 h r l C o v 2 v D 7 3 1 B 4 l x 7 F j y 6 f 6 0 l g E 3 u v q C n l P 7 2 g 1 J x m V y s i Q n t 6 z L 1 4 i L o 9 m 7 B - 6 u f 3 u 9 q C 9 q _ C 9 r 3 a x 5 r 0 G z r 0 Y n i j o E z z 4 K u 7 2 1 C j q - B x 8 h s D u 3 d 4 l r 7 E z j z x E 8 g w D k k p C x 4 n B i 3 8 M 5 p m B x _ m z B 4 z 6 2 F 4 j q B 9 j 9 q C p 0 n - B 7 _ n U i i y P s n 9 o C m k 3 v G 0 t 4 1 J 8 2 l V s g g s B u _ F g v y n L s g w u I - 7 w L o u 0 R 9 j z b 6 0 3 n M 2 5 5 m C z 7 - 6 N t l 5 O 0 9 5 i B l - q i B i m 5 B r t v H v k v g I m h 5 B y t m 3 B _ _ 8 f j j l x E 5 6 1 5 C s - i u D j 7 i l C m 5 1 E h 5 p X s 8 7 4 L _ 8 8 D i x t x C 5 g r f o - 5 y F r x p D 3 4 k p H 0 _ _ S q o q u J n 9 q f h l w C t 3 _ l B m m r e h 2 2 l B q w f 8 j y o D - n L 8 0 l t E g 4 l Q i h v k D k v 6 l B 5 m 0 L t r u O 4 q l d p 4 z L s z j v F m g o J 6 i t X u v 8 e p s j v C 3 x y h C 9 5 4 J 1 m 0 I j j d k 5 6 y E w z u w L 6 w s B x j _ F 2 u 4 3 C 2 s 8 s D t t F j s 4 l B l - h z C 5 4 s 6 E - k x B p 7 j h B k o z r B 9 v - g J m _ D o 8 9 P 1 v u i D 5 - 9 h D _ 6 p i B 3 0 w 2 C t 4 8 i B q z - b 7 u r 5 D p y 8 3 C 0 6 u C 2 r i R r k 5 m N 6 n w v B 6 m 6 _ C u u w 7 C 4 l B 1 l 7 P l 4 i m C t 8 p p D - 4 w 3 D v 4 E r u M o _ x C 1 4 4 Z r x 7 n E 5 v u w G o m 5 H 0 z e r 8 z h B m 1 9 F 9 o m w B 3 1 t 5 C 8 z r B o t v y B 2 i z m C w s u J q o h Y o 0 q n C z t D 9 q 5 C h v w n O 3 z s y Q _ 5 _ 6 B g m i z E 3 x g 0 E z i x 8 B 4 3 O 4 u z i B v q 7 E - k 2 m B o 0 1 l F v 2 6 R s j p 7 B w 8 k j H q 5 H 3 3 q w L - 6 8 b h 9 5 M - 6 p 3 D 6 4 m p B n 4 T n k z i C n j k 7 H i o 9 h B g u v P _ v 3 C u r p H w i _ j C 2 m x N y g v 4 M 3 u 3 d i z w G z j w y L 4 3 w 5 B - y 2 u F h J k m l r D x s l K i q w l C - 6 o z B 1 l q v B z o g W i 5 E m t s 4 K 4 u m C g p u B 4 5 1 R g z B 4 l 1 F 3 l 7 F 5 7 w c k 3 k T o u M s n 8 5 B v j s k D l u h 9 C v u 2 J y i 9 u C x m z K g i 6 2 B n 8 t G i _ - i P y v G x 1 z 0 J l o w n B v 0 9 p C 0 5 5 9 D i r 6 Q i i 2 P h m y u D l 4 W k 3 i h B s v g o J s v g o J 7 v 6 C q k n _ H 1 n p T 4 n 1 T w D w 7 y o B 7 t 2 t C j w 9 C p u g o E n _ 5 i G j r _ E y i k R p l g f m x _ p K _ w 4 0 G 7 _ 2 v B s u 6 C 8 q w x H - 3 l M u x 3 C k h u 9 N i 9 5 6 B l x n S j v b i t K _ 2 q 5 E t w w i B 7 p _ 5 C _ 3 3 U r t 4 B 7 p y j C t 7 k a 9 _ v o B 1 7 i r H y l v Y z 1 x b j h k E 1 g l Z 0 k w B w k l 8 Q _ j o D 3 v 3 2 C r i Q 3 l r _ E s 7 w d x h 4 I j g x L - m 8 4 E m 7 z l B _ 4 a 5 5 y p J t n p 6 E g 5 I z 0 - y C i t l e u 4 7 R o q n v B t s t D 5 3 j b p 2 4 b z 6 o h D p t - t C x 4 9 H u u v y B 8 8 - M 2 i v j E t o _ q C x u o g C 5 7 w s B l k n m C 7 g q J r - u 6 B 1 l h 4 B - g o C w y 1 8 B 1 z 5 R 3 q q j C r q m E 5 m 3 E t 1 9 I _ 6 o w F 2 l j q F z z z p H o w m V r 1 2 o E u 7 s p B l t 3 I 6 3 m m B l 5 u K y x n 6 J h 6 4 O 7 1 h q E m 8 j - B o m 9 6 D s i o p O t l k F 0 k r n B 3 v 4 t B 7 v l m D x r k q L h 6 9 B k 0 m p D _ 7 h s F i 5 a n v v n D 0 0 c q p t _ D 9 y o B m p h 2 F u 6 1 x E p 0 9 a w p n E j j g B q m C 0 2 4 z C 3 0 w m B 8 y r 8 D u 1 y L 7 q N w z x n E 9 r o T m l 7 r C q - y u C h 1 3 s J t y l 0 l B p g p t J h 1 3 s J 0 q g t J 2 - u s J V l s 6 t J r 4 t 3 l B m i j u J l s 6 t J l s 6 t J l s 6 t J i p h u C 2 5 k p C - n 7 J x y 1 p G h 1 w 3 B o n 0 h D y - u s J - 0 3 s J i 0 z w 0 C 8 9 C p h i j J r g p t J n x n Q j 6 y x F k 2 x t J r g p t J r g p t J r g p t J v w w z C _ 7 8 j C o i j u J j x 5 l s H v 4 r u J 0 j M j z m Y 8 - k t E p l 9 u J 8 7 l v J x y u v J n t n o 1 C n 8 z 5 C j i v - B 7 o k g m B t g g w J u 3 o w J w 3 o w J p h i L z 1 g n G t g g w J 0 6 Y j 2 4 y I i m 6 w J 3 u x w J 8 u q q B z y 5 1 D w g o r J x q s u C r t r n C w g o r J 7 6 t 9 C - o p 6 B x i u q J i 3 2 q J h 0 q m p H p w r B g q i j I k - j s B i n z w D 7 5 8 p J 5 5 8 p J 2 l 0 p J 2 l 0 p J 2 l 0 p J l t 0 i D z 2 z 1 B - p 6 o J 4 9 i p J x _ 3 R 1 t l u F k i l T 5 w 2 r F 5 x _ w J 5 x _ w J q p n x J z v k C j i 6 - H _ r k w J j j t w J h j t w J j j t w J _ r k w J j j t w J o 0 w P t w 4 o B r 7 1 y B n n q v J g _ y v J 9 6 1 9 l B n n q v J n n q v J g _ y v J n r h D o 5 l 1 H 0 j w u J l z t E r k 6 p H - 5 4 u J z x p h 1 C j _ t w D r 5 j u B o r t t J l h 2 t J q n 8 2 B _ q j j D 5 l j 5 2 E u s o E - j 6 p H 6 - 7 s J p q z s J 6 - 7 s J 4 - 7 s J 6 - 7 s J u s o E q 2 8 t H 3 9 7 4 D s t 4 r B t h P 8 3 7 j J 5 t u v n B 3 u j 8 J 0 2 1 k C j 6 r 4 C r 0 - 2 J m 6 2 2 J p 0 - 2 J v j q g I 7 8 z C v s 8 1 J _ k w 4 m B 5 w 9 - F 7 r k O v s 8 1 J j g u 2 J v s 8 1 J 1 x 4 2 B 0 u 6 n D s n u e 1 3 3 x E n 5 q 1 J 8 - h 1 J 4 _ v 1 I k q b 8 - h 1 J n 5 q 1 J 4 t n t I k j s B t 0 n 0 J t 0 n 0 J r 0 n 0 J t 0 n 0 J t 0 n 0 J r 0 n 0 J t 0 n 0 J 1 j 8 s E k p 3 g B r 0 - 2 J - o x 3 J r g D 1 s z s J 0 u o 3 J 0 u o 3 J - o x 3 J y t t _ I x o Q u s z 5 m B 6 6 h k G p l j N 1 4 h 5 m B l g u 2 J j g u 2 J k 8 0 l C 7 6 3 1 C p 5 q 1 J 4 y z 1 J 6 y z 1 J p 5 q 1 J p 5 q 1 J 6 q t j D q r R k p w v B m l w u J 7 n B r 0 - 2 J r 0 - 2 J - o x 3 J r 0 - 2 J 6 8 5 7 m B y u o 3 J r 0 - 2 J y 0 w P i _ 8 u C h w k 5 E _ 8 T 4 q r O 9 v y p C u h p g H 5 j B o q 0 W m g _ o B z 7 q l B i h r 6 B j x o C 5 y 7 6 B 0 x 3 _ H 8 g B 3 r p 4 N z m 9 1 B m o x q B - v 2 4 B s _ t L 1 2 5 j C x 8 j a k x l b t 3 _ C l 3 y w B y 2 m 6 D 1 o i e 5 5 n U o t 2 B _ k y n C h o 1 q C z k 0 u B 6 y u 0 B z k s J 0 x n o K 5 _ y h B 1 - i t C v i s m E 1 4 y q F 3 y 4 K t 2 k R t x n 5 G k v m 6 D r - h D f 0 D x g 4 z G z _ 4 i C 2 r g K 6 g B r x g 4 I r i 1 U o 1 v e - l q l B 6 v 8 s B g j - m B y 7 7 B x - 7 w D r v 7 J g t 6 k B 7 v 0 S - - 1 j B q 6 r i C & l t ; / r i n g & g t ; & l t ; / r p o l y g o n s & g t ; & l t ; / r l i s t & g t ; & l t ; b b o x & g t ; M U L T I P O I N T   ( ( - 9 6 . 6 4 2 6 3 4   4 0 . 3 6 7 9 5 2 ) ,   ( - 9 0 . 1 5 7 7 1 4 2 4 1   4 3 . 5 0 6 1 9 7 ) ) & l t ; / b b o x & g t ; & l t ; / r e n t r y v a l u e & g t ; & l t ; / r e n t r y & g t ; & l t ; r e n t r y & g t ; & l t ; r e n t r y k e y & g t ; & l t ; l a t & g t ; 3 4 . 2 9 3 2 3 9 5 9 3 5 0 5 8 5 9 & l t ; / l a t & g t ; & l t ; l o n & g t ; - 1 1 1 . 6 6 4 6 1 9 4 4 5 8 0 0 7 8 & l t ; / l o n & g t ; & l t ; l o d & g t ; 1 & l t ; / l o d & g t ; & l t ; t y p e & g t ; A d m i n D i v i s i o n 1 & l t ; / t y p e & g t ; & l t ; l a n g & g t ; e n - U S & l t ; / l a n g & g t ; & l t ; u r & g t ; U S & l t ; / u r & g t ; & l t ; / r e n t r y k e y & g t ; & l t ; r e n t r y v a l u e & g t ; & l t ; r l i s t & g t ; & l t ; r p o l y g o n s & g t ; & l t ; i d & g t ; 5 0 9 8 5 7 3 1 9 8 8 2 0 1 1 4 4 3 6 & l t ; / i d & g t ; & l t ; r i n g & g t ; m q 7 s s x k 6 w L 8 3 l u E i q t z J i q t z J x x k z J 1 i 2 z J 2 z x o C n p g v C 9 - 0 r J _ q s r J _ 0 9 r J _ q s r J _ q s r J i z l W n t 6 g F w t k 9 l B y w h v J _ 9 y v J y w h v J 5 h B m s m h J t - q n J u y z n J t - q n J t - q n J w y z n J u y z n J 7 m w 9 k B t - q n J - q k u G 9 2 h I 0 x j j F g o y T h o v g z C 9 1 m n J 0 n 1 g r X 0 2 z L 2 h t _ F j 8 3 n J j 8 3 n J j 8 3 n J 1 s s - k B j 8 3 n J m z 9 - k B v 4 m W 4 2 z 7 E u s i n J r - q n J h 7 t 8 k B 6 g - 8 k B 5 q 6 n B g 1 - 2 D 4 9 i p J 4 9 i p J 2 q t x z C z x r p J 4 q t x z C z x r p J 2 l 9 c i k 2 s E g s n k l B z x r p J v v z w z C z x r p J j m n y z C l k j y D j v u r B 6 2 j q 0 C 9 - 0 r J 8 y l q H k 4 g E j 8 6 v l B 9 - 0 r J 6 2 j q 0 C w q m K s n J x 0 F w m n p J 5 y _ o J t 6 v p J w m n p J 5 y _ o J l l h l l B n - h j J q g B k o t t J n z k 5 0 C k o t t J g w z 2 l B k o t t J k o t t J - 9 1 t J 8 x q 4 0 C _ n u 0 C z o v h C o s i n J o s i n J o s i n J 1 6 t 8 k B g 1 8 7 k B k y z n J 5 z p l B 1 m p 7 D u 1 x o J h p 6 o J 7 v j p 0 E 8 s i i l B 5 g 6 1 n H h p 6 o J u 1 x o J u 1 x o J h p 6 o J w r 2 V 5 w 3 - E z o u t F y q q R y y 9 r J 3 n m s J y y 9 r J 1 n m s J y y 9 r J i u 3 r 0 C y y 9 r J 3 n m s J y y 9 r J 0 i x _ 1 E 3 3 j m F - x 1 T _ 8 u s J k t p v l B y y 9 r J _ 8 u s J 2 v j q 0 C _ 8 u s J k t p v l B 3 n m s J y y 9 r J i u 3 r 0 C y y 9 r J n 3 6 v l B y t q q B l y m 1 D y y 9 r J 1 n m s J y y 9 r J p 3 6 v l B y y 9 r J 1 n m s J 3 n m s J k t p v l B 3 n m s J 1 n m s J y y 9 r J y y 9 r J m p G p y m n J k - k 2 J v l 8 1 J k - k 2 J - 4 t 2 J 3 5 l m 3 C - 4 t 2 J k - k 2 J k - k 2 J q z l Z 8 4 0 _ E k - k 2 J k - k 2 J k - k 2 J m - k 2 J k - k 2 J 5 q - y H n o j E k - k 2 J m - k 2 J k - k 2 J k - k 2 J k - k 2 J 5 s 1 m J o p G m - 1 o J x n 8 i l B s g r i l B x n 8 i l B m - 1 o J m - 1 o J m - 1 o J 7 y _ o J s g r i l B m - 1 o J 7 y _ o J s g r i l B m - 1 o J 7 y _ o J m - 1 o J x n 8 i l B m - 1 o J i q w j F k 5 3 T m - 1 o J 7 y _ o J m - 1 o J s g r i l B 7 y _ o J s g r i l B m - 1 o J x n 8 i l B m - 1 o J x n 8 i l B m - 1 o J x n 8 i l B j 9 d 3 m w o I m - 1 o J x n 8 i l B m - 1 o J s g r i l B 7 y _ o J l 6 y 6 B 1 v 2 7 C x n 8 i l B m - 1 o J s g r i l B 7 y _ o J s g r i l B m - 1 o J 7 y _ o J s g r i l B m - 1 o J x n 8 i l B m - 1 o J x n 8 i l B m - 1 o J m - 1 o J 7 y _ o J s g r i l B m - 1 o J x n 8 i l B m - 1 o J m - 1 o J 7 y _ o J m - 1 o J m - 1 o J x n 8 i l B m - 1 o J x n 8 i l B m - 1 o J m - 1 o J i 6 j o B 4 l 3 F 7 5 k o C 2 8 i p J u 1 x o J u 1 x o J u 1 x o J 2 8 i p J u 1 x o J u 1 x o J u 1 x o J 2 8 i p J 8 s i i l B 2 8 i p J u 1 x o J u 1 x o J u i l 3 n H 2 8 i p J u 1 x o J u 1 x o J - o 6 o J h p 6 o J y 7 l u z C u 1 x o J u 1 x o J u 1 x o J p s o r 0 E - z z i l B 4 r x 6 G 2 t _ F - o 6 o J h p 6 o J u 1 x o J u 1 x o J 2 8 i p J u 1 x o J u 1 x o J u 1 x o J 6 z Q h i p 5 I 8 z _ o J l g 2 o J 8 z _ o J 1 n n p J l g 2 o J 8 z _ o J 8 z _ o J 1 n n p J l g 2 o J o 4 _ j l B 6 z _ o J o 4 _ j l B 6 z _ o J o 4 _ j l B 8 z _ o J 6 z _ o J 8 z _ o J 8 z _ o J l g 2 o J 1 n n p J 8 z _ o J l g 2 o J 5 - v k l B 8 z _ o J m 4 _ j l B 8 z _ o J 5 w t j l B 1 n n p J l g 2 o J 8 z _ o J 8 z _ o J 1 n n p J l g 2 o J 8 z _ o J 8 z _ o J 6 z _ o J 5 4 h T - u w l F 8 z _ o J 2 k q 6 v X 8 z _ o J v j h v 0 E j s z 1 G 0 w 7 G 3 l 0 p J 6 5 8 p J y z 9 m l B j u l q J 3 l 0 p J 3 l 0 p J 8 l 2 4 z C y z 9 m l B 6 5 8 p J 3 l 0 p J t i w 5 z C 7 z q s B s q j w D 4 t - j v K 3 l 0 p J z 0 j 6 z S 3 l 0 p J 0 5 g m o O 3 l 0 p J 8 l 2 4 z C 2 6 g 0 B x p 1 k D m k g o l B 3 l 0 p J t - 3 4 B j K r r i _ F k i o 5 D y l 1 M 9 - r i B p 6 x b i r 4 Y _ z p t B m 1 r B n h m 2 C x r u b k l 4 j C r t x x E v l d y w 0 C m o h h E m - s m C y p n 2 C w 8 i K p l o p E l x n i B 6 j B u m J 3 7 g c 3 z v v F n t x z B w k 1 m C _ r q 7 E 0 5 g m o O 3 l 0 p J 4 t - j v K y 4 8 h B y i r h E u - q n J v y z n J v s i n J u - q n J u - q n J v y z n J v s i n J u - q n J u - q n J s - q n J u - q n J u - q n J v s i n J v y z n J u - q n J v s i n J v y z n J u - q n J v s i n J 9 s h _ k B v s i n J u - q n J u - q n J s - q n J u - q n J u - q n J v s i n J v y z n J u - q n J v s i n J 3 8 5 u G 4 4 8 H u - q n J 9 g - 8 k B v y z n J 9 g - 8 k B u - q n J s - q n J 8 m w 9 k B v s i n J v y z n J u - q n J v s i n J v y z n J u - q n J m 0 i J h j y o G 9 s h _ k B v s i n J u s x o F p 2 y R p 1 8 7 k B 0 5 5 m J 9 m x m J 0 5 5 m J t s i n J 0 5 5 m J 9 m x m J p 1 8 7 k B 0 5 5 m J 9 m x m J t s i n J 0 5 5 m J 0 5 5 m J 9 m x m J t s i n J 0 5 5 m J p q 6 6 k B t s i n J 0 5 5 m J 9 m x m J 0 5 5 m J t s i n J 0 5 5 m J 2 v r 7 k B 0 5 5 m J 0 5 5 m J 9 m x m J p 1 8 7 k B 0 5 5 m J 9 m x m J t s i n J 0 5 5 m J 0 5 5 m J 9 m x m J t s i n J 0 5 5 m J 9 m x m J t s i n J 0 5 5 m J 0 5 5 m J 9 m x m J t s i n J 9 j k Y m k 8 n J y 9 0 r J x y 9 r J 2 n m s J x y 9 r J y 9 0 r J 2 n m s J k y z P 1 j 0 y F x y 9 r J y 9 0 r J v h s w l B y 9 0 r J v h s w l B x y 9 r J j t p v l B 2 n m s J y 9 0 r J x y 9 r J 2 n m s J y 9 0 r J m 3 6 v l B 2 n m s J j t p v l B x y 9 r J z y 9 r J x y 9 r J m 3 6 v l B z y 9 r J x y 9 r J x y 9 r J j h 4 - D y - 5 l D z 1 t k B 7 o - N 5 2 p 5 K 1 0 Z h x - m K h z m L o w 0 v B 1 m y g B x u w x G s 0 w 3 B 3 3 1 9 F k 1 s D o 8 k 0 D z _ 3 u C l 4 6 p C j h p b k v 6 z D 8 y 9 i C k t p t E 6 h 7 x B g 5 k 9 G r m m L s 9 9 o H v t 1 G 9 p 0 v C k k 8 Z 3 4 g k D p i J k s Z 6 - 8 I 1 k p m I w 8 q 2 C o _ 2 h C 4 7 R y n 3 y B g 0 - h B - s q c j z v 4 D v p v l E i 3 N 8 6 g z P g q _ G s p x 8 J k r l 1 B l i q T 0 7 - 4 G h o s X l i - c j m s i G y 1 u 9 E o z 5 N g w 0 8 C j 2 z C g 5 W s 9 n 9 G 9 i 9 9 E 5 w 7 C 5 k h G 4 u o C u l 0 w B v l n v B 6 t y E s q h c k _ o _ B y w 6 H 3 s - t C 5 _ w E h 4 k F m p x s E v x l w F n 7 4 H p k q P _ - i f k n w _ B i z o 0 B j 6 6 L 0 8 0 h B _ w 9 6 B s k k a y l 8 q B 5 8 k n K i z x o D 8 6 7 J l 2 0 W m 3 k x N m i p L 0 y s E o i q t D y 6 7 S v w o j I 5 q F 9 h r 3 C q o q 9 E m 9 - x E 4 t y k C v w i R 6 1 z - D 6 g l k B a v n o m D h u o h D y - 0 1 F 4 o i j L i w z X o l i a 7 t z 3 E 1 w Y 0 s S u g p P q 4 5 C g q H o m 0 m E p 7 m 2 C x 5 h G z r 3 u B p y v k B k i 0 k D 5 8 _ m B u _ j 5 B 7 z x C 7 Q 4 6 l H q 6 u r J 2 2 r 2 C 3 t o n C u 8 o Z o w x w B 8 t g - C m o _ 3 B y h 3 Q 2 3 d l v 9 3 J m _ h v U l 7 7 B 8 k h y R m t 6 L n i q Y 5 5 _ x D u 8 _ B u y Q g m g J j 2 p K j p x f p m 1 n J - q r _ B 5 p q u E 5 w p t F 1 t s _ B l h y z B _ n h i I t y r _ B k y r M n y k J w t 1 m C q 0 3 n F 4 s s C m u 9 s E 8 m 2 u C 7 q 9 c j 1 o h B 2 s 2 8 L y 3 m D 9 6 q g D 5 9 o i I h 7 2 Y v h Q _ r r m C p i i u C q 4 r 8 D p p t G 1 _ 0 G 4 g 5 7 E 3 C 6 l n y D j 5 i p F u i g - C 6 z w I x w 8 Y n h 2 j O v u p z Q u X 8 S 0 x u v G 7 i y w B 5 s - e - h H _ q n p F l h 0 V o 9 z o G r _ r B l g h n C s z 3 P 3 l t C o n F g 5 p 7 B x 9 p 9 C t 5 x 4 C 1 v u C v p h z B 4 n r n C t 8 w q B n 4 3 F h n l s I q j l h B i j i h D q 8 r 7 D h q v D - i i 7 D _ _ g E w 5 m q H 3 9 t Y g k u f p n y x D 3 q t u B m k O v 0 t m E y y s 5 O 5 1 K h o C v k 9 _ N p 3 t 6 K 8 g _ C y 9 l i C x p d - 6 g _ F w 9 l F l m p p B q o 0 u C t u 1 J 9 s p f n q 4 P 5 u _ 1 F p p h G z E h r g s E 4 z i p G 9 k P q j v v C 5 r 2 l C 6 s j k B 5 h l m C 3 m p 9 D m _ i i D s o 5 z C 6 l q g B 4 6 m 1 B 8 g v w B v z 1 R p z w s B 4 1 6 s E 4 _ i u B j w Y t z x Q 6 t 6 r E s i z j B u 2 u J 4 6 m 1 B y p h h D h 0 y M n o s P n _ g p Y 8 5 l H i 1 z K t 7 7 F m 2 0 W s k m r D _ 4 k B s j j Q u 3 n m B p s l 8 K 6 1 h w D _ 8 m B k 0 u m P 9 2 4 J q o y 1 K 2 j j _ C n q 4 g E 4 g 1 c x 5 r l E _ w 4 l C 5 g y p P x n 6 I y x 9 y H r l 9 0 D p 8 3 C x x l u Q p 4 t y C u i m v C r t o h C 5 1 i m P y i l h B 4 3 9 4 C m y 8 U z w v 7 E 0 r 0 g C p u _ t F 7 3 g 1 G q 5 4 T 2 u x q L q j t S r 3 h 8 H z z J m z i j 4 B y r p y C 1 o 5 7 D u y 6 B q k g s M 0 8 J m h h 5 G x 3 l P x w 5 0 C v k 4 y E o o 5 U h - u n F r z y H v w k o I x 4 z B v u s 1 C t g r s E p 8 t F z j v a 4 r o s B x w n g B s 6 1 z C o - r o F 3 j B m t 2 r E 5 - _ G u 5 g x F 2 k n n B v u p U - u s 7 B 5 t 3 4 L _ q v j C 9 y Z 3 x z B 6 3 s n C 4 7 p l C - 8 o v B 6 r 3 j B i v r 5 E g g v B s 4 q F 1 8 K k 8 w q I 5 r z B u 5 v D y 5 v k B 5 r p i C h u l W o 0 y C 3 w u o B p t g r D 3 4 s M q w 9 4 B 6 v t q B 0 h 0 g B z n 1 n B 0 1 x X t t v m C 5 j w H p y p h B 2 v h e z v _ e n o h M i v z H 6 j x S _ n q P s _ p 5 G 8 t 9 K l - q 7 F p 1 - q D t - 3 - B x o t T o 2 - h D h _ o r B 0 - l h G t 3 3 S v 3 1 4 D z i 9 I n i 8 n E 9 - x y P w j s m B 3 i - G v k w _ B h h l k F t m 5 8 B p o 4 h C 6 7 p F t _ 2 u F o m z G g l t E q q x N _ 3 6 X m 9 j 1 C 4 k o i B m 9 m B o o z Y D y n 2 R q 7 p V q j l j B x r u p B w 9 0 n D l l j B t 9 _ F o w 4 1 D y k i n C g z g K j 2 q G x r s 2 B 0 y n v C x m g U i h q v G u 3 a 1 o 1 x F w t x q C 1 q 7 o B r i z S x _ 9 k D 7 v h 8 C y t h I v j t 7 B 1 - 6 L k g 1 T 1 u _ k B t 9 v L 0 5 Z 9 l _ n G p 2 h H 9 t 4 u C m _ l 8 B 1 r m S 3 _ m z B g r k g C - n k q C h 0 l G 6 9 t 5 S l p C v v 8 2 K u O 6 q q - K w i u B 1 6 s 3 G q j i y B 8 9 7 C q y p u B s m 9 K 2 y v 2 B 5 7 8 8 E g 6 Q v z x 1 D i p 6 s E w _ s s B n q - 2 I x 5 P 8 u t N q x k r D q 7 4 z B w k u 8 B g s k I k t W r 6 6 k C w 7 C 0 _ y w B t t k Z w t j o C y v s B 9 t 9 9 F o _ u k B 5 6 p k D 4 k 3 r G t r j i E i r 4 I r 0 j D u 2 y s P k 8 i E y j 4 j Q k g 5 D 4 n r j B z y y 4 K i o h _ D x x l D u g 7 0 C w q 8 w C 4 i j M 3 z G o z t 9 C u v u x C u 7 4 G y v _ V z 6 y o C 4 x 9 V y 2 0 z E 4 l q k B l u l C t y _ a r u 5 K v 2 n n D w k m o C n k 6 e m r l - D 7 x y i C w n g n H _ 2 6 g B g p 2 S n x i 1 B k _ i r E l 7 K 2 6 h 0 B 4 q _ 9 B t x 9 1 F t h q k E j 1 i q B - 6 2 Y q 8 u 1 C 9 r m g B 7 8 i q B r p 0 8 H y 7 - p B x n o Y x x k m I z v m L o u 6 i F - 5 6 U x v y F 6 1 m U n z x 4 B t 8 n H l g t 7 B 7 s l w B h 9 z L q 8 4 t F k 5 s T n u 4 r B u 3 z 2 C 9 3 h N k 8 o w E v y 5 k B q 1 i _ C s 8 n 8 B z w g E 3 n j O r R 0 t 2 x N 8 t o F 7 j x t J o q 7 F 7 k _ w F u y 6 t D t v a v u i E g _ 4 x D i 6 _ P 3 7 l g B l g 2 5 C 4 k 0 J q k t n E r k 2 J w k i y H i u 4 k G s j i V _ m j l J z j - N 7 u 4 b 4 v x F h 1 z g J 0 8 h 2 B 5 7 9 B 4 2 0 r F z y 6 N o r - l G 4 i z B o 6 y L _ l q k B p 1 v N o n 7 5 D y p 0 g C w t C 1 p t w E n 8 r 8 B 3 8 i d p 1 i j C y 4 j 5 B s i l q B t 0 4 o D r o p r B 8 - 9 - C 2 v p G u j n T 8 _ 1 E u q 4 g J 6 g 9 F h s 1 w M n j i v B _ 5 2 u E 4 w n N u h 0 6 E g 3 p 2 C y 0 o S s h v U q q 6 r D t t t P 9 3 q r B g v 3 C l t 2 p O 5 6 2 V 2 r 0 K o _ G x 6 u 2 B 6 3 k k B 7 j p s D u 0 B m q k S u k 1 L 5 6 2 q B r 3 Q x 5 1 l C z m g L i 2 v b p w u E 4 0 j 8 F n 0 k y C 7 5 7 J r v _ q L 1 2 h R 4 x l v E y j t F w j h d k x V 6 w k J y 2 x f l w - y C q 7 - 2 B n g 1 I s n w x C 3 4 k 7 B j 4 m u E m 6 s r C x f 3 y 9 m B 0 q l o B 2 7 4 U 8 9 h 7 C 3 0 h N _ v 8 - C h 8 - 1 B q 7 v y B n n j 9 B u n - i C i k n _ I q w x G 0 r o L p p z n E 6 0 4 s H o v C l 7 8 o B 7 - 3 I u h l u B u k L 7 s n w C z u r j C i 1 l s D 4 q 3 0 I q 7 x F z o 4 3 H m 5 8 E m 1 9 _ M 6 n j R 8 4 v c u 7 i C 4 k 1 k B i 8 r D t h l i F j u - r D 5 9 u K q h 6 6 J _ q 6 K q p H n l y i I 9 3 0 D g s I k 5 w 1 K t 9 z n G s 0 q C l j x B p 2 k - C 9 o p 3 G j t p C 2 4 Z w o q 3 O s 1 l t E q l n k G 6 x x D m u v c n 0 w E g 6 h C m q k _ D z g 8 T x m J p 9 s h G o s p G y g 4 6 B y 9 m R x 4 n 8 D - n p M g 3 0 R 2 w m u D 3 0 n S 5 u u d g s v k C 0 p 0 B p 7 h X l j 9 p B 8 x h 2 L - 4 q E 0 i 2 u H h m x E z q x m B o h j h K 0 7 5 N k v J y x z - B 8 4 1 X r i h 9 B n k q 6 E j k p L o - r r B l 6 8 C h 8 p j C u o 9 9 B i 4 k B p 4 h p C 4 3 s 4 G q q 9 C 1 5 s p B s q w o D g 0 Z v t y Z - 5 v F g 3 u t B 1 3 o R m 9 8 i G l t m _ D n 5 g H u l z y D 0 2 r p C 0 _ z 7 B u i j z E 0 v 2 O j 6 r P l g 8 t F h 3 - I u k 7 j M p j v N 5 i d r 8 2 N r w 2 6 W 3 n 7 C l i J p - z 3 E x k g z C z j e y z 3 o C t v r g B 4 9 5 h E 8 5 z S u k v o B - 7 4 l F 8 l 4 B 3 t 6 - B w 8 _ h C h o 1 u D q w 1 B o 6 i B v - i k C x x Q 1 2 w o C j _ 2 N - p r g B o t r n B g _ o 6 B j - 6 3 B v j _ E t 1 l v F n w j p B u 0 k K i t u g G 7 r z E w g y M _ r h 0 F n g l W h u z g G n r z k B u z 5 N 2 l o p U t o K 4 2 4 k C 3 q r j C 9 1 u 5 D l w u b k x t z D s k h a u y i T 0 g o 6 D n _ w f 2 t 1 L 7 9 v 1 I 1 y v f 6 g U v 4 m k F w s y f w m x 3 V 5 h q u C k - p _ F w 9 x 3 E w 1 7 z B j o s u M 6 D j 1 2 9 H g 4 _ K - s g L p t v z E 9 u 0 g G 8 - M m 9 w b 9 y s k M - u w F i 5 3 4 J 1 x s M s k i q C r z g I g i u 3 H g s n a 5 o s y B w t z 5 B v 0 I 6 h _ z G 7 9 u e p 8 p y D l _ E h 0 i c v 2 k r B q 4 6 r B n 9 i 4 B 9 w u I h l t d r m _ 9 F q x x K 8 y 5 B i q 2 i D 1 6 y i C p 7 9 c 6 - m D o j u B - r 9 M 5 7 s G 4 r 6 B 8 9 l t B s _ g Q 8 r k V o 2 _ H w 1 8 U 4 s v 9 B v x y 9 B 3 7 y T r _ q E x k u U 1 g x i D 1 _ v p B 7 0 k N v 0 s L 7 j x i C q t o J 8 r j E l 2 o V o 4 2 a h o w L - o 7 B y o v l C y 8 n B p k i z N o - l s B k t 1 h H v 2 4 2 G r 9 k K i - 1 Q r t k - P 0 j 5 _ P p z q l P q _ K 4 - 9 7 - B 0 j 5 _ P w x v I r x l k M 4 - 9 7 - B 1 7 g p B z o w m I r t k - P 0 j 5 _ P g 2 _ h D m r x h F p t k - P r t k - P v z 3 a t z 7 x D q t v D 3 h z S s q S s l 4 w P w 1 w G t 7 r 2 B k n w h B w z k v B w 6 j j K i - g U - p v g - B _ z z J j q u 7 E v v t x B x i K 5 4 9 B i - 5 l N v 1 x g Q t 1 x g Q y l _ Q r w C 8 n m o K 7 g w 5 P 7 g w 5 P o 4 _ z C j y z x F 2 o 7 5 P 7 g w 5 P n 6 y q G z u h k C 0 o 7 5 P 7 g w 5 P u z 8 j B 2 4 i 2 G q 8 - B o 8 5 _ O m 8 5 _ O u j C 9 p 7 q P t 6 - 2 C l t t r F x m 2 2 P z m 2 2 P i l 3 p H 8 y 7 y B z m 2 2 P s t h 3 P j r 7 i O w u s B z m 2 2 P z m 2 2 P s t h 3 P s 6 4 W i 5 t 3 J z m 2 2 P 8 - q 2 P l p x z D m w s o E z m 2 2 P z m 2 2 P 3 2 _ 2 I s g 5 g B 8 - q 2 P z m 2 2 P z m 2 2 P 3 3 B 8 3 y s P z m 2 2 P z m 2 2 P 5 2 o m B i y o n I s t h 3 P z m 2 2 P _ h w B 6 9 t 3 D t y r p D z m 2 2 P s t h 3 P i k 0 n K 5 6 y S z m 2 2 P 5 m p i N 7 7 - D w g h j Q o p E o 7 k y P t 1 1 i Q w q x f x i q _ I w 1 3 M 0 y j l L x x 5 4 P x x 5 4 P 8 z q u C o t 6 5 F x x 5 4 P x x 5 4 P l y v n G _ s 3 l C k 0 - j - B p z _ 3 L 3 - u J k 5 k 5 P i 5 k 5 P x x 5 4 P u i 6 E z o _ k E y h t s C n n 8 h - B _ l g 6 B z 5 p 8 G n n 8 h - B r o z q F r o l 4 C p n 8 h - B h p 5 2 K 2 6 x P j s 8 O z 9 r z E v z q w B i q u 4 P 9 9 k - O 5 i K g q u 4 P 3 i j 4 P 3 i j 4 P x 5 r Y u j h z J y 4 l h - B l g z s D x n 3 w E g q u 4 P 3 i j 4 P x k v 9 H l z 0 q B i q u 4 P 7 0 o 6 K g m i P m p m u N p o y D v 1 x g Q t z p i g C x h t B 9 l m s O o r m g Q 4 - 8 g Q 2 j o S p _ g x K v 1 x g Q v 1 x g Q 6 q o 2 B _ 8 n p H v 1 x g Q o r m g Q 1 8 n t D 5 q w 0 E 4 - 8 g Q o r m g Q 2 y 2 l D - o k M l u x x C 9 0 g 9 P l n 3 9 P g k h z J 3 3 u Z g _ r 9 P 9 0 g 9 P 2 7 m v O 6 w j B _ j 8 0 - B l n 3 9 P _ u y I p 7 2 h M 9 0 g 9 P 4 3 9 P 0 i 1 3 K i z 7 y B o y i t H - g 9 6 P q p o 7 P p n h q E 1 h 8 z D 3 x z 7 P - g 9 6 P 1 t j s I 0 p 5 l B - g 9 6 P 3 x z 7 P g k 0 4 N q l q C 3 j k t - B t 9 h t F s m 3 3 C v i y J q k v 5 L - g 9 6 P 3 x z 7 P h q q 7 B 9 k s 7 G l 2 q j F 8 y j g D z - _ h Q p n 5 8 D x 4 y k E 3 7 _ n g C 7 t q _ F 3 9 3 u C s q q i Q u q q i Q 4 t s t I m 3 k n B h x x 0 B & l t ; / r i n g & g t ; & l t ; / r p o l y g o n s & g t ; & l t ; / r l i s t & g t ; & l t ; b b o x & g t ; M U L T I P O I N T   ( ( - 1 1 4 . 8 1 4 6 2 3   3 1 . 3 2 8 7 9 8 ) ,   ( - 1 0 9 . 0 4 0 1 4 4   3 7 . 0 0 8 0 7 8 ) ) & l t ; / b b o x & g t ; & l t ; / r e n t r y v a l u e & g t ; & l t ; / r e n t r y & g t ; & l t ; r e n t r y & g t ; & l t ; r e n t r y k e y & g t ; & l t ; l a t & g t ; 3 9 . 3 2 3 7 7 6 2 4 5 1 1 7 1 8 8 & l t ; / l a t & g t ; & l t ; l o n & g t ; - 1 1 1 . 6 7 8 2 2 2 6 5 6 2 5 & l t ; / l o n & g t ; & l t ; l o d & g t ; 1 & l t ; / l o d & g t ; & l t ; t y p e & g t ; A d m i n D i v i s i o n 1 & l t ; / t y p e & g t ; & l t ; l a n g & g t ; e n - U S & l t ; / l a n g & g t ; & l t ; u r & g t ; U S & l t ; / u r & g t ; & l t ; / r e n t r y k e y & g t ; & l t ; r e n t r y v a l u e & g t ; & l t ; r l i s t & g t ; & l t ; r p o l y g o n s & g t ; & l t ; i d & g t ; 5 0 8 4 9 3 3 0 3 4 0 6 3 4 2 9 6 3 6 & l t ; / i d & g t ; & l t ; r i n g & g t ; o q o i h o y 8 y M 6 1 - h B l k g o l B 7 5 8 p J l k g o l B 7 5 8 p J 6 7 u n l B v i u q J 6 7 u n l B 7 5 8 p J l k g o l B 7 5 8 p J 4 l G 3 m B 7 u F w s k z m C o 7 z P i h 5 8 B s 9 o t G n 7 u C m 6 w 9 V v o 5 w F u o 4 L g y q i G n y - P h 7 1 w H r u 8 L r r - w J 4 _ 4 8 E - 1 z f x o - i P n y z r C 1 y y i G s x k j F o r - 6 C - 4 z h B 6 x g 7 C 3 r 2 y G j 7 g N m z w u J w h j Y h - z X h 1 j 7 B l _ w i H p 4 - k B k w x G 2 m u q F m 7 9 4 C 9 4 1 s G l q 6 k D m u k 0 B s i w 5 z C 7 5 8 p J 8 m 9 n o O 7 5 8 p J - 1 o 8 z S 7 5 8 p J 4 m z l v K 8 z o w D v _ t s B h - p 6 z C 7 5 8 p J i u l q J 6 7 u n l B s i w 5 z C 7 5 8 p J 7 5 8 p J v i u q J 6 7 u n l B i u l q J 7 5 8 p J 0 6 8 G i s z 1 G u j h v 0 E 7 z _ o J 1 k q 6 v X 7 z _ o J _ u w l F 4 4 h T 5 z _ o J 7 z _ o J 7 z _ o J k g 2 o J 0 n n p J 7 z _ o J 7 z _ o J k g 2 o J 0 n n p J 4 w t j l B 7 z _ o J l 4 _ j l B 7 z _ o J 4 - v k l B k g 2 o J 7 z _ o J 0 n n p J k g 2 o J 7 z _ o J 7 z _ o J 5 z _ o J 7 z _ o J n 4 _ j l B 5 z _ o J n 4 _ j l B 5 z _ o J n 4 _ j l B k g 2 o J 0 n n p J 7 z _ o J 7 z _ o J k g 2 o J 0 n n p J 7 z _ o J k g 2 o J 7 z _ o J g i p 5 I y i r x I t w r p J 0 8 i p J t w r p J v w r p J t w r p J t w r p J 0 8 i p J s k 0 p J t w r p J 0 8 i p J t w r p J g 5 p l l B t w r p J v w r p J t w r p J 0 8 i p J t w r p J s k 0 p J 0 8 i p J h l l h C 0 i l 0 C t w r p J v w r p J t w r p J 0 8 i p J 1 5 6 z z C t w r p J g 5 p l l B t w r p J 1 5 6 z z C 0 8 i p J 5 g 7 l l B 0 8 i p J i 7 B v z q h J 0 8 i p J s k 0 p J t w r p J 0 8 i p J s k 0 p J 0 8 i p J t w r p J t w r p J v w r p J t w r p J t w r p J h _ t s B - 2 4 v D s k 0 p J t w r p J p x 4 k l B s k 0 p J h _ 8 2 C n p v _ B p y y _ k B n y y _ k B i y z n J w 4 j - k B i y z n J l l 8 n J 6 m q J l g r o G i y z n J n y y _ k B n l 8 n J i y z n J l l 8 n J p y y _ k B l l 8 n J i y z n J n l 8 n J l l 8 n J i y z n J p y y _ k B l l 8 n J k s h _ k B u 4 k o J k s h _ k B l l 8 n J n l 8 n J i y z n J l l 8 n J n l 8 n J k s h _ k B l l 8 n J n l 8 n J i y z n J l l 8 n J i y z n J w 4 j - k B i y z n J g t _ g B h 9 i o w B 9 l n q B j - q n J k y z n J i y z n J q g - 8 k B 9 w - p D r t 1 v B q g - 8 k B o s i n J k y z n J j - q n J o s i n J z - h j J w R k y z n J o s i n J j - q n J k y z n J z 6 t 8 k B j - q n J l - q n J j - q n J j - q n J o s i n J n m w 9 k B o s i n J j - q n J 8 - u 6 B u m 2 j B r h - O 3 p - q J t 1 n r l B 5 p - q J t 1 n r l B u _ n r J m 1 2 q J 3 p - q J x n m k D p 5 9 0 B w - g g C 5 1 k 3 D v u 7 4 D w - - v D k 4 Q m 5 5 5 I 1 n m s J _ 8 u s J n i s L 7 y v - F 7 t - y H z i x C p z n 9 k B 8 i _ m J p z n 9 k B 1 1 m n J 5 n l 8 k B 0 o v n J 5 n l 8 k B 1 1 m n J h t 7 K 4 j g h G 1 1 m n J 1 1 m n J 8 i _ m J 0 o v n J 1 1 m n J 8 i _ m J p z n 9 k B 8 i _ m J 1 1 m n J 0 o v n J 8 i _ m J 1 1 m n J 1 1 m n J 0 o v n J _ 2 k v C o j n h F q g z 8 l B v m o b v y q h D z _ r K z u o 3 J 0 n l 4 B 6 5 7 i B _ l t Z 8 5 8 p J 8 5 8 p J 3 s x o l B o k g o l B 6 5 8 p J 1 m r p C o o r t C 4 u x w J w 9 i x J 4 7 _ 6 H n z 0 D k y q N z 4 q T o 5 l y D 2 v r 7 k B 9 m x m J 6 5 L r m s y I h j _ m J 8 1 m n J h j _ m J h j _ m J h j _ m J 8 1 m n J n 6 3 p D o 2 z v B - o v n J z r 3 n z C m q j 8 E - r 3 W 4 j q l m B 7 1 6 H h r q 3 G g h w x J _ g w x J l 6 1 q F i z 1 T i m x w m B 8 g s 0 J _ v _ T 9 6 5 Q s i _ u C p r t t J t i r 3 B i w q i D p r t t J m r q B 4 t r t C 2 v u j C y x k z J j 2 w t m B i 8 1 o C k v j u C 6 i p o J p 2 x o J 7 r q 9 G g 9 u F t i q w I 1 u V 5 3 v a 3 8 u 1 F m s g q K i n u p K 9 s r k C 9 9 t k D m 0 3 _ F x 1 z S _ l 8 C 6 p u 0 H q q z s J 9 0 q s J 5 - 7 s J 9 0 q s J s 8 r 4 H 7 2 u C 3 n n p J 8 i r h E 5 6 s i B y s t o J l g 2 o J s p 8 i l B l g 2 o J y s t o J l g 2 o J i v 0 O 3 w h z F x y z n J x y z n J h 5 k o J x y z n J x y z n J x y z n J r y - 1 F 3 m 4 N v s i n J v s i n J k h r s G 7 n 1 I 9 7 l y m B h 6 0 0 J - g O q 0 t - G 6 r 6 p D - p w r l B y m s 1 C 6 g s s C - 0 v D n r u P 2 9 v w G 1 1 m n J 3 1 m n J 1 1 m n J 8 i _ m J 1 1 m n J 3 1 m n J q l r y B 7 v 4 l D l 7 0 K - o o l G 8 8 u s J p y 3 s J 5 r 9 w l B 8 8 u s J p y 3 s J 8 8 u s J q 2 u x l B y 9 r y H 8 3 l D - 7 v x J k p 7 l m B 7 3 p k B n n h j E i p 7 l m B h 8 v x J x q _ o C k w 2 v C n 4 7 t 4 E s _ u q D y 0 n z B u 8 w - 1 C 0 z 4 x J u 8 w - 1 C t q H 9 u s 2 I h z z F _ w r 4 J g r 8 q B g p 0 6 B g g k B 8 h n 9 J k o 1 8 J k o 1 8 J q u I 4 w y q J 6 u j 8 J t r s 8 J s 3 z 4 D i 8 n r B o t 3 g l B x z 3 s D 7 g F - k D h x E 3 x C p x B r x B v i H 1 y Q s j F y S 0 n B 3 h I s S x Z 8 h G u _ B 8 o B i n C z V l H - f o h G g 3 D q m C 0 2 B _ u C k d i j B k P i v G p g X u m C p x D r 0 H y u X E c 3 p N q v B 4 s H 2 h D 0 h E v x 2 C E 7 v i E 2 s E 5 g h C y 7 H n 8 C i z N g 0 P 1 y E q 4 d u _ a v m D q m C j r C 3 9 C 1 n E l x D t V w h D r - E 0 h a m 3 L u i B n l J 8 x K u 8 H l g F h n D j 9 D 6 o X h y I m z e 2 2 E j 5 w B p h J i w F 5 g I v 6 C 0 - C k 8 B w k C v 8 v F w 4 U 6 4 H 4 5 I 3 3 K v g W 7 e 6 p I y 5 U 5 9 E o u E r 1 H r j M o 6 V h 3 G q l L _ h E 8 2 B m y K 4 k L n h M r 0 I p 0 H 8 r D s t E o v C 4 h G z z B z u t D p 3 G s s D 7 2 - B s l 4 B 4 8 H l i M 1 q C u 9 I - 8 C 3 z C - f x p s B 7 2 n B w u X r x D 1 z E 4 k L _ p O h m B m n F h 0 C - u L y 8 R n l G w u W m - s B u g P p t d 6 v G r J 8 K 7 k D q p B 8 v G 5 i J j y C 7 x D n l I h - 5 C 8 8 H 4 u J t m J g k R 7 l B u 4 C _ 0 N g v J 6 8 H s m C _ 8 H 3 a w g z B n o G 0 u J p k I 2 k L m s I v q C o 0 N h 9 C s v B h n E l 3 T i 3 V z l B m P y g G y 2 B s 9 G 0 o B t f 2 l C 0 X r V 8 - J x 0 H 3 f j 6 B 1 1 G u O 1 M m s D - l H _ 5 E 6 h E i _ B o 9 G l z C v V j K x 9 E w O g i D 1 U t M i D 3 8 E g t C k _ F o 3 B k t I y 6 I x 3 G p h I m j B 5 r e t 7 C z l K g o M 8 k C 1 i H o _ F 6 z L 8 2 b j z J 6 7 J z r u B s z L 0 9 Q o - D o 6 G 8 r G h z J r 7 P k u K j i J v z J u 8 3 B x l j B j k f o g V 4 s M g C i z K p 9 C 3 z C j z B 0 g G j n E l 6 B - f n g B 7 5 D t k D - i j B x h J p g C g 3 E 6 v C 4 v G z p K 5 f x l B 4 5 d h z E h x D q 2 D 8 t J 1 f o r Q n k I p z C 3 0 I v q C h n E - q j B _ t J v m D 2 7 H q 8 I j - E m m C 3 q C 6 v B 6 v C t Z o u K 5 x C i x F o n F y t C - q B 5 9 C n j M i u E n 9 C w 4 C 7 8 K 0 t H 1 x D 0 L p R 5 - E 1 4 T 9 l J z 0 H 4 h D s I m t H _ r D x s F 7 o K l z E w r D r t L 7 w z B s r D p 6 B l s B 4 L z k y B E x Z x U h r B j H 1 9 E l 5 Q t 2 I w h - B v v L 5 t F y j F x G i j B g 6 g B 5 l H u t I w z K 6 n B 1 e j Z 6 - C 6 v x B w s G 2 0 D w 2 R w m L 7 6 F 0 T 2 - D 4 - Y 0 n M i 7 O i X 5 x B 3 z G 6 v J 1 6 F 4 4 C m Y 9 3 J s l L _ g G m 1 P p r j B 0 i R z x m B z 4 o B g 0 P r j I 0 i p C g h D 1 4 F 4 u B 7 y C l m D w w K 2 g D v 5 B _ 1 B r k J 2 g D 1 y C y 3 C u u B t - L j r b t m G k g 4 B j 1 T u 8 O t l D r j H m 9 B z y C 6 d p m B 9 U 8 t C 5 E 3 N 6 h B _ h B 7 p C o 9 B _ r J h _ E p 4 F w Y k w B 6 7 G j y B u n F p m G z r C o X - x B 9 z B u p B 3 6 D 0 q D p m B s - G j h C 9 l D t H 1 N 2 l C 7 M 9 N 3 K m G n H o s E - t F 7 k B 8 u B B t g B s j B g 3 C x 7 C t l D i - B 3 o E v t U j 7 B 3 g B p K u X 5 3 X q u H 7 l E t H u R 2 d _ 3 E k r H 6 h B 7 z B p _ 4 B l 8 N r p G k w B _ s G 8 m L 2 3 B 6 3 B 9 C g U p W s 5 C 4 i G 3 9 K l K 0 u E _ 0 F o 2 S n _ C t 0 C 9 n r B 1 w L v w L 6 0 F h b u i N z 9 D u u I - a l 6 n B q t 0 B y - G s i N v B 9 r 2 B 7 j C i U n W m M q J h O 4 T - E t z R h i F z 7 B 2 q Z 3 3 O h _ D u o u B 6 n C 5 1 E 0 j D v q G 3 l M 1 x L - 4 M r _ K g q B m p U y o F q 8 E 7 - K 9 l Q v h B x k C m Q i m B 1 4 H - 0 B r p B y l H t P 9 W m m B 9 c o V 7 K l 4 H x H 4 E r S n h B p 4 I g Q z K k 4 B z 1 E x W 9 s C 8 y G 0 n D w k E v 8 B m 7 C z - D j X 0 3 J 6 z E i n 2 B v 9 H s l E i p C _ i C 9 h D k z B - v B q B x h L p - T 5 - C u z T 4 z J y y Q w k B k s a 9 0 L t r E 7 v C h j B 3 5 E p 4 C - v B 5 j F g r C y z B 4 o S T u h T y z J 8 8 5 B t t C i j J u l E 7 6 G n u S g j f w y Y v 4 k B i s z B i h W m s s B v t M 2 g O v h x C 0 s B v 0 F 3 v C 0 l G l 8 R 0 z B l q H k _ L 6 x H v - D o i J p 0 D i q a w p L 1 - K s k G q 8 E k x B r 8 B q q B i x B n 8 B l h B s q B 9 t B z 8 B l 1 B v d 8 a h j B O h X i 4 K 0 s B k K v _ B h 3 B 3 v B k 6 B h T 6 C q G w R o s B 1 2 D z t E n j B l u B n s G l D 3 q E q x B t b 1 7 B o G h r G k u D T 0 q B 6 C 6 J 2 C - B j F 7 C s r D c 5 j C p W p y D 6 P k E r I 4 Q 3 k F z F j D n K y P 6 r E 3 Z _ H t j C o 5 C 7 E 2 3 B 7 E k w C 0 d p r B j V g T j i C 0 S 7 N w j E x B n 1 C u p B h W x 9 D _ _ H 9 s B g U 4 P 8 d p H g M g M e r W u - B 5 N j t B 1 g B r _ C y n C - C g U 1 g B - E - C t B 5 R s D x C _ H m C z B i B h C 1 B h F 5 R c B e p E u c s F 6 D I h 0 B 2 P 3 N n H 2 P y j B 0 j B k U 4 w B 3 g B n W j W 0 3 B 1 m B r W 5 R v _ C 3 7 B m 4 D x p E _ T 6 p B x p E h l M 4 w B w o F s v I 6 t D k G 3 o D _ P _ 7 E v 2 U l i F 8 j G t s C 5 _ C 5 m B 5 7 B g x C h D 9 m B 7 o D t v F g w E I l 8 B m h H h t C o Z s G p O i E x u B 0 0 G g s R k B j o B n _ z C g r F y E i J 4 D v C l B 1 2 5 C r 4 F v n N z J 3 7 C m 1 D b 9 B q C z H j 2 E u 2 F 1 W I 4 u D w Z _ g C 3 L y E g H 7 o B s N - c 0 V 1 o B v i B s a g H 4 E m J o Q 5 H m Q 0 U g J k M 9 j C h n B m 6 C _ j N v t B o U o G j 8 B m G i Q 8 Y - g B h n B 1 W m k E q o C z b 7 v F g E k k B j n B h o I o C g g C h 8 B g g C k k B i B j D i Q s k B 5 t B 7 t B 5 W 0 4 B z 8 B s k B 0 U 1 T 2 g C v S 2 V s N n D n F v P 5 L x h B v P k K 6 C 3 D s z B F u 9 C 4 E v 2 C 5 L 3 L s N v P r I _ G Z - o B z L z L q N 3 F 8 q C g H - B z L 9 h E M y l H m z B k s B z L x v B r T t _ B v v B F z g z B y n S 9 h E o B - B q N z L 5 F h Y t I 5 v B s a y E 8 J _ J Z s a x L m N x D 5 o B 8 G x D n L 2 J n L h 2 B z F s B q C k C - E l D 9 B m B u B j M _ C m B x D n D o M l F 9 F 2 C j P t I 6 8 C p T k N p T - X i R x D u a j T 9 B j T 7 B 0 f q V w E p I 5 B p D 6 k B t Y g W 6 z B 5 D 9 T 3 j B 6 7 B 5 j D 6 7 B m t B r D 1 F r b t W g q B 4 w B - g B 4 j B l 0 B 9 C 1 g B x g B t g B w P z R r L 8 h C p I k N - H 5 D 7 L 5 T p D 7 D _ C n G 9 P n C i F 7 Y - w B - t D h M 6 r C z Y u C 2 C x B - C i C 9 0 C 5 g B 6 Y - 3 H o C 8 w B 6 Y m C k C G g G _ F 6 I l K o B s V j T t L w f k N 8 G v L q a l _ B o z C 7 X 0 f X m N i R y E _ f h Y n d m H 0 E l D 0 z B 5 K 5 K u M 9 - C z n B r S n S u M n 2 C F u Z 0 U i Q 6 o C 6 q B i B s C 1 B i B T 0 e n D 9 - C 0 x C y U 1 B s x B T 9 b u Z t 2 C 4 E k K q Q m H 8 a 4 U r Y y N y z B 7 v C 4 a r Y j c 4 C w N j g D x S k K k K 2 U 6 C v P q Q 4 U k E 0 C 7 B 0 G 2 M 7 B 0 C z D - B i B b p k C s G l F s C n D z h B 5 L 7 H 6 C o J h X s k B 5 H - W x n B s q B u k B 9 t B q Z 4 q B u M i B r n B s x B m Q 1 H n O l D i J q e k k B o U l n B I z K j F s U z K g E x B t W o k E o M 7 j C k e 8 Y - g B t W j O h h B h h B x H 7 o D x K m q B 4 j D t t B t 6 J 3 _ C i o C p 0 B _ n C 9 m B i e t z D t W t t B 9 j C i u D 6 1 K 8 4 D i q B i 4 B m q B m o C 6 - B o q B x b z b j S - _ C j k C _ w B 1 v F 1 0 B 4 y G 5 0 B t 8 B 0 U - b 0 M l 1 B 6 C 5 F x I - _ B s N n P 6 J g H x I x d m H y N x d r Y q B y s B 3 F v v B n T w 8 C 3 c g 6 B y C o V - O z F 1 F g H o - C u j 1 H s r B 0 V w 3 X k G 0 I g I i I x E 6 n B v q F z E 3 J - M 3 M t o i E 7 R m e y q B 5 s D h 9 d k y C q g B m 2 m B 9 x P k W 8 7 B 6 9 F h Q y R 0 G 7 O z L u y Q k M r K i - B 5 x k F s B 0 Y o C 9 E v H _ P e i Q w q B u x C m k B 1 z D w 8 E g J j O i Q z W x i F 8 j G o C g g C _ j B j 8 B q 4 B s U o e g B l n B 1 0 B 5 b u q B u q B t n B o k B i l E 7 b w M 6 9 C 4 V t I n D x I 1 _ B 8 a t O q J 9 b m l E - - C w R 9 k C 8 a - - C r Y h X 5 L v O 6 x C q g B z L g j C s R v t C u r C 4 q B v S 7 W 0 U r O k p C k z G m Q x k C m Z 1 b q Z m k B j p D i 5 D q e v y L z W l h B v b z 0 B _ j B - n I l 8 B j n B n h B w M s C 3 D y E - B 2 r B y J y E b v H 4 B j l B x R 3 N 8 D g B g B q C h C g E r O m J o 6 C q Z z m M w y G s U l O z 8 B l O w M y q B k H 0 C q E - K u g B 1 O 2 J h C x B v B 9 C 1 Z 0 I l r B 6 L 9 E 8 I l 0 B 4 p B 9 C p E q D n H x B x D 6 G 9 O 0 G 0 N o H t t D 5 T g W r F p D y J n i B h v B s V g H b h D p E 5 G x h C _ H x Q 6 L v B o C - C j O n h B x q E 1 H - B 0 C x F m B m W q 7 B g b 7 d z Y t w C 5 d 1 Y 5 O 8 G l D j F 9 N n W p K 6 I t K h s C 9 R 2 j E w 7 E u j E 6 p B 2 P r H 6 3 B i q B m U x H 3 K 6 C r I w C r D - K 1 S 8 G q G m G z m B m G P 8 D 5 R i x B w e 8 6 C q Z g J v K o G z H u e v - C z H m H s C q C 1 H j F j S i Q k Q 5 K n F w R F r 2 C 1 W 2 4 B s k B x - D 2 U v n B s Q x n B _ V - p D g j C 4 e 3 i D n i E 0 V y a y a p P r T k R m N t L n I k N 7 c 9 O h T 7 S 1 O r l C z I _ J 6 G m N 8 Q 0 E j D j Y b j D - R x K v K j F 3 H 3 H 3 H 6 x B h w B i r C 6 V 2 a l P - 5 E j p B w l H q s B t v C - X 0 l H 3 i B k R 0 z C - i B X 8 h M - o B 0 V s _ L 8 t F u R 2 J 6 J k E i G 9 _ B p I l L _ Q j F 1 N v h B l n B 2 U 9 1 B l F x g B o w I x T g J 4 I 9 z D n j F 2 8 E z 7 e 0 y i C 8 g Q k 6 y G 9 O z t D 7 T t T 9 9 D g J 6 r B y r B n T o R 9 W s B t b g G z B u j j v F u - q n J k v l u B 6 2 7 3 6 B l p 6 B h j _ m J - i _ m J o w 1 m J o w 1 m J h j _ m J - s _ B 3 8 2 6 H l g 2 o J 8 z _ o J l g 2 o J 1 n n p J l g 2 o J l g 2 o J y 8 1 u F o w j Q B z y z n J 4 l 8 n J 4 l 8 n J h 5 k o J 4 l 8 n J 4 l 8 n J 4 l 8 n J g y w 8 B 2 w 3 4 C v s i n J u - q n J 8 0 l J u h 9 p D w 7 1 S k w z x I h g w B q _ w p I 3 p w C 1 t s 7 I 1 w u B n v i K s - Z v 2 I h 1 z v F z l v E q v 2 i H y 0 o g J 8 n B o w 1 m J i - w H 1 7 k o H 0 0 g O 2 z q h G r l g z J r l g z J - t F 6 0 - 6 I g q 6 o J r 2 x o J g q 6 o J s s 3 r H z 3 w D 2 x r p J s j 7 l l B 1 l 0 p J t r s m l B 1 l 0 p J k t 0 i D z h w 1 B 6 l s o I n h 6 B 2 i 8 I h j 8 U g 8 r m E z g 3 v F w n n R o z q 5 l B n 3 _ t J z j w u J y 3 q P r 4 u 1 F i 6 4 u J 1 j w u J x w h v J h h 1 s D t y k b 1 t 6 I m z 2 0 B j h p 0 D p x g j F o x x k B i s m C x k l M y p 6 v F g q 6 o J 0 z 4 k l B 0 j 0 7 C 5 k i 9 B t _ p i G x z o N 2 3 3 x E 6 q - O 8 5 8 H r g r l K i - r m E 3 g 3 r B 5 o W x v 7 7 C u k y m C 5 9 i p J t 7 p l l B 5 9 i p J u x 6 q C o i 4 p C m k g o l B 8 5 8 p J 6 5 8 p J 8 5 8 p J 7 7 u n l B w q q K m _ g m G j 3 2 q J j 3 2 q J y i u q J 2 r - q J j 3 2 q J j 3 2 q J p - u i H r h g F g n y v l B u 1 w r J t q 5 r J v q 5 r J u 1 w r J u 1 w r J 0 p n 8 C v w z 7 B q q z s J q q z s J p - - q 2 E q q z s J 6 _ _ Q t u m v F p r t t J p r t t J t 2 z 2 l B 2 q i 2 l B w h 6 - H i p l p B 0 7 3 n J x o v n J y 7 3 n J x o v n J 5 u g o J x o v n J x o v n J 5 u g o J x o v n J x o v n J y 7 3 n J 0 7 3 n J k - p _ k B m n y Z 1 8 o 4 B 6 s e k 0 s e 0 x 8 C 0 4 7 n I k k u z C - 0 w q B t 1 o K 1 t 2 2 J 9 r N l t p v l B x y 9 r J y 9 0 r J q 1 3 x G j o z N m _ I w u g j D 2 u 3 s C q 4 8 p J p k 0 p J x s l q J p k 0 p J k 8 9 K z n h k D j z x P o 0 6 n 1 E _ q y q J m q u 7 v K 1 3 u O u q r 1 F v - 6 q J z 2 p q J q m r p l B 8 6 V 7 2 8 u I q m r p l B z 2 p q J 9 0 8 7 D i g 8 l B q m r p l B z 2 p q J v - 6 q J q m r p l B v - 6 q J v x E 9 n 7 p K 3 z u s J 5 4 p B 2 r t o J t g r i l B s 5 5 h l B t g r i l B 2 r t o J 2 r t o J n - 1 o J l - 1 o J 2 r t o J n - 1 o J 2 r t o J 2 r t o J q s _ J x q v l G n - 1 o J 2 r t o J 2 r t o J t g r i l B 3 u r r z C n - 1 o J 2 r t o J 6 w n Q 8 u 7 t F o q 7 3 C v 0 i 1 C v y 0 5 M i 9 4 m z B 2 s y k D 0 q v B _ x 4 6 B t 1 x o J _ o 6 o J - 4 v 2 E 9 1 x Y o l 5 r G o 9 4 I t 1 x o J _ o 6 o J t 1 x o J g p 6 o J 8 z z i l B _ o 6 o J 3 6 q s 0 E t 1 x o J t 1 x o J q 2 - u z C 4 s l o B o p v 2 D _ o 6 o J g p 6 o J 6 g s t z C 1 8 i p J t 1 x o J x 7 l u z C 8 z z i l B 1 8 i p J t 1 x o J 8 z z i l B g p 6 o J _ o 6 o J t 1 x o J j 7 k j l B t 1 x o J _ o 6 o J g p 6 o J 8 z z i l B t 1 x o J 1 8 i p J t 1 x o J _ o 6 o J t 1 x o J x 7 l u z C _ o 6 o J g p 6 o J 8 z z i l B x 5 g n F r r v S 1 8 i p J t 1 x o J _ o 6 o J g p 6 o J w 7 r r C w r _ o C _ o 6 o J t 1 x o J 1 8 i p J t 1 x o J 8 z z i l B g p 6 o J _ o 6 o J 8 z z i l B g p 6 o J t 1 x o J _ o 6 o J g p 6 o J 8 z z i l B _ o 6 o J g p 6 o J q 5 k l G 2 9 j K 8 z z i l B 1 8 i p J 8 z z i l B t 1 x o J j 7 k j l B t 1 x o J j 7 k j l B _ o 6 o J _ z z i l B _ o 6 o J 8 z z i l B g p 6 o J 8 z z i l B _ o 6 o J x 7 l u z C 9 u 5 _ C 6 l l 4 B _ o 6 o J t 1 x o J t 1 x o J 1 8 i p J t 1 x o J _ o 6 o J t 1 x o J 1 8 i p J 7 s i i l B _ o 6 o J j 7 k j l B t 1 x o J 1 8 i p J t 1 x o J t 1 x o J _ o 6 o J g p 6 o J _ o 6 o J 8 z z i l B g p 6 o J 8 z z i l B t 1 x o J 1 8 i p J z Z z t 4 U n r l Y s s i n J n w 1 m J z 5 5 m J z 5 5 m J s s i n J n w 1 m J z 5 5 m J s s i n J n w 1 m J z 5 5 m J z 5 5 m J s s i n J n w 1 m J z 5 5 m J o 1 8 7 k B n w 1 m J z 5 5 m J z 5 5 m J 1 v r 7 k B z 5 5 m J s s i n J z 5 5 m J n w 1 m J z 5 5 m J s s i n J o q 6 6 k B z 5 5 m J s s i n J n w 1 m J z 5 5 m J z 5 5 m J s s i n J n w 1 m J z 5 5 m J o 1 8 7 k B n w 1 m J z 5 5 m J s s i n J z 5 5 m J n w 1 m J z 5 5 m J o 1 8 7 k B 7 3 z R t s x o F u s i n J 8 s h _ k B g j y o G q s j J t - q n J u y z n J u s i n J t - q n J u y z n J u s i n J 7 m w 9 k B r - q n J t - q n J 8 g - 8 k B u y z n J 8 g - 8 k B t - q n J o v 9 H 2 8 5 u G u s i n J t - q n J u y z n J u s i n J t - q n J t - q n J r - q n J t - q n J t - q n J u s i n J 8 s h _ k B u s i n J t - q n J u y z n J u s i n J t - q n J u y z n J u s i n J t - q n J t - q n J r - q n J t - q n J t - q n J u s i n J u y z n J t - q n J t - q n J u s i n J u y z n J t - q n J x i r h E & l t ; / r i n g & g t ; & l t ; / r p o l y g o n s & g t ; & l t ; / r l i s t & g t ; & l t ; b b o x & g t ; M U L T I P O I N T   ( ( - 1 1 4 . 0 6 0 3 0 5   3 7 . 0 0 0 0 1 7 ) ,   ( - 1 0 9 . 0 5 0 8 7 8   4 2 . 0 1 2 6 7 9 ) ) & l t ; / b b o x & g t ; & l t ; / r e n t r y v a l u e & g t ; & l t ; / r e n t r y & g t ; & l t ; r e n t r y & g t ; & l t ; r e n t r y k e y & g t ; & l t ; l a t & g t ; 3 7 . 2 5 4 6 7 3 0 0 4 1 5 0 3 9 1 & l t ; / l a t & g t ; & l t ; l o n & g t ; - 1 1 9 . 6 1 7 2 7 9 0 5 2 7 3 4 3 8 & l t ; / l o n & g t ; & l t ; l o d & g t ; 1 & l t ; / l o d & g t ; & l t ; t y p e & g t ; A d m i n D i v i s i o n 1 & l t ; / t y p e & g t ; & l t ; l a n g & g t ; e n - U S & l t ; / l a n g & g t ; & l t ; u r & g t ; U S & l t ; / u r & g t ; & l t ; / r e n t r y k e y & g t ; & l t ; r e n t r y v a l u e & g t ; & l t ; r l i s t & g t ; & l t ; r p o l y g o n s & g t ; & l t ; i d & g t ; 5 0 5 9 6 1 2 1 6 8 6 7 3 0 3 4 2 4 5 & l t ; / i d & g t ; & l t ; r i n g & g t ; t z 3 o p q u u x N n w 3 9 E 1 o 0 F p t x 4 L v 0 p x G g p h v U o 4 x n I u 4 i 8 D q i 5 8 D - r 5 r B 1 t i p G i _ u S v _ o m T m 0 l c g m o L v x 9 h F _ 3 n N i 6 h D q h D j 5 2 n O m 0 9 - J _ 4 y Z i - 8 p G h r l v I x 9 4 H s 9 p U w 8 8 x O n j y x O 9 t 8 6 F & l t ; / r i n g & g t ; & l t ; / r p o l y g o n s & g t ; & l t ; r p o l y g o n s & g t ; & l t ; i d & g t ; 5 0 5 9 6 4 0 9 2 7 7 7 4 0 4 8 2 6 1 & l t ; / i d & g t ; & l t ; r i n g & g t ; 4 n y p k 9 h u v N g 2 3 m G w 9 j C 2 t 4 c z 4 r 5 H h t g n L o 7 7 h D 1 m u j G n r - _ C u u s 8 L r w x 1 N p h 4 e t h z p K 9 x v O o 6 p x M 2 1 l n H 3 u - t F 8 2 v 6 M r k p E 0 w r u P 7 i h 4 C 9 4 w k H 1 x g v B r 8 _ l M _ 8 _ d v k w i H 0 x n R o 7 u 1 T 7 m o r C 1 2 s v E _ j p v K i 8 n t G 6 0 n f t o h w K r 6 8 2 B y 4 t E - n q w I g v n j K 3 u w j K k t s u C x 7 s 7 G y y k g E 6 x 1 _ K 3 h w P _ - - 8 D s _ v 3 U u x 9 8 B 9 7 4 h K h E 5 n - g I n y 8 - S 6 z p 3 H n 4 y v C g g r i F & l t ; / r i n g & g t ; & l t ; / r p o l y g o n s & g t ; & l t ; r p o l y g o n s & g t ; & l t ; i d & g t ; 5 0 5 9 6 4 6 7 6 8 9 2 9 5 7 0 8 2 0 & l t ; / i d & g t ; & l t ; r i n g & g t ; 4 i 7 h 8 6 9 y t N g z y t F v u h i F 9 v 4 u E g t 7 g T v g 0 C 5 p z y J - z 4 _ K 3 i - i G n p j Z t o w d 8 4 g s G i 9 q 2 K s t p F l _ k 0 O v v u 3 H t o t u E n 6 v 2 B q j G r x r 5 S j 6 l k R 1 g r B 2 v 6 2 U 9 9 8 q B r _ 5 X g l t v J v l 6 w B v p v n K g x 0 E g 4 8 z n B w j z B n i 0 w T k o r g B h 6 j S x l h n 6 B l k g i G l h p 1 B 7 2 m o N 4 x 1 h G q 5 _ r D 8 2 9 1 B - o 8 l O v 5 _ D 0 u v t j D q 1 7 g B y 2 w 1 T 3 7 E 5 n 9 z P 8 h 6 m V y g 5 D v 7 m w D t 5 p h M k 1 o O y v u J 7 p i k C i y z t H h 2 5 R k i 8 z H j h t m V 2 t N q 5 u q L 3 3 l S i m 6 w J i m 6 w J i m 6 w J v 9 i x J y y j i C & l t ; / r i n g & g t ; & l t ; / r p o l y g o n s & g t ; & l t ; r p o l y g o n s & g t ; & l t ; i d & g t ; 5 0 5 9 7 4 3 0 7 9 2 7 6 2 1 6 3 2 4 & l t ; / i d & g t ; & l t ; r i n g & g t ; 7 y - g w - p l s N n 5 b k g z o K 8 k r 3 B 2 v j - H r h u _ B j _ 2 i K v 4 5 6 M x v 4 i G k r h E 6 _ n E q 2 h K t q r j J 2 n 5 N u t 4 0 L i t n E 3 h - G 9 t D 9 q q 0 V & l t ; / r i n g & g t ; & l t ; / r p o l y g o n s & g t ; & l t ; r p o l y g o n s & g t ; & l t ; i d & g t ; 5 0 7 1 7 7 1 8 7 3 9 2 3 0 3 9 2 3 7 & l t ; / i d & g t ; & l t ; r i n g & g t ; 5 0 x g 4 p s g n N 0 2 - s J j k 5 M n 6 m 5 E 5 h w i D u y 6 9 V & l t ; / r i n g & g t ; & l t ; / r p o l y g o n s & g t ; & l t ; r p o l y g o n s & g t ; & l t ; i d & g t ; 5 0 7 1 7 7 9 0 2 0 7 4 8 6 1 9 7 8 1 & l t ; / i d & g t ; & l t ; r i n g & g t ; p n 4 y z q r h o N D s - 1 h O - 1 e q t k y B - - 2 5 E 1 r 1 4 N y t k n E i 3 z 9 S q _ - - B 0 4 s D 6 9 u o K 9 0 t B g u 4 0 R 7 R 3 y 9 g V t 3 0 m I 0 w 3 h D q 7 b j q u B l t i - V o h l v B _ r _ p G o _ 0 n E s 9 y 7 M o z m r F p 2 7 z B s 0 _ 6 M & l t ; / r i n g & g t ; & l t ; / r p o l y g o n s & g t ; & l t ; r p o l y g o n s & g t ; & l t ; i d & g t ; 5 0 7 1 8 2 0 2 5 2 4 3 4 6 6 1 3 8 1 & l t ; / i d & g t ; & l t ; r i n g & g t ; 7 7 3 i h g n m i N 5 4 3 Z 7 l h h K 7 h z n B x 8 1 r N p h g q C g 6 k 0 E 7 7 5 v E s v p - L 3 8 _ l K r z u 2 F j 6 q R i i 2 g D v 0 h E t 1 z n B 3 y m G w s p 1 P w s p 1 P k 4 9 e 1 n t 7 I 3 i q j G y 1 z k D w 0 z g K x z n t C s h r F 2 u r o L v 1 m r F 7 n z w F w u 4 B j _ q w J q 8 r m C i m v 1 J z - 3 1 J 0 i q 4 F s r 7 l N 0 7 _ q B _ z j 7 W 9 m o h C h h J y 1 _ h N 1 j u 7 1 B t l 8 u D m t C g 9 z s O v v p s F g p w 8 B _ 5 k x M - w l C 1 t 9 0 E n 1 2 x J 1 7 p 3 C - s u f t s 0 h N - r 0 t C _ 1 2 4 D u i i 1 L 8 8 _ 1 B p y k z H g 6 l s K _ o n w B p 4 t n N & l t ; / r i n g & g t ; & l t ; / r p o l y g o n s & g t ; & l t ; r p o l y g o n s & g t ; & l t ; i d & g t ; 5 0 7 1 8 7 6 1 2 1 3 6 9 2 4 7 7 4 9 & l t ; / i d & g t ; & l t ; r i n g & g t ; 0 6 u 5 n 5 5 _ - M y 8 C t _ x 2 B 1 - 5 w Q 8 5 r X w h - h K h v j 2 C w r 8 w D 2 h y d k 1 8 j e 3 m 1 D 2 j o w a q k 7 1 C r k 4 6 O h - j 0 I k w - v G t 2 7 _ R j y - x B i 1 8 j e v s C x 3 - y d u u k N 4 k 3 I x 2 6 j Z j o 8 y B m 8 y h O k h y y P q l m k B r 5 l 5 D v n 6 4 a 4 1 _ 7 B 9 p R 4 q 8 5 D l r s 9 E y v z 7 C 2 q y P j p m w L z k z u D 5 4 9 - I g n 1 S w 2 k 4 F y 2 q 4 H h z 8 v C z q 0 n H - 5 0 q F n 4 x 4 H i n 6 E - - n w H x z i q E 4 6 n l N g 5 t B v _ r Y v k x p O l 3 p r V 4 7 Q r 2 s x W 8 s 5 t M 0 1 E & l t ; / r i n g & g t ; & l t ; / r p o l y g o n s & g t ; & l t ; r p o l y g o n s & g t ; & l t ; i d & g t ; 5 0 7 3 4 3 2 3 7 6 9 9 9 1 4 9 5 7 3 & l t ; / i d & g t ; & l t ; r i n g & g t ; 6 r 8 i 0 r h t 3 M t m _ i C q 1 l 1 K 9 8 u 1 K 0 s x 0 q B g i 1 G l z 6 8 H q 1 l 1 K q 1 l 1 K x 8 _ _ - C - 8 u 1 K r - - y q F q 1 l 1 K 9 8 u 1 K 1 _ - c p z p r F q 1 l 1 K 9 8 u 1 K r - - y q F q 1 l 1 K 5 7 j 1 q B 9 8 u 1 K q 1 l 1 K q 1 l 1 K v s m j C v 7 y p D x 8 _ _ - C 9 8 u 1 K _ l j _ - C 9 8 u 1 K q 1 l 1 K q z 6 - - C n i 8 4 D 3 6 9 3 B q 1 l 1 K - w r m I - 2 l F x 8 _ _ - C 9 8 u 1 K q 1 l 1 K r - - y q F - 8 u 1 K h m 0 _ F 9 4 4 V r - - y q F 3 7 j 1 q B q 1 l 1 K q 1 l 1 K y 9 k 0 q F _ 7 u 0 I s h t D - 8 u 1 K r - - y q F q 1 l 1 K 9 8 u 1 K q 1 l 1 K q 1 l 1 K r - - y q F - 1 d m g 8 y J q 1 l 1 K - 8 u 1 K q 1 l 1 K 9 8 u 1 K q 1 l 1 K q 1 l 1 K x 8 _ _ - C q 1 l 1 K 3 7 j 1 q B u p m O j 1 D 1 r v u G 5 t 8 0 K o 1 l 1 K q 1 l 1 K _ 4 r 8 - C q 1 l 1 K 5 t 8 0 K 5 t 8 0 K y s x 0 q B 5 t 8 0 K 4 8 u D k q N h t 7 g G 1 v 1 z E _ s g L - 3 _ K i 1 2 9 H 5 D i o s u M v 1 7 z B v 9 x 3 E j - p _ F t v u u C w 5 3 3 V v 5 z f z l t k F y t U y - w f v o 4 1 I u k 3 L j 4 z f 0 x t 6 D v y i T t k h a l x t z D h k x b p m 0 5 D j u v j C w 7 8 k C x x K u 9 0 p U _ u 7 N j s 2 k B l s 6 g G z r n W 2 i o 0 F o 5 z M n u 0 E i r 1 g G u n m K 7 2 m p B u 1 l v F j n - E 3 2 _ 3 B h _ o 6 B p t r n B g q r g B k _ 2 N 2 2 w o C y x Q w - i k C g r j B i l 2 B t w 6 u D w _ i i C z t _ - B k 7 4 B g 8 4 l F 2 _ r o B 8 0 x S w n 0 h E u v r g B i 8 7 o C 0 j e y k g z C q - z 3 E m i J 4 n 7 C s w 2 6 W s 8 2 N 6 i d q j v N v k 7 j M i 3 - I m g 8 t F k 6 r P 1 v 2 O u g 9 y E k j w 7 B 0 t n p C m 6 t y D 7 u - G m t m _ D n 9 8 i G 2 3 o R h 3 u t B g 6 v F z 8 v Z 4 l Z 8 m r o D 5 y p p B i v 8 C 5 3 s 4 G q 4 h p C j 4 k B v o 9 9 B i 8 p j C m 6 8 C p - r r B k k p L o k q 6 E s i h 9 B 9 4 1 X z x z - B 8 3 J k 3 7 N g g s h K - t 0 m B l o y E 8 5 9 u H r 6 r E s n r 2 L 5 q g q B l o k X k _ 0 B h s v k C 1 l x d j 5 p S 2 4 r u D o 6 2 R j g r M 9 q t 8 D z 9 m R z g 4 6 B p s p G q 9 s h G l v J - n _ T _ 9 p _ D g x i C o 0 w E n u v c 7 x x D r l n k G t 1 l t E x o q 3 O 3 4 Z k t p C _ o p 3 G t y p - C h 3 x B 8 s r C x - 6 n G 8 g 6 1 K o 0 I x 2 1 D o l y i I r p H - q 6 K r h 6 6 J 6 9 u K k u - r D u h l i F j 8 r D 5 k 1 k B v 7 i C z j x c i q l R m 7 n - M 2 8 9 E y o 4 3 H p 7 x F g 1 - 0 I y 7 q s D - x v j C n 8 r w C _ t L m u o u B n v 5 I x h g p B 4 z C i r g t H 1 j 5 n E s h q L q 5 y G 6 y v _ I u q j j C r k n 9 B i t z y B 1 x j 2 B 2 s h g D z u j N 0 2 m 7 C 2 k 7 U 1 q l o B z 2 g n B t i B m l x r C - 2 s u E 7 z o 7 B 8 3 0 x C r v 2 I r 7 - 2 B m w - y C z 2 x f 7 w k J l x V 4 5 j d 6 o u F o x r v E 5 4 j R n g o r L 8 5 7 J o 0 k y C o w q 8 F q w u E j 2 v b 3 7 h L l - 5 l C - i R t j 6 q B v k 1 L n q k S v 0 B 8 j p s D i 4 n k B 1 w y 2 B 4 l H _ - 1 K t l 5 V x j h q O w p 4 C p h u r B p s v P r q 6 r D t h v U z 0 o S h 3 p 2 C u o 6 6 E g r p N - 5 2 u E o j i v B i s 1 w M 7 g 9 F v q 4 g J 9 _ 1 E v j n T 3 v p G 0 8 i g D s o p r B u 0 4 o D t i l q B y x n 5 B t 4 m j C j z l d z 4 v 8 B 2 p t w E x t C z p 0 g C p n 7 5 D q 1 v N u m t k B 4 w 0 L g 3 z B p r - l G 0 y 6 N 5 2 0 r F 6 7 9 B 1 8 h 2 B 9 k 8 g J w 1 y F n j 7 b v - g O _ 4 r l J 8 s k V y u - k G w 9 p y H n 2 3 J y _ y n E 5 k 0 J m g 2 5 C 4 7 l g B i 6 g Q 4 o _ x D 7 u j E h _ a m 6 - t D 3 5 k x F g x 8 F 3 5 5 t J 0 y p F 8 6 g y N v T 7 j l O 3 w h E 0 4 r 8 B y w n _ C z z 8 k B s 8 u w E 5 x j N u s 4 2 C m u 4 r B j 5 s T q v - t F 1 z 1 L - 7 o w B x 7 w 7 B x n p H z r 1 4 B 6 9 o U t 1 z F j j 9 U w 6 g j F n l o L 1 0 s m I t 2 q Y q j j q B 3 n 8 8 H 3 k m q B 5 m p g B q w z 1 C z q 5 Y - 8 l q B x 5 v k E p p k 2 F 4 o i _ B m u l 0 B x k L 8 6 o r E 7 l m 1 B o u 4 S 2 y 9 g B 4 6 n n H v 0 2 i C 2 - q - D j 9 8 e w s q o C j 5 s n D - i 7 K x l h b 5 l m C o m t k B i 5 6 z E 4 8 - V - i 3 o C y 6 g W v 7 4 G v v u x C p z t 9 C 4 z G 5 i j M x q 8 w C v g 7 0 C y x l D j o h _ D 0 y y 4 K 5 n r j B l g 5 D z j 4 j Q l 8 i E v 2 y s P s 0 j D j r 4 I u r j i E 5 k 3 r G 6 6 p k D p _ u k B _ t 9 9 F z v s B x t j o C u t k Z k v v w B 4 2 C s 6 6 k C l t W h s k I x k u 8 B r 7 4 z B r x k r D 9 u t N y 5 P o q - 2 I x _ s s B j p 6 s E w z x 1 D h 6 Q t z 2 8 E 3 y v 2 B t m 9 K r y p u B 9 9 7 C y 0 l y B x l 0 3 G 4 1 u B 7 q q - K v O w v 8 2 K m p C 7 9 t 5 S i 0 l G g o k q C h r k g C 4 _ m z B 2 r m S n _ l 8 B _ t 4 u C q 2 h H _ l _ n G 1 5 Z u 9 v L 2 u _ k B k n 3 T 5 2 8 L 7 _ w 7 B z t h I 8 v h 8 C y _ 9 k D s i z S 2 q 7 o B x t x q C 2 o 1 x F v 3 a j h q v G l u i U k h s v C y r s 2 B k 2 q G h z g K z k i n C p w 4 1 D x k g G m l j B x 9 0 n D y r u p B r j l j B r 7 p V q k 0 R B p o z Y n 9 m B 5 k o i B n 9 j 1 C - 3 6 X r q x N h l t E p m z G u _ 2 u F 7 7 p F q o 4 h C u m 5 8 B i h l k F w k w _ B 4 i - G x j s m B _ - x y P o i 8 n E 0 i 9 I w 3 1 4 D u 3 3 S 1 - l h G i _ o r B p 2 - h D y o t T u - 3 - B q 1 - q D m - q 7 F 9 t 9 K t _ p 5 G - n q P 7 j x S j v z H o o h M 0 v _ e u n k e 1 u s h B 1 v x H 5 z z m C 1 1 x X 0 n 1 n B 1 h 0 g B i 4 w q B i p h 5 B j x u M q t g r D 4 w u o B g u z C t 5 n W 6 r p i C z 5 v k B v 5 v D 6 r z B s h 5 q I h m L s 9 r F 4 g J i p 3 4 c w i 9 H y y _ 1 X 2 5 - v E 9 0 4 w K v g 9 - N n s o 0 C i p 3 4 c i p 3 4 c n s o 0 C k z n g O 0 6 h x K _ 5 z v E y y _ 1 X w i 9 H 1 u m 5 c 8 g u o B v z z - R t x u x H p v l 7 G g k g j T i t 0 f i p 3 4 c s w y M - o v u W q q 4 h F 4 m 0 2 J w 9 7 - O y - l n C z u m 5 c n 8 Q v m l t b 6 j k i D o 5 1 h N x t o s L l u 3 _ D 3 9 r - Y v m r E i p 3 4 c 7 z m y B 7 n 9 8 Q 2 - x o I 8 _ l m G u m w o K j h n 0 B z 7 l a 7 - p r d 2 m 1 K 6 i s t X - 4 1 n E 8 2 - o L 9 2 9 w M - 0 h x D 9 0 u m Z - 6 g F 7 - p r d j v z l B u k g 5 S j h v y G w s w k I h z z r Q r 4 l 8 B 7 - p r d 2 v M j y s l c 2 7 - w C l 0 0 0 O 0 n 8 t J 8 h - v F 1 v u 3 U _ p 9 X 5 - p r d 0 u k M v _ 7 h X y u 0 s E x 0 g h L w u t 5 M g k p s D p 4 9 y Z z g l E w 1 6 q d x 7 q o B y u q u S u v r K x y t k E y _ v 9 H v v 1 1 Q 0 u _ 4 B w 1 6 q d 0 4 W 3 4 p 4 b y s - 0 C 3 i n r O y g x 1 J 5 s t q F w 0 r i V 7 2 8 V w 1 6 q d 5 z 4 N j m h 2 W u g 8 x E i 7 x 4 K m - s g N h D k - 4 n D 1 9 v - Z n m o D o q 5 r d 8 g i r B 0 6 3 j S 9 r r - G 2 y y 2 H 7 t 6 - Q 4 q 2 1 B 5 - p r d 4 h j B r 0 n s b x o 9 4 C r z 8 h O u 7 o 9 J 6 y _ k F v 0 r t V t 3 8 T 7 - p r d 1 l q P 3 v p q W l 5 s 3 E 3 1 4 w K q k q r N 5 7 w j D o 0 2 r a o o x C 7 - p r d p 6 i u B 4 o o 5 R p k _ l H 6 o 4 v H n u i q R l 3 t y B 7 - p r d 9 7 z B 8 h 8 _ a - 5 i 9 C 8 1 - 4 N 9 3 6 k K - - l - E q 8 o 5 V _ 9 h S 7 - p r d g u g R w j i - V o q 0 8 E r p 5 o K m i t 0 N r 3 m - C m 6 u 4 a t l 9 B w 1 6 q d 0 8 - w B n z n v R 1 _ z s H 8 g h p H 1 w t 0 R _ o v v B 7 - p r d w v m C p u 8 9 B u g t 0 N 5 s m 6 D u 1 y p L s 0 q 4 N t y x y C h 0 m o c w 4 W - z l 2 a v _ h 0 D q v r 0 L o l o t N 2 z p 3 C h 0 m o c n - K r 3 4 l b j i t u D - - r _ L v - - h N y q 0 8 C _ y 3 n c 9 o D l r w 1 b m 6 h p D 4 4 w o M y 4 w 3 M v o 1 h D h 0 m o c m C x v s l c 0 6 1 j D l 8 t z M _ 6 7 s M w u 6 m D q j y 7 b 8 w B h 0 m o c w r u _ C u t 7 9 M 8 t r i M 1 p u s D m o 8 x D 7 s 3 l L _ v H h 0 m o c 8 s r 5 C t 6 h p N o x - 3 L m o 8 x D 0 9 j 8 a y - R _ y 3 n c 6 _ s 0 C n y i 0 N k l 4 t L 9 s 5 3 D w z z s a v v g B h 0 m o c m h z v C o o 9 _ N y p 1 j L 0 q 7 9 D n t 5 8 Z 7 7 z B h 0 m o c 1 _ h r C 8 8 m q O u _ 2 5 K h y 2 j E t o y t Z s x s C _ y 3 n c 5 9 w m C g i 1 1 O l p m w K t 9 7 p E h 0 v _ Y h m o D h 0 m o c s r g i C y 3 n h P g 8 5 m K m 5 - v E k w - v Y 6 i o E h 0 m o c z t 8 9 B 2 9 _ s P k g 3 8 J z l 0 2 E y 4 l h Y n y u F _ y 3 n c _ 3 8 5 B 2 o 6 H i j - i M i 3 q z J v i n 9 E - 5 i y X j x 4 G h 0 m o c t - 5 1 B q 7 6 k Q 5 y r q J g j 4 j F 6 6 - j X v g n I _ y 3 n c h x - x B h j r x Q s 2 - g J y 8 z q F 5 j h 2 W o u 4 J _ y 3 n c k g t u B i 7 o 9 Q z q p 4 I 2 m 0 x F j o 6 C u 2 7 o V o 1 g C 5 x z x a i 8 k 9 D 5 0 y i K q 5 o 2 R 5 q 0 c w - k x a t 3 8 0 B v _ 6 _ O 8 h g r M 0 h 7 1 C 7 x z x a 0 2 l L 3 0 7 5 U l 2 3 _ H 0 6 8 t F _ h 2 w Z 1 s K w - k x a 2 5 j x E t u u k J r x k l E 3 0 h s F 6 8 n U w - k x a p o 8 h C i y p 6 N w 5 8 t N x p 5 m C 7 x z x a j k z R w w 0 u T j r s 6 I 5 q l 4 E o k i y a 6 w C 2 - 6 g a t x r m F u 0 h o I 9 l 0 q U 2 h o N 5 x z x a 0 6 t w C 3 y m 3 M n g _ x O 1 l i 5 B 7 x z x a v v x Z t 5 7 k S u s 3 3 J i o 8 j E 7 x z x a n h p B l s t w Y p y o 9 F z n j t H w x 5 2 V z 7 4 H w - k x a o 3 y g D w g y 1 L j t i 3 P 5 g h t B 7 x z x a 6 k 8 i B x 7 l 8 Q i j 6 2 K v y h x D 7 x z x a 6 _ 9 D 2 l u h X 8 x t 1 G n - r z G 0 9 6 k X 0 i 4 D w - k x a v x h y D 8 z i 1 K - 0 r _ Q t y n i B 9 6 r r B - 8 s 9 P p n 1 t B q s q 1 P p s i 3 L z t w - C o k i y a x p h I r s 9 z V o n 5 u H r 1 x 7 F j x 9 z Y p 0 k B 1 u y z P n y p u B 6 4 _ k E x p r 2 J i j 4 m S u 8 - Y 7 x z x a 6 2 8 5 B _ i o w O 0 i 5 4 M 8 - y v C 7 x z x a s h z N k g 7 n U v z 6 p I t 9 k l F 2 x u k a t 0 B w - k x a u z w 5 E q s i 5 I h l o g B o 2 _ 0 L i 2 o R w - k x a o s u n C r g p s N j m _ 7 N 5 h s h C 7 x z x a r 1 u U w _ r _ S 7 1 w l J x 3 l w E o k i y a l - K 2 v 5 v Z 8 g q u F 3 3 n _ H 0 x o 6 U 8 r i L o k i y a - 1 - 1 C 8 h g r M u g w _ O t 3 8 0 B y 8 3 4 Z 2 j G 0 2 h c x v z - R g 1 k x J 9 4 2 r E 3 _ 1 X t _ 8 7 B o p l u B t u l p I r j 6 Z - 1 j p H m 3 5 q M o h g h B 1 n 3 v G 6 4 o 7 M p k 6 5 F 8 7 y z D q v v Z - 6 u R 9 0 5 o I j 7 3 t B w 0 l v J 1 4 1 G w 0 4 h B r 9 u l C u 9 v 8 O j t z R y t r 4 M o 9 s E 0 8 p 9 G n n u v C r z b 6 y k - P 2 i 4 z E 3 w 6 5 C v s w 4 D 9 x 6 y D y 8 - Z 7 8 p 8 D s 1 i 1 B m w 8 o U o 8 9 I i j w x B m _ q 3 J x v 8 H r n o 7 B i 7 t 7 M 7 3 v k C g 4 u 2 C 9 i 9 E 1 z 2 v S - l 4 Z i r 1 H l j 8 5 V u 2 h g C 2 2 v v H u 6 t 2 F h 7 k 9 D s 5 p x E h v r u J z t k q K _ q 7 p K _ q 7 p K g m 2 j B 7 y 9 k E q s i n J 7 8 i 7 k B q s i n J x 5 5 m J u v 2 K r x q h G 8 i _ m J q s i n J x 5 5 m J 7 8 i 7 k B q s i n J x 5 5 m J x 5 5 m J x 5 5 m J 3 1 m n J x 5 5 m J x u 4 h G g n z K q s i n J 8 i _ m J x 5 5 m J z v r 7 k B x 5 5 m J 8 i _ m J x 5 5 m J 8 s r 9 C o 7 5 4 B u 4 j - k B s 4 k o J k v g l B 4 p 7 C v - s 8 D z 8 s y M q s i o C x 6 - l E v k n V n 7 4 j B i i z 1 C h - t z G o 8 t V i h X m u x 9 B r 7 m l D r 6 v p J s u 4 p J q u 4 p J k u 0 8 B i p v 7 C y n k w J 1 _ s w J w t i 8 H r 0 - D 5 8 z 5 B 8 v r u F l 6 a 7 t 0 y I - 9 1 t J o r l t B z 4 o p E v u l u C 8 8 x j E 8 v O 7 4 u 6 I - 9 1 t J v y k t J k o t t J m o t t J k o t t J k K 0 v y i H 3 x 2 S k l w C 5 s h s J t 0 e o - - g l B h i p o J h i p o J y 9 q B z 5 9 h B - g w 2 F 9 w t E h u m y E i q v X i s g o K 7 i B k 2 _ l B s 7 s w E 4 5 q O m 7 3 L 7 g r s G s 4 k o J s i 5 s E 2 k w j B o k r _ B 6 - s 2 B j q v U y n k w J 8 i 0 p J m m B m 0 p 1 K - w o z J t 4 b k t g o K - _ l _ F n 7 i U 1 v p l B s s t T 0 j h x C s k 0 p J t w r p J q 1 0 0 z C j t 1 L i 1 o - F t w r p J s k 0 p J n s 0 g B 6 3 p D h u y k D n x h C h 7 r q B n n 7 D r 0 L g p t 3 C s 4 k o J h 3 j 9 D o p u k B o l m g l B z j - g C x 6 G 9 r r T s k u k B 3 s - P h m _ v E o 2 v N 4 j i D m u - V - 7 9 3 E 1 n m s J 8 8 u s J p y 3 s J o g h r C o n 0 v C _ 6 u _ J _ k h k D 5 3 s 5 B s 4 k o J o l m g l B 5 r t o J s 4 k o J m i 1 9 C j x 5 u B h 4 t I 1 _ j H s l _ k H z 1 u n E g 9 k l B s 0 0 l C z q u u D 6 5 4 o D j i l - B 5 z 7 - C 6 v j s C v t r Q u 4 n u G 0 h w j K j u l x G 2 s 7 L 6 - y r m B i k 7 _ B h r l g D v p 9 - F z r w V i 4 i F 7 o q 8 H o g 9 9 J m p C 4 t 5 i J h 0 j r J 1 9 0 r J r v x k C x v i 6 C 5 8 x 1 B j m 6 w J p p o k B 1 j 2 y E 1 h 3 6 J - x _ c w s s d j 7 _ m C 8 u r k K t q 3 N 4 v n p G r o 6 O l z q g D 2 x w V v s i n J 0 5 5 m J s - q n J 0 5 5 m J r 1 8 7 k B r - w n F t h 4 v E t k 6 z H n r 3 V z i 9 6 M _ l L 6 8 u 7 P - o q h K z 2 l w B n j p 8 I u 0 5 5 M s w v v C l s 9 4 F r q - l D j j 5 4 E j 7 i j D i 1 i u G _ 7 r H s u 6 w g B _ 2 6 C 2 v k y G 5 1 v 9 E 3 v 1 u N - i z j I g z v V t 5 u z K t j 3 l K n s 4 p R z y q k D i y g 6 M 5 6 o 3 F j 3 - l C y u h 5 C 0 7 9 7 F _ o _ 3 J v u 1 3 J _ x t B 9 y x u B i x _ 8 L 7 i 2 o C 9 y - 3 G z 3 o n O 8 u 5 F n q 3 _ K g k D o 0 p q i B 0 y T g 4 w _ P k o 9 j E 3 l l o E 5 0 l z R - n g q B 6 o 3 p J r u m p B k h j i J 1 y _ 7 B j 5 q z B l w 1 1 H p m l 2 J h 4 9 M y t p 7 F 6 z _ o J k 7 5 h l B u q o l G s 3 k K j 5 k o J j 5 k o J m x 3 P 9 s 0 1 D y o 2 L 8 1 m n J h j _ m J h j _ m J h j _ m J k - 1 n C w o 9 r C 0 7 - c g k i U 0 9 8 t C i 3 q _ J - o u V 6 h - E s k x H q 1 u x C 7 0 q s J 0 - h s J 7 v Z 5 8 k 1 F y x 2 P h 3 2 q J 7 s 5 E p m 8 j H h 3 g x 1 E q 3 6 k E 4 5 v i B w h k 3 J v 2 1 r G w 3 o L m t y 2 J m t y 2 J m t y 2 J o 6 g v B z r 2 x B - m o b _ h m 9 B n o y n C h 6 8 J j 5 k o J w s t o J x v l 3 B u p v h D p i j u J p i j u J u 4 r u J i 7 V 9 o v x I s g p t J t t j O i n l 5 F l 2 x t J s g p t J n 2 x t J s g p t J v 9 j h F _ 7 5 V z - u s J l x x y l B g 1 3 s J i 1 3 s J 2 y 3 - E 0 7 x X g k 1 h G k 3 r P m 1 i 0 B s 4 g p D l u _ j m B l s h l m B j m 6 w J 7 C 3 r t t J - 9 y v J 5 - 3 C t g z 0 I w 8 k y K 5 m x L k j o 9 B 0 2 _ t B 7 7 l v J q l 9 u J q l 9 u J 7 7 l v J 0 8 4 7 l B 9 7 l v J 0 r o B 6 o w o I w 4 r u J w 4 r u J m 3 - 5 D _ n n q B x 5 h _ J z 5 h _ J p g v l E m n u l B 1 0 h 3 C n z o N o v 0 T 9 r k w J h _ y v J h _ y v J 8 0 7 v J h _ y v J _ 0 7 v J h _ y v J 3 - 5 3 B n q t j D k j t w J t 6 1 w J k j t w J 4 x _ w J t 6 1 w J k j t w J t 6 1 w J 0 p 7 D m j 6 p H g q 6 o J g q 6 o J 3 9 i p J k q m U g 4 2 j F h 1 9 r J h 1 9 r J m q m s J _ - 0 r J h 1 9 r J h 1 9 r J 8 k - _ B j h g 4 C - q s r J _ 3 v l B h j m s B h 8 7 p B h 3 6 U u g 6 z B _ z 3 y B 8 - 0 r J k 2 j r J h 3 z o C 5 m q x C - 4 7 x I z v y B 7 1 p p K 1 9 8 l p B x m g m D v k x g C p 8 g o K 2 0 w g p B 1 7 p 2 F z w o V 4 v z r B p 4 0 Q _ t n 3 B m _ p o K w 1 l h B t y 4 v E g m v 1 J - t t i G l r h N - r k w J - r k w J 6 h 7 1 B o 0 i m D k j t w J u m k 9 C 1 l 9 7 B x - u s J h 1 9 r J k r o l G _ r O y 0 - H n 3 8 u F x i k a 0 u 5 j K 5 v g D q y 1 w H u - q n J v s i n J u h j i D o y 6 g B 8 0 _ P q q - u B - z 3 l E g h w x J 5 4 4 x J 7 m o _ D z 9 w n B o z 9 0 J j j m g I k s s C 5 - v k l B m 7 8 t C 2 n 0 m C 5 - v k l B 9 u j B g _ u l I 2 w j n D 0 8 v h C 4 m 3 C m q 9 p J u r n E l 3 _ t J m h 2 t J t u 2 3 l B l 7 g n F h _ u T l g 2 o J y s t o J 6 z _ o J y s t o J l g 2 o J y s t o J 6 z _ o J g 6 u J q 9 t q G t 2 5 3 B u t o 9 E p 5 h w M j z m j E l h r h C k o k n L p z p 9 s B 1 8 o B - h 8 8 B z 0 g x G 7 m 0 t X w h 9 E - 2 o 4 T k n k q F 0 x j 8 O x 6 2 F u 8 t z a 8 m r m D m 9 4 5 B 9 k t z B m _ _ w I w q - L q 8 _ 1 M u x i u H z r g z B m 3 g H 6 7 z k L 3 x 7 s J _ q s F i x h q Z 9 m 2 M i v _ r T m 5 r x K 8 v 3 l D k S h 5 9 x R n s z 9 N n q u B o 3 - v J j 9 h t D 3 h g z C 4 t 9 0 B 6 g 1 s G y i g y O w q p y C 6 t - n D _ 8 6 2 m B 5 9 6 q E s 2 w 0 B h l v h P s 0 2 5 L 1 5 o G m k 6 h P m w k m 8 B o 2 m t D h m g k E p j x D 7 x 7 5 N q 1 7 w Q 2 g 7 0 E x 8 q 0 D v l w w Q 7 5 5 w C 3 1 0 _ H h 6 y F 2 z - n P m r n C y 6 6 3 P _ 8 q n C 2 9 n k G r i h B 7 5 - p X 1 9 4 t B m q _ 7 B j j x 2 C 5 k v k L 1 u 4 i B 1 y 3 o F 6 2 l k L 7 p g z D u h 8 2 D v m g 9 T l v j d r 0 _ p M v m g 9 T m 6 - o C x o - 3 C l j 9 k C s 9 5 4 W x n 4 C y - 7 1 Z u 4 - 6 E 3 4 1 m I 0 2 m i W x 4 q E y - 7 1 Z 7 p v w E x 2 h 1 I 6 3 k r V r m r G o o j 5 R 9 w o Y r y g 2 D 9 k 3 4 K m q t 6 H 2 y u _ B 2 z 5 T p 0 5 r W 4 7 6 1 I p i 1 l D u g n s W o 1 z 5 D x g n 3 H p 0 5 r W 8 k 0 C q 5 l x B 3 p 9 n F s m g y 4 B l 1 h - I 0 o 7 k B 7 v y r W 7 6 _ J o 8 9 9 b q 4 1 0 B 6 3 z E k m o k G 0 0 t h N r 3 F i m w x R t N k 6 j s O k 6 j s O 3 s p i F 2 u x 9 I j q k m C i p o 1 a t - r Q 8 5 m 5 T g u _ u I i j 4 i F s 5 l y P u k x p B r 9 V q t - 8 V 3 y s i H n w k M i l q u E - o h 2 P g l q u E y i z m E h i x o H r 4 n j B g 5 t k J s k 4 y Q h l r - C 2 5 6 y C y z y o D 4 y v t T l v s q C x l j y B v j 0 h D 1 p z _ J 7 z z o C l u y r I 0 h 5 2 H s n l e m r u 0 B u n p p V 9 v k 2 C m i s j S 9 4 z - D 2 3 k g E 8 8 4 v F v k y t B 0 g k i b v g S 9 k v H g p 3 0 V x 8 i J s x k h C j 6 g q T 7 2 x l I n x v r C r 5 S 2 - h 0 N s s - 5 T l v 7 m B j 1 6 x C 9 4 s z I x 9 x t M h l l x E 6 k l _ B l j k 2 x B 9 t s Q r q m u K x 1 o _ e 3 k t m E s s 8 7 3 E 1 s u I w r q p V r n n H u g o l O 4 z j E g 4 x 3 N 6 9 n R - 5 2 2 T i h 3 t T 6 i B l 7 j n B i y t j I r x u s O n s j S 6 7 y m H t 3 t n L k o k n L i 6 8 3 K i n F 7 y r D t y T 6 i t h N _ j m n R l n l u M 3 2 r M _ j m n R 1 7 x n R - 0 q z F j 7 q B - 3 g h C 3 _ z h O H - x l 4 W 7 x l G r z o m b w 9 x y C _ v j g N v l x Y q x p y L 2 4 r n B 1 5 3 7 I 7 8 5 2 Q 5 8 5 2 Q z v z L 5 j t 9 K m 0 4 k 8 B i 7 t C 2 q l x B 9 j l t P h w i C u r 2 s B 1 r r w D i _ 6 y Q 3 5 z p I v h i v B _ 3 k D _ o 7 _ R n y n m K 2 _ i 6 C _ v n 3 X 2 7 w j B h x 0 C 7 p 1 h b 8 s x B - _ r B t r n u Y 3 9 2 6 D x s s 5 J _ 9 g o T 9 9 3 P 5 6 q 8 Z g t w - C 8 h 8 p L 2 - q u C 7 m 9 6 F p k 5 0 B 2 r y y c 8 l 6 E 8 z h z Y 9 9 v n E i l h m D g 8 3 u D p 0 o s F - 4 y t S t m q 3 B u q z i c x g i D 8 p 7 6 e - j q x k F - v w g G p m l 8 J o p t E v 3 l h Y r 8 _ g F m 8 h m J w u 0 9 Q u y j B z 5 x W 1 9 g 3 U q 5 0 i M 7 g k l B 2 h 0 2 U 5 _ q i M 7 g k l B 1 9 g 3 U 8 5 7 r C - 5 q i B o s _ q S 6 x n L p x y 4 X 4 3 s z G q _ g q F n x y 4 X q r x X v r 1 z H j 2 w f s 5 0 z N v h g B g v 9 l O y 2 i o K 8 j 9 9 E 3 4 o 9 J 5 6 m k O 4 w o m C 6 r g v b 3 i y F j x C 7 - 0 6 c 9 m r g B _ l j h T 4 _ l 7 G j s m y H g 0 8 7 R z 1 0 p B r j o q B 4 3 z w T n G 5 5 g 4 f 0 t v b o i q l W n n y v D y - x m O l g j m B i 9 n - B m r i g G m y k j X w i r F v p v j U 4 i x Y 0 k o j B s x k 8 a 2 s 8 Q q 8 2 q e w 6 o F w k _ _ h B z o H y n i _ i B s k 7 B 5 p 5 k E p o l _ C u 5 k _ B k y g s J y 7 6 6 T _ z w g E j k x g G - 7 z 2 D g 7 - 1 E 3 x v w O i l 1 Y l i g z I 4 z s t M 4 z 7 D 1 6 j p V p x D 7 m j 4 U v 6 6 w S m 0 h D n 3 4 t O i - g n C - y 8 1 I 2 _ i 4 B z 5 8 o E r 0 k m D u s u t J y 4 6 5 K p v t S o q l T 1 q 3 t E j 3 z Z l 2 o h 3 B 8 2 3 6 J s t i R s - s 1 D r u v - H g z p v W y 4 6 X k r 4 x B t q z h O r u o 6 C q 7 z _ C y t h y D y 9 p n E g 4 4 8 W z o x 8 B 4 s C k s 3 6 X 3 t p C m n I x q 0 1 O 3 q s G l g h 0 F q 4 _ u E h 0 h H 3 r g p H h l o i C 5 6 w 4 H n v n 0 D m 9 4 o E - t k 5 E h 2 4 h B 3 _ l s O 5 2 0 5 B s v 2 x C 4 k _ t E o n 2 7 S r y 4 9 B s o n 6 J l k 3 g C 4 5 o 7 J t k u g I 8 3 4 z G 3 l 5 M j k 0 h Y h g j k B z l - b h 1 - x F v j x k B 3 g y - D y t - r c s x d 4 x w p g B w 3 p M 3 - 4 o C n r v 1 N s j u V x - 2 _ B 8 o m 5 L j u s Z r r 1 r S l g p p J _ 5 j x E 6 8 r 5 a 8 Y x o p g G s t 5 1 T w 1 2 l K 9 t m 1 R n z - n B m i s l J 0 r n 3 U z z 7 a j p 1 D - h o t B 6 6 6 2 E z _ 2 g I 1 2 6 n C s j j j G s z y v C 8 o q t I v 5 3 8 B j r 9 j I g t 8 l G k - 4 _ B 2 0 g y L 0 x t t E h i o 7 G s o 0 o M 4 u 9 z B 5 4 - M j g p h E x 5 v p R p r 3 r F 8 t o 2 C l 2 o h 3 B 8 t 2 l D 3 g 2 T 6 m s x D 8 9 k s a s i j F m o r - G 5 w h l I 8 o j k B z 0 3 S q k i 3 I 0 k l p K p _ r 4 I 1 1 s D 3 v 5 x R h z x - N 1 t v G 3 v 5 x R 5 6 v _ B x l j s M s n t D o 6 z n h B 8 _ l D 5 7 i 3 d k z o d r 5 1 4 F m 4 4 8 E g s i x B l s 7 a w q 5 u z B k 9 t q C 7 n h q N t t v v B q q z U s x r w C 1 8 i 4 Y 9 v U n h j y L 6 w 8 y G o _ s - M 3 0 4 m K y y s E j - p 0 K s m z 0 K s m z 0 K s r o G 7 - u e l o t P w j _ h J y - 3 2 D v i z x K - o y L l h 1 j U i - y 7 K - 8 y h B h n j 9 O y k u 9 O p v j y C 2 t 1 o s B w r m e x 5 l 0 C j h 4 z H y g x j S l m I r r s 8 J r y 6 7 J g 0 - S s 3 g 4 H n s s z N k 6 2 z N o n k M n 5 j u J s x n h C z _ t h F k u l z F 2 h q 2 B 3 v 1 u N s m u t K _ l 2 I w w s 9 S l 1 - G l v i i P u m v 8 B x 6 9 s N g B g 7 o 8 N l w l m B p _ s - M u k 3 - M q _ n P m q w E j w U m 0 y u M 6 v j 8 N s t 7 m C - q v 5 V r h h G m 9 y z B x _ 1 p I p w 4 p D z q s o E i n 3 - M t 5 q 9 J w l m U k 0 w W i 4 r u V 2 x g 3 B _ w n E x _ q p Y 2 - x o a i h q n D 4 j w 6 E y s y 2 C 5 m 4 j F o n k l M 4 p w v B t z i 9 J - w y t G 5 p n c o 2 _ O t l i 2 Q w k g 8 F k 8 x j D p s j 0 G u 8 5 g B 5 w 6 j B t 6 s J n 4 q s V 6 0 3 J i g m h C m r v 1 N v s n o B 2 i q x Q k y 5 b 0 p m 6 J 1 y _ w Q t g n m K 4 w j n C _ h 1 i D g o s G t v r M u k 3 _ U g 3 x q B l 7 l h c _ n k G r - x H 6 1 8 2 E o i 4 C o 8 Q 3 3 q 7 B r v v v b 8 p t E 6 u 9 h E k h k l G t y 1 i P z v k q C h _ - D 0 2 z u U - _ j E m s o i P 5 6 _ k D 5 z o g C 3 6 6 w F h n k j L 5 s 3 S 4 7 o 6 H 6 i - z O 2 - i l D w y y j H g 9 x _ F l 1 g C _ 9 k s a m w 2 j E u r m f z q g 9 B u 1 7 m L w 8 z _ J 2 6 i R q 8 p i D l 4 j o H 5 8 v w C n 3 k 7 B z 6 5 l K 4 m o y B u 3 g 7 I - 0 l o H s 8 1 1 B _ w u 7 4 B z - w z B i 2 x 3 H 4 h 4 D p 7 o l W 5 n 0 z K t 0 k B n t k i C u 6 t 9 b 0 i r F 0 h g m S p 7 j O r 7 s 0 D 4 v 6 9 O i 2 3 t G p 7 h v K y o i g K m 1 g 6 G 1 o n r O 2 u 7 9 D 6 v Y m o q g M v _ m l K x 7 1 G s 9 t h T 4 i g X 5 g 7 w J 2 6 _ - H r - D o 1 p s M i j 3 E l 0 5 7 8 B q 3 v n P 2 j 5 u C t 0 k u F _ 1 9 E p k s a 5 n 0 3 U g t z t B k n g Q p j k 1 E z - w l E 7 _ m 1 R m q j 0 R x B l r x B k t 2 r a 4 4 D o y 4 r L u t 4 0 L m n h r E - i s k D 6 z v 1 D 8 9 h _ G h p 0 v G q 3 t 9 B i u 2 r K 3 q t r K p i 2 U 5 o r y I g 2 m o G k 5 0 _ B 1 9 2 l E 0 n l r C k 5 o r K r 8 x r K u g 6 N - 6 0 I y _ t w U x r l M q k u 3 I r y y n D n 4 2 l C z j h 3 K v l x D 7 m s Y h t q j P x u 5 q K 0 k - M l h 2 k N 8 k l t C - y 4 h M 7 i j m B k l 0 h L k l l G 4 m t s K 1 i _ I 1 0 m - P _ g z 1 B x v n k M l _ 2 6 W r k D q j n u V t g F i l i m N t 8 3 l N - q z 1 I t 5 h P i l i m N m k 1 w L z m 2 C 2 p l y N p 2 k T g i 0 7 T v 0 t 1 F q 1 9 W v i r 6 Q i q W v x G x 4 g p R j i o h B - 6 q 2 G v x o s E p 4 k E 8 o k y K 7 1 H t h o J i g p z D v 3 r n G g - 7 r C m 5 G 2 1 j p Z 3 6 - w B j o 5 Z 5 6 u q R j p 4 _ B s m m 6 b 0 q 1 C 3 o g g S k y 7 2 C 3 t O m 0 g i Z j u v 9 F q 5 6 n H t g t x W t u w E j n x 9 C m m 4 l I - - 4 s S k 5 i D l o h g H 8 9 g s 6 B o 5 g 6 C 2 m 3 q C 4 _ n S 1 i _ o L m r t h K i 0 l B g y b t u G 7 m 0 3 Z x g 1 g B j x _ _ H w z 9 x J i i k L y v x m O o r 8 7 C 0 k o r a t z u D v 0 k n D 5 k 7 2 K u h x z F 9 v t 1 F j y u x W n y 8 z B j k g j M 8 - 7 x W k x g B t w _ r R u 4 3 D 2 p g k Q v k y n D w n r 9 E 6 o 6 r H 5 _ p o B - z 3 g M - z 3 g M i x 3 n D 5 n 1 v D 9 g t C r 4 t 7 T r 4 t 7 T k 4 o D y 2 r B w i m x W w m k 2 F q j g j G i 3 h C g g 6 9 E 0 w - 0 J _ h u l M s _ j x E 4 n 5 8 B 1 x t k H l t h 0 J k _ w 2 D m m s p Z 5 m x P t 3 _ X - 5 - H x 7 s v T _ z i l D j u 4 t B 8 u 8 l N n Z 2 y x j D j u g i B 4 6 8 o F s 9 x 6 B s h l - F n l v l G y m 9 j B - 6 y k T t z 9 E 1 9 l 4 W v q - B 3 0 4 1 N _ p - m B 6 - 4 t D 3 i m T - 9 k o K 0 u 7 P j g y y P t o _ e 9 k - y J i u s w C 8 p r p K 2 - k n B i g 0 w Q 8 w 4 3 I t 6 q B n t 1 1 M y s 7 k B o l 7 q F v j - j G v 1 z 5 N t 8 h D 1 x w l Q u 6 4 t M j v 9 L g 6 x h F 2 u o p H z m - v Y - u o B 7 7 s x W t p q m J 0 s C v 9 s o G k k v 3 J 4 k i i M 7 8 4 z E 0 q s 9 R 8 s t C 9 l g Z s 3 7 9 V u o 7 p J l j p 1 C p - o _ V z x 5 n F V y 6 6 n O y v l n O h v y E v 7 2 w L h G 1 0 o g O g h q k U 5 h i D v 1 0 w M q 2 o g B o m s 1 O r g 4 7 I q 8 n X 1 r h 1 O i s t K n t i q I 3 u 6 n U 7 n 1 J n x q j H r 0 q g E i y x p D _ 8 j i b x y J t j G w 8 2 _ T q w y w T 2 z k B 2 r k d _ q 7 t M - 5 g s Q q t - m E 3 _ 9 _ D x _ - t B m m o o K g x j q M 7 w 8 i B 0 s w 3 G 1 5 u 6 G 9 0 t 7 C n s 7 i H k o y r B y _ t l H t t 9 r N t t 9 r N 6 s k h B t 3 x K n i 0 m L 5 k r j H 6 m s 1 K x x x 3 B m o 5 5 B 7 w 0 5 T h t t O g n 4 m a 9 2 8 3 C q 2 E i 7 r g S p 3 z l C v u k o Y n p g X i s 7 5 e 3 - x B 6 n 9 p h B 3 5 o F w 5 9 G q n 8 j J m 5 o 1 M l 3 _ 0 M m 1 0 0 M y 9 g t J w r - L t n q E n y s t Y 7 v o y E q t h i K o g _ W t w 3 o H s 5 p l p B j B g 3 q _ P i r 0 E g q 3 m T _ t 2 u Q 3 - 8 B 5 m n 4 I 2 3 p M m 0 r 0 a u - 8 j B l - i 1 K u 1 0 y B x 0 x o I 5 8 7 l D k q m 3 V 0 8 3 i F i y - 4 F r k 5 2 V 2 6 5 1 B x y 7 l S w m 1 F _ o 8 s d i z l U 7 p _ 4 B v u i z W 7 x s p F w g y 4 F 1 w H r 1 2 _ L s 1 v 8 S m 7 p M h k m E r g z 5 J x o w M j y r y H i 5 v 0 t B 7 6 _ z B k 0 g 3 F 2 1 y 3 O x v 0 g J s t s W 6 s o 4 O 2 1 y 3 O h h s 8 E n o v p H 5 p o g D q 6 i R l i 0 _ E m w 2 k C t p w m D v 3 5 5 L y 2 5 c 4 9 h t C o u - W m q z x J _ u q w P i 4 g x P 1 5 p g F 9 9 t 8 C v t u b y s s h C j 5 8 1 G l x 0 l V q r x N t q r q D r i u k H 1 9 0 7 B t v - t H j 6 2 3 Q h l g 6 L j 2 q O 7 r x Q t 8 2 g M w 7 m w R t p p V u u x - U 7 u t F z s 5 4 F v g 0 j F 3 - 3 7 M 6 u i K n r 2 p R 6 5 x h F n - o D 2 - 4 5 C 2 9 l u N - y 0 m C n t y 4 H 8 1 h 9 G v _ o 2 D - l o U 2 z l 9 L g z m P q n 1 2 E 4 4 9 i D l 8 1 U 6 i i q H g g k m L w 1 o N w 5 y p H s k u u B 9 r i _ E o _ z g M l 4 9 g M l 4 9 g M i 9 r 9 J k n z m m E 4 n p a m m - 6 K m m - 6 K - s t h C i j p v D 2 3 9 l D - t 0 n B 1 o q S r - - 1 Q 7 u o k H 0 i l l B p g l 6 m B r o i q F u 0 i k B z x 8 4 Q y j C h 6 r t Q j 6 r t Q q m B q - 4 k K - 7 q 6 D t v k n D 1 1 K h w 0 k Y 1 n 4 u C y y 1 v E 6 y z 1 J t s 8 1 J k q 3 j D z j - j C t 6 u g B 3 m j n H g 4 u 1 E l 8 q 5 C r x p 2 O i r 3 l C 8 6 9 t H v - j x D y w - w G s y x 7 E r 5 h w C g 9 n 8 J n w h 8 F 1 i q S u 6 7 8 K z v y 8 K 9 g h j D s j z q E - 6 o m B z k s o L i - n z S s j T 4 z i l D g 1 i 8 G v m w r T r x k z H j s t 2 C - t s d m 6 6 _ O 4 y h z D p w x p J 5 l 8 j E 6 8 s m H g s h J 9 p 6 k Q 5 n a s _ m g M y v 6 s E w z y u O w i - x B _ 0 U 3 v u t M _ k l - E k q 2 - I - 1 g R y z - 7 N x o u 6 T y t 5 5 B i 8 6 1 J y 7 6 6 T v h y z C k v g B o z 7 h X t r Z 9 q v z Y x 6 g p H 5 _ 3 j F 9 q v z Y n h p L 6 o z D - x 4 _ l B 0 o n h J 2 x 1 4 O p 3 y q G 4 1 z 4 C n 5 p X 3 s t 3 P w w d w w 1 u P z s g 6 D v o - v E u 0 2 5 M w 3 p F k 1 7 o k D w y l 6 J l 9 q D 8 7 4 H 5 4 h _ W j 4 x v F k w 0 0 I 2 i u P 5 v 0 q K _ 2 0 v D _ u s v C 6 r _ 7 G 1 - 3 7 M h o p B 2 x t z J w v q s E _ v l t B z i _ 4 K x i _ 4 K x x N r n u q J t o g h o B h 2 7 o H p _ u J 6 k 2 0 N m w i t D r w n V m 2 w q C 3 n 8 3 Y 6 q z H m z 3 6 Q q 6 v 8 C o o I o o 3 6 d 4 g g 0 B x u j x R w 7 q L i _ o 9 H w i 0 s B j o k j U s 4 p 9 N i q k S v 8 3 r J 5 r o g C 8 4 9 4 R n _ 9 B p r x C 9 k 3 h J m j B h r j _ B 7 _ j s L l 3 p u G n y x 8 D z 2 n d i q g 8 N l i s N l j w 4 B 9 g h v I 1 5 5 g J 7 u v B 3 4 2 9 R - 7 o j C 1 k h 4 H 3 4 2 9 R 9 j 8 v D 7 h t g P z 8 1 L x p n 0 L o v r 3 C k 8 - 6 K 3 - 0 M - i 7 o E k x p 6 C v y l 0 M o 0 v 0 M l w 2 3 B m j o p H 1 3 g s S x u Y m - 2 i R 2 7 s s S o 7 1 G - g 2 Y n 6 0 0 U i 6 w q C g - n 0 U i 6 w q C n 6 0 0 U - v 8 r B z m 3 G 7 t - v M j m 8 y S 3 l 9 M 7 m j v Y z y x k F p y v t F _ 1 r C n x r 9 6 B g o x h F 1 r m F l t v u C 0 7 g y Z 0 g k S 3 w r x S i q s w D v l k 7 C 2 6 s s B u w m r O 5 s 2 i B j l z 3 C z s v 5 U 4 8 l 8 B y o 6 t X k 8 - l B 9 i j o a u t 8 U r g g Q i 7 u o G h 5 z G r z 0 t P u z z t _ B 8 0 s x D t _ 6 z C 5 h x 8 b 6 v 2 B 2 j 7 z G 5 h g l I l 0 t w C 0 n 6 p I - j q _ T 4 s 4 z B 2 h 6 J 7 h l x N 3 0 - v G h i s r L 8 5 o l I o t u r J 2 0 1 _ J k F l 3 4 w L j l v n D 8 t u _ a t 5 j D 7 u p 6 X v j 5 7 F o t 6 d w 7 k g E 1 u l 4 M o 2 l 4 E q l 0 - R j 0 h p C 0 z n k Y i t 0 W g p v h K n z v n D w 7 - u I 6 t m m B o 9 - g Q - y 0 g Q 4 k w l C l 0 i 5 C 7 p i h B l q x h S l q x h S - y o n B g z 9 7 J 2 w m q D z 7 9 z D w p 7 i L w p 7 i L i u 1 s G q h 3 a r x u s O h t y B 1 - g g D p u u e 2 s t h I q g P t y z 1 H k - x u H j 9 x y D 2 x v 8 E _ 6 3 _ K 3 - - E o 8 - 0 K z k 1 0 E 7 i q j C p z 1 m G x t 1 q B q _ m - E s v t v D q y k - B u 1 4 g E 8 t 7 t G 0 j - u E h 4 - 5 G 6 n 3 8 H 5 - 0 q C k r m s B q h 9 1 R m n n q H 8 b x 0 q 9 Q t q 7 z C s l 8 m G 0 o 7 s E k s o 3 C o 5 8 3 K 1 3 K 5 _ z h O q 4 w 2 B & l t ; / r i n g & g t ; & l t ; / r p o l y g o n s & g t ; & l t ; / r l i s t & g t ; & l t ; b b o x & g t ; M U L T I P O I N T   ( ( - 1 2 4 . 4 0 5 1 1 4 8 4 4   3 2 . 5 3 3 8 3 8 ) ,   ( - 1 1 4 . 1 3 8 1 7 4   4 2 . 0 1 8 3 0 9 ) ) & l t ; / b b o x & g t ; & l t ; / r e n t r y v a l u e & g t ; & l t ; / r e n t r y & g t ; & l t ; r e n t r y & g t ; & l t ; r e n t r y k e y & g t ; & l t ; l a t & g t ; 3 9 . 0 0 8 7 5 4 7 3 0 2 2 4 6 0 9 & l t ; / l a t & g t ; & l t ; l o n & g t ; - 7 5 . 4 6 8 6 4 3 1 8 8 4 7 6 5 6 3 & l t ; / l o n & g t ; & l t ; l o d & g t ; 1 & l t ; / l o d & g t ; & l t ; t y p e & g t ; A d m i n D i v i s i o n 1 & l t ; / t y p e & g t ; & l t ; l a n g & g t ; e n - U S & l t ; / l a n g & g t ; & l t ; u r & g t ; U S & l t ; / u r & g t ; & l t ; / r e n t r y k e y & g t ; & l t ; r e n t r y v a l u e & g t ; & l t ; r l i s t & g t ; & l t ; r p o l y g o n s & g t ; & l t ; i d & g t ; 5 4 9 0 5 6 1 1 8 4 0 1 8 9 8 9 0 6 0 & l t ; / i d & g t ; & l t ; r i n g & g t ; k j v h j 1 z 9 q H v k o 6 D 8 v p J z 1 v q F 8 6 8 J w 5 h _ J i m 5 s E g 4 y i B 3 B 4 9 i p J - v 6 E w i q n H 1 v w x D m q 7 t B g s q j B 5 1 m g C j - s B y j 4 5 B o 1 u o D y k 7 q K 5 j u l B F 0 7 h t E p s t g K v n h E 0 8 o v B p k v 2 D w o 2 t K s m r C l k h L u s o - F - g Z 8 6 p s D t 5 t 6 C s 6 6 u K i 8 g g C 3 - t 0 D 1 q h a 0 9 6 8 G s 7 6 N w 5 y m I i p 2 C i 6 4 5 K k 6 D n h 0 4 B 5 z 8 g E i y o e k o m z G 4 s 5 j F 8 v h j C k v 9 E v n s X 4 x 5 N o p J i m 1 3 B r u l Z 4 - r 8 D _ 4 u G x x q t D y y 6 8 C 9 h 7 V y 3 0 g E k h _ N 8 3 r - E o v n k E r 2 0 7 E _ r h p C z _ 0 k B n 5 G _ m 5 5 S o j l K 0 g r w B - u 5 t C v _ h z K 6 y g G n z 4 G p 7 i q M r 1 5 _ E y 8 9 B 8 m x I 8 u 0 z H 7 0 t q F 4 s k P 2 g g Z 6 _ l 1 S 8 i u o B k 8 L _ j m r J m z y 1 C 0 y T u o _ x B - 7 l h B t h r q B 3 8 z q C 4 j 7 7 C x q r j B z g 0 Y z 0 s B 8 n o 9 C z 2 5 S w w 2 p E x 4 k k S _ g 7 Y i p F r l M 3 r 6 p I w t s h E r 4 1 e z n 7 w C j 7 p N 1 l 2 1 C 9 y 9 C x y u s D 2 m y 0 B r s i Z u o E i g - 2 E j k r k B o m 1 x C y i t t E 6 w E m 9 t p F m m m 0 B 6 t F 0 6 0 f k w o o C 3 p 5 x B r j t S p g p 3 B 6 1 - s B F 0 2 t V m 2 g l D z x s 8 D 5 z g K h 6 6 C v 8 g d 5 - k h B n _ m h B 1 h 2 Q r v 2 Q 5 k u s C 9 9 k h D w u h v B i v o B F O h k 2 N r k w w D 0 g k f y 4 j D l 7 J z v 0 3 g B 1 o m M u i j B m 4 6 T _ _ n h B 7 s 6 q C s r y K 5 p i z F 9 j q d 1 o 5 5 B 5 q y 7 D k 6 6 p C 5 j m P h v 2 Q 6 3 x 0 B i 7 t M t o q 3 B u 2 2 Q n - g B y 3 7 L _ v u M 1 _ 9 n B h x n S v i t i C i _ 0 8 C r t t C x w p j B l k n v B y g s I k 8 g Q 2 8 m L o y m L 5 0 b r p m P p q k J x - q n B g _ _ k E j j r j B k y g Z 9 6 _ I y p 6 N p - C z o k I l 3 3 Q k y k Z q 5 v j B 7 o o S u k m E 7 8 n l V k v _ C x B z m t x C p 3 h h D _ k 0 r D m 7 - H u 0 y v C i i n C p _ O g u q O x 3 _ E _ 7 j 6 B k _ 6 T _ v u q B 6 5 t 2 C s u u B p m 1 1 F m v 2 o B - q z p B u 0 g u C y l H 3 g - p E m x 2 C r u o p C v t g o B m z 9 q B p v x H o w w 4 F 6 q 7 H u p r 9 C 9 - w x I v 0 k D g m o h C 1 x 3 n G 3 n l p C 7 q r n B p 0 y I i j g T 6 1 8 x B n t t q B h 0 m f j 8 R 9 t h K s w 8 q E o 9 1 O _ 4 - J t g _ - B u r 7 6 M y 8 S u r s w O 6 r m L m 0 6 G 7 z p S 6 - y t R - _ l F 9 v q B n 1 r h V 3 p l E x w i f 1 2 D _ m m n I l w 5 H _ 8 z 8 B 8 5 t q O s 6 9 H j y S y y 3 s E l x 1 t E 4 k 8 T u h M 7 l 6 r E l k _ C o x r i G t l p w B 0 9 p o C s m j L 6 _ k 7 E g 3 k 0 B j m 0 n C 7 q q 9 D 6 s 4 B s k o v B k r v i I p b r l 5 _ P 5 N 3 l h t J 9 3 - N 7 l k h F p 4 y i B - i z - B o _ g j D _ 1 W y w x o F g 0 v R m i 7 - D 2 8 l B v 7 j m B u y 2 8 B t J s n 3 C 1 7 r r D _ 6 o p D 4 - w s E w 6 q Q q y l x L 3 z x i B 2 t 9 t B q t y g E h 3 n r E n i p 4 G m o g n B 1 y B 5 z v l R 8 q 9 4 H m i 0 C 0 k y s F _ k 3 w B 7 u t z F 4 h 0 O 9 v z 9 F _ 9 B w q u o C _ i h S o h q z E l h n S s t h q B j t m f l j _ 1 G t z g n F y h 1 c 7 i J - m z 1 J w S _ s j H v y 3 B 0 n 4 B 1 - B g 9 1 P 7 q 1 l D 9 y w N v y Q 2 3 j K t n 1 n B 3 3 h 6 C p m _ D 8 _ 0 c j i v i D m 2 5 V z 2 n S i g u i B v 2 4 7 C 5 u _ 6 K 6 4 n 7 K j x v 1 I n 6 y E v 8 m g F g p x u B l x o u K p 2 z m F w h 1 c 3 q t r K i u 2 r K 2 w j k E t - z d v k x D h _ y F 3 y x V j 1 5 8 B 6 1 j k B v 5 8 G 3 g t t H y u i Q 7 x s x G 9 1 o v D o _ 8 g C j 7 r 6 K 2 2 5 g I p u g D 7 m V r 6 6 u K 2 1 x u K 0 1 x p E o l n s B m 0 0 t H z o i K 4 i l 1 C k _ j 9 C 5 t q k L 5 l l C 1 g y h I l 8 v G o k w 5 G u 8 w x C v 8 y 1 C y 9 i z D 9 o n r C n _ 2 v B m 3 s f 2 7 s m B p _ z - K s y q - K i l s 5 G g v 2 P - n 5 5 K n v i p C k - n - C h l q m K h l u 0 C k j l 1 C - 6 7 j H n w z N t j 1 n H - r o M 3 x y 0 K 8 1 m 5 D 2 z m D w g x h B h q 9 k L 7 n 3 W 9 u z j G 3 4 7 9 K y v q p H 3 9 6 M o j 0 5 B j n y j E h r 4 6 D i t 4 6 B p _ z - K r _ z - K p _ z - K q z f h 7 j 7 J p _ z - K m t w x H 1 7 r K s y q - K n h k x K k u t i G s g B m z p 2 J v y q 5 m B m z p 2 J v q i 6 I 8 t V 5 9 o z J g 6 3 T o 0 3 2 D - u h H y 1 6 2 F r 4 2 Q x 3 m n J l w B v h k 3 J 6 7 s 3 J v h k 3 J n 2 1 3 J 4 - y s B t j 5 0 D o z v f m 5 q g F o y q q B 2 j X v l 5 0 D _ 6 l G l q u z C r 2 4 p B 0 y 4 P g n 4 k E y 9 z M l t y 2 J g 3 n n I 1 l g C u u 7 x G w - z M q x 0 3 B & l t ; / r i n g & g t ; & l t ; / r p o l y g o n s & g t ; & l t ; / r l i s t & g t ; & l t ; b b o x & g t ; M U L T I P O I N T   ( ( - 7 5 . 7 8 7 6 6 9   3 8 . 4 4 1 1 4 1 ) ,   ( - 7 5 . 0 4 9 3 2 1 6 6 8   3 9 . 8 3 6 2 6 8 ) ) & l t ; / b b o x & g t ; & l t ; / r e n t r y v a l u e & g t ; & l t ; / r e n t r y & g t ; & l t ; r e n t r y & g t ; & l t ; r e n t r y k e y & g t ; & l t ; l a t & g t ; 4 3 . 9 3 8 6 8 2 5 5 6 1 5 2 3 4 4 & l t ; / l a t & g t ; & l t ; l o n & g t ; - 1 2 0 . 5 5 8 1 0 5 4 6 8 7 5 & l t ; / l o n & g t ; & l t ; l o d & g t ; 1 & l t ; / l o d & g t ; & l t ; t y p e & g t ; A d m i n D i v i s i o n 1 & l t ; / t y p e & g t ; & l t ; l a n g & g t ; e n - U S & l t ; / l a n g & g t ; & l t ; u r & g t ; U S & l t ; / u r & g t ; & l t ; / r e n t r y k e y & g t ; & l t ; r e n t r y v a l u e & g t ; & l t ; r l i s t & g t ; & l t ; r p o l y g o n s & g t ; & l t ; i d & g t ; 5 0 5 4 3 5 6 7 5 2 5 0 2 3 5 8 0 2 0 & l t ; / i d & g t ; & l t ; r i n g & g t ; k s u z k w u 9 i P n _ Z 8 0 q s J n q z s J 6 l z x C s w y H y l g F _ o u V h 3 q _ J z 9 8 t C 4 r k U 8 x i d g 0 h s C 8 i 4 n C 9 1 m n J 9 1 m n J 9 1 m n J 8 o v n J _ j 3 L x 6 5 1 D l x 3 P i 5 k o J i 5 k o J r 3 k K t q o l G j 7 5 h l B 5 z _ o J x t p 7 F 1 x - M l g u 2 J l g u 2 J o 7 u j B z m j 2 D t o r E 9 v r q I 6 1 1 o E t h 3 w B j l 6 6 G 6 x z 8 B m g h 7 F s k v w E p s m k H u 3 v K _ 3 4 c j l - _ P q u l t F t 3 9 V n 8 j l B z 5 C q 6 _ 7 P 6 9 D r g w y P u q q i Q k 8 m I _ t 4 N 1 x 8 8 L 2 s m M 5 u k r I n v 3 b i 6 h J p _ z - K g 4 w 6 B q - w n F q 1 8 7 k B z 5 5 m J r - q n J z 5 5 m J u s i n J 6 2 x V p w v g D q o 6 O 3 v n p G 5 l 5 N k v 0 k K - h j n C v s s d _ x _ c 0 h 3 6 J x l 8 y E o p o k B i m 6 w J 4 8 x 1 B w v i 6 C r _ u F n 1 w 5 K p 1 w 5 K 9 v x 3 J 3 l a w m g r K q _ g 0 D r 4 r n C g V n 8 - j J 5 i p o J 3 i p o J s v g o J 5 i p o J s v g o J 1 n n T x k t k F _ o v n J n g 6 - H t 7 x B v q g g K k z s t D z u y p B n v 1 D n w 1 m J z 5 5 m J 9 6 6 6 H y z 4 B t k 8 g z C r - q n J 0 r 4 r B - r p l E v w t i E g o l T w 3 j L j h 0 l K y y 2 u D y o 8 2 B 2 r k 7 J 8 u h 5 D u 0 2 O i 4 r D 1 - 4 F k 1 r x J 1 - y 2 B 0 g 2 l D m s h l m B v 0 v s B 1 v 6 s D w - 1 B u g o r J i t 6 I g _ 8 s G n 5 n r l B 1 t o p D 5 u 6 2 B x w 7 r K _ z 3 2 D 7 k q k B m g 8 F 2 m g 7 G 0 7 v 1 I 3 9 n J z 5 5 m J u s i n J r - q n J z 5 5 m J u s i n J z 5 5 m J r - q n J o i k 4 E - r u f 3 4 n G 0 p y _ H 1 9 r j B 1 8 x p E r t n u J r t n u J x x 4 r E 8 o 5 e 0 7 o y l B u w s J g 6 j r G u q 5 r J 6 0 q s J u q 5 r J u q 5 r J u q 5 r J x - h s J 2 l o _ G 4 y 5 F 3 r - q J 3 r - q J u g o r J 3 r - q J 3 r - q J u g o r J i 3 2 q J r z _ 4 C r 2 1 9 B h - p 6 z C k u l q J h - p 6 z C z x 2 P w l k l C i 1 2 Y 4 9 i p J z x r p J 4 9 i p J 4 9 i p J z x r p J 1 x r p J z 7 r 4 H 8 m l C 5 i p o J o 2 x o J 5 i p o J 5 i p o J 5 i p o J 3 i p o J 5 i p o J z y x q D 1 5 s v B 9 1 m n J 8 o v n J 7 z n 9 k B h 8 3 n J 9 1 m n J _ o v n J w j 5 X 3 m i 3 E s s i n J z 5 5 m J z 5 5 m J z 5 5 m J s s i n J z 5 5 m J 3 h 7 0 I k j J w y z n J g 5 k o J l z y _ k B 3 l 8 n J 1 l 8 n J w y z n J l z w _ D 8 p w j B i g 2 o J k g 2 o J k g 2 o J x s t o J 5 z _ o J m i r i l B s k h i B 5 7 h i E 2 v 4 p J r 3 j m l B 1 7 v p J 2 v 4 p J r 3 j m l B l k F 6 y t Q 4 s s w z E 8 i _ m J h 4 u x z E r l a g k 0 u J t v o 4 D i - 8 x B m k t z J 3 8 1 z J 5 8 1 z J m k t z J m k t z J 2 9 j s B 4 g p - B m 5 Y j 1 m H 1 1 _ G p v n k H g p t 3 D 8 x o o B 9 2 8 z l B x y k t J 8 r r z l B q n y n G n x t K r w _ W 8 o x E u o 2 0 D 7 i u - J 8 3 3 T y 8 z m F w t 2 8 k B 8 i _ m J 4 E t i i l J 0 o v n J 8 i _ m J 1 1 m n J 1 1 m n J 3 1 m n J 1 1 m n J 1 1 m n J 9 s o 1 G 9 r 0 G 1 7 3 n J y o v n J 2 _ s 2 G m j i M 6 7 0 D l q n 1 I k t g o K 6 m 1 o B - 0 - g E - 3 o z J h 4 o z J 0 - - y J 9 q w i F z 4 x X i m r 9 J i - h h J 4 z U 5 z _ k 1 C g 4 l v J _ 3 l v J v h 9 u J y v q g F _ h 5 X p s t g K r 7 4 T 8 j 3 m F 8 i _ m J q s i n J h m 0 x B x 6 2 m D x 5 5 m J 8 i _ m J v i j m q X 7 0 9 q I y w q 6 1 N 1 w j T y y t z F k 1 0 s D k z Q s 9 q m B o w 4 p E u v s N j z x b t r - 4 C 3 - w w B 0 v L i g r r B 6 6 0 1 C 2 2 _ d i 9 1 l I z q p 1 F q m t D 2 _ r S l 8 0 i H g k u V 0 4 q H 9 8 w 3 C 2 n 9 a m p 1 5 D z w m Q 9 F u 9 r l J i m 0 L w m i l F n q w 3 C q i t H g z o z D u w j 9 B s y l M p 8 7 n G 8 x x Y x w z D 1 x k Y g 4 o 9 I 3 x j 3 D s m 8 z B x p z D l 2 1 z J m x x O 3 r k n C 1 u 0 Y _ y 1 _ E o 1 m 2 C x u u N i 2 o g F o j 8 k J 2 n u 6 B i v i s G g s 9 q B t g p 4 E r y 6 g D n 2 v O k h n L l p z m E 8 o v i L 4 n m B z 7 B m 5 g m M u o 5 C 0 2 p z K i 5 - D x k 4 i I y t 2 M 1 q x S 8 h s 1 C w 5 _ l B 0 m 7 9 B w j u 2 E y u 7 F 1 5 8 x H q 5 w K z j w u J p 8 o j B r x h s K 9 k y V x r h n C y j - r D 8 h n d k 3 4 3 B x 8 u c - 0 g 4 J z p 1 7 E 3 8 l 8 B x s s z C q v Q _ 8 - h E 2 9 v U i z q k G p j y O - j 8 t I g y w v F i x n 1 B p l y w C 6 - h O 3 3 j 3 K 7 s 5 m I n k 8 t B j 3 B g l z h C n m m 6 E 5 _ k G s 5 p j B j 2 4 t J y y o K - r 9 3 B o n q v C 5 x s q G s u k m C 3 s _ t E 5 i u 2 D g w O o g j 2 E 5 4 q t C 3 4 k C x r i _ C 8 x z j C v 5 i n D u 3 u - C l j 8 1 D 5 u o 3 C r 4 3 3 F 3 3 u 3 C 8 m k e y 1 z 0 G g 9 y T u l y O l r 6 w T l 4 3 2 E z 3 - F t o 3 7 E x o t 3 F 0 y z B y 6 0 v D 9 1 2 u H 2 j _ p F q p u - C y s l P t z 5 n B 8 7 n x K 2 n k - N x y h E z 3 g d h y l 6 N 8 l - l D q _ p u G n _ m U x p t x E k 7 j 1 F 1 o 4 Z o j p g F w z - J n 3 z q B h 6 t g P y l p K 3 t 8 0 F z r g C - - r - N u 6 k 0 B g w 8 s C u m v 5 B v 5 k x S w j r s F 5 4 u y D g m 9 C 7 8 u 1 M 8 p 5 p D m 1 s g B 1 8 0 q b l 6 p g B z 1 5 n B i 3 u l F 2 h w 2 C 8 8 3 W w 8 C h u K o 9 0 p B z n 2 I o h v D 0 0 i d k g h u B w m _ z B h 7 - M u v 2 C 1 y q y C v n 8 - H t x w w B v n h Y s m v p D 0 z w 7 D v p q 1 I - n w y B 3 l 9 E 2 k 6 - M 4 u y d 7 4 y j B v 2 1 - E 1 3 C s 4 z d 1 n 3 P 7 m _ Q n p 7 M k l 3 2 E 6 0 o Z t 9 s Y 8 q w B _ x 9 M w o m J 4 7 q m B k 2 q r J h j g N w 3 h 8 H 2 l 7 H 4 6 0 1 C h k m t D h h h 7 B 5 _ u L s m 1 5 U z 7 _ - F y o _ B 2 5 g - I 6 n p U k y j I u 5 - J u r x 1 F 6 4 - u D l 0 j F 2 j j q D w h w C o u 4 h V o 6 9 c l 2 j 3 E s 0 g 1 D 8 0 5 - N z t E u m o j G 7 y 6 z D l 1 m z C h w 0 l E 5 h x C 0 u y u P 9 z 2 - E v 9 5 6 B 1 v w c g n 4 l B k l _ j H z l 5 k C t I h 6 1 W w s 0 2 D p - 4 Y x 6 n J w 7 9 2 B 6 x U t i l z D x - 4 f k r 7 5 Q n r T r y h L p 9 g x E 7 g t k I r k 6 y D i 4 n 2 J n o v F 6 4 j _ H s 3 3 i B _ 5 k m E p 8 H r - 2 x P 2 k 9 S 0 g 1 P i i g u C s - w q M j 3 h C i y g I s m 6 e j y 3 X z p g 2 C 6 q 0 L 3 0 _ 8 E 4 0 v r C g 3 p D i h 4 N u 1 l t F v 6 2 9 B t m u - B r m 0 - M m _ w s B 8 l i K 0 3 q f p o 8 k B r v 0 h F o l 6 - B j 1 - n B 3 3 h B z m 2 q E r r 7 b x 5 _ O j - 9 q F x 0 q M i _ z j E o v h 6 C x k 1 L t u x N 3 y s i C u n k Q 2 7 k R r 0 l k C s v t T 4 u D 3 s h O l t i r K h 6 m B r 7 m 7 B g 5 o x I w k v 1 B k 1 s z E 2 k i 5 C r 8 w 5 D s t g g B _ 8 q 1 E q p r m B v x s W w k z u D p O i o k y C 6 6 n h B y 4 y 1 H 6 s l G 3 k u - M 8 5 3 a 5 5 Z 3 y i _ K r _ q n B 5 h w B - 0 j 2 E t q n i B m k k P w 7 1 9 B 0 4 g t C 1 7 F s n s b v u k l F 7 z - a z n s F h u n X h g i k H u z 4 i D l h 3 C 1 7 9 W h 8 q o B u i s _ J z 4 _ D p h w u H u p 0 K - x k 7 D 9 4 9 7 E k - q d n z 9 t I i _ z l C - j O p 5 t B 9 p - r P z 8 m B l - C h 7 j 5 M l 6 i C 6 z p z F k - i 7 B - k q x B w o x y D 3 l g 9 J v x i B 2 3 p 8 B 2 u o 2 K y 1 w E r i _ u N m 1 o g C p u P r 8 q u C 1 _ i - D 2 n 2 C u n y z C w 6 1 r B m 0 i o H 7 i j H y l 0 v E k x o F _ j h q J h w 3 n l B 5 v 4 p J _ j h q J 5 v 4 p J g k h q J _ j h q J w s j C s y - 4 H 8 z _ o J 8 z _ o J 0 7 v p J 8 z _ o J 8 z _ o J 3 - w n F w s n V x 4 p x B v m n j E v m n 5 B 0 w j n D j 5 k o J j 5 k o J w s t o J j 5 k o J j 5 k o J w s t o J o u x 5 I g x J n 2 m l C 3 h s 1 D q z y S 3 3 r 0 B v j p n B r w s i K 7 u 7 8 D p q i q B - o v n J p v g l E 9 v k n B s 6 u r G h 4 g U x n l U 3 o 0 y F - 9 s y E q k i l B q 1 p r F u l h c g 1 3 s J i 1 3 s J z - u s J z - u s J j x x y l B 8 8 r r H n 4 _ D m q m s J 7 4 5 j D 2 s i 2 B m h 2 t J n 3 _ t J l 3 _ t J 1 5 v k G i h i L r 4 p q J n y v a k g - y E 3 2 m I i w v v G r 4 p q J r 1 i C g 7 2 v H m 0 6 B 3 o q y J 6 g z y J 8 g z y J i 0 5 t D 5 3 m w B - 0 9 r J 8 8 2 d y l z s E 8 n 4 u l B 1 i p 5 I v 0 J u 1 w r J u 1 w r J u 1 w r J t q 5 r J 2 g m 7 F t 3 9 M 6 i p o J 6 i p o J p 2 x o J m p n 8 C 9 6 9 5 B g q 6 o J 3 9 i p J t 4 5 y 0 E g q 6 o J 9 l _ y F k m 7 O 8 5 8 p J m k g o l B 8 5 8 p J 3 l 0 p J j u l q J 8 5 8 p J 1 j _ m J _ F 4 r - q J w k t i 0 C 2 r - q J 1 m z h 0 C 0 x t K u w G l x o z N y s 0 K _ i 4 1 S 5 3 o V _ l k v H 6 k 0 1 B v x 0 g M g v q M z 4 m 4 T 4 g _ C j 3 8 P - m o t I i o 1 - O j 7 i d u h 3 k G q w o 7 K y s u o F 8 p 0 n B _ t j x N 8 t j x N _ h t e z l 6 l F l 5 7 y J - w m 0 E 1 r r l B z h u 9 w D l v 1 - G h _ 0 Z i n 3 C 2 1 6 c i g y p E 4 y v p C m i 7 5 C 5 j p n B h i o q G y w m 6 O 1 v y H _ n - h E n h 6 a u o 4 5 L q v _ J l h i g N n 9 p n C v m 3 2 B k - l n B 6 6 w s F s r 2 a x q k B 7 w s o R L h k m p S - q o C m - r W 1 t j g T 6 8 - 7 B t p i 5 D 6 1 1 - B 4 5 n 5 U v _ 6 k J 6 2 i B 1 4 v f y l _ o M t 1 t 2 B s l p g E k h 0 l K 0 3 2 4 E 4 5 v t B 9 7 1 r O h u g r O w 6 5 x B x 0 o u G r j 5 K x y l 8 D i h 8 k B 6 i 1 n r B m o z 6 D i 6 5 g D 4 - h x M 2 9 y Q x l s M p 6 o N 1 m z 9 H o l 5 j P 4 1 e 3 s r k N 4 q I j n z 3 B w h p 6 D 3 n j r B w y l p B q z 6 m F m s 7 o F s 9 y q B q p i y O j z h w F 1 6 _ C v k 1 u D s o x x Q m u 3 0 B 2 x q M v w m m M 5 4 5 y B 5 w - t C p q 2 q C u 7 x E 0 0 z m K - g m r I x r 8 D _ n 4 r N 9 y i s N u o x s F p i v z B h x i j M s 6 h 8 F 0 w r e 5 y - K g 9 g _ G 7 C t q z t M t s 3 z H x y 4 P s i 8 o K 3 l w m B j - x z E m s k N 4 5 3 g C 4 9 y 1 H g 9 o J 6 q w i C p s 0 z K s t o I s v 8 0 T y 7 z j B 5 l 2 2 I 6 o s d q 2 z l F j 2 k o H - w _ F - v h 4 E o q h i D y i v F - 9 1 y P w 9 7 X 7 8 4 P h u x 1 I y z x B - w 5 5 Q j x h h F 8 k x a r 9 g Z - n y 3 P t y q v N n 4 p C n 7 n - M 5 0 3 _ G 9 u 4 d i t z l G o 4 0 4 B y k 0 u Q 3 0 x C i y 5 x D m m _ z G k 2 q N v 1 n l K n 5 v e y 1 8 C n 0 t o E y 7 6 n B w 3 w 3 B 1 k s 1 D j 5 8 p C u 3 1 q O m C g 6 7 i O t i t L 5 y u 4 N j 2 - K 0 u k y H 4 x m c t 3 3 6 E y 9 l j B h 8 j j N 2 8 l g C n u l x Q k q g n H v m E p w v m E r 2 1 y L 7 x 2 J 0 s 0 g E v n t s C z r 1 1 I r l X y 8 j 1 N 1 o y q B l 5 x j D h u 4 q B u w _ 2 D h s j s D t 5 0 3 B 8 j s 7 G r j p v G h h 8 9 B m q 7 i O i n m B n l z s G s z y 3 C 0 k _ 4 B y r 9 o E k 2 o J 2 w 7 r H u q j W o 6 w _ D z k t L 6 B p - k _ Q 4 g 0 R q 8 x 1 H t 5 0 n E q g u q B 8 l n D 4 - r 7 G n o k q B 6 q w E 1 k x k O 2 i s E h i _ _ L 8 _ x 3 E y m 4 J 7 1 s Q k 0 x w L r n 7 w L k 0 x w L m 8 z 2 C k - j 0 D 6 6 r n G l g 5 k B n o j p J i m g C l w y 9 H 3 o z M - h g l D y l R v j j g D 1 _ 0 j K v 9 g 0 D - o j g C 5 v 4 1 J o y v F 4 o i u M 9 j q h B 1 6 7 w F j y E _ j w v E 0 q 9 t B 2 6 9 J 4 m q 6 S k k u h R 1 g x B W q k 5 G 9 t o c l 8 l 0 G k y 6 g D - g j O u 9 O x t w 0 M 0 1 v U h x _ 0 R 0 n Y u t 5 j P o o h F q v m 0 N v 6 o _ E p n 8 k C n r b 1 0 z s C 4 6 r t F n 9 0 7 h C 2 m z I w s m 9 B 2 v u z D x w 1 l O s l g m O 8 p h k N l s b w 0 g l C x t 3 r I h t 7 g T p z g J - l q 8 I q r r t F l j o d w 1 L l v 8 6 C g n h 7 C m r t v F l g r o N 0 4 5 G j v y 1 B h r q t K o t t a 7 l 1 3 L 9 u j z C 9 u r 4 D j 1 5 9 B m l _ p E 1 5 s u H 5 o - d u p 7 y F u 4 7 l C 0 n 6 V k r o v H 5 4 j S u t 9 r N 1 h 5 o I u 4 1 T _ t j x N s z s R g 5 7 0 I - g 5 w N 1 j m - J 8 y k G x 7 _ z J t n r C 0 o m y J 4 0 l _ D z u h z D t 8 1 P 4 i w g M u 5 2 F 3 o s m P h 3 0 N q 5 r Y s _ 1 r J n 8 x Q 7 8 9 1 M i o 2 D h t _ u B u p 5 h B 5 t m w E y 4 j s B r 7 k - B y l x p F 7 7 9 U w m m l I 1 y 2 I 9 8 w c p 5 r l M y g 9 x D t 6 7 x F _ l t 7 G I z 9 n q E j 7 p 8 D o w 2 J 2 8 h u F l 8 s p B m 0 8 7 B 2 6 i 1 B n o X k 4 8 z B r v t M i s 2 1 O i k 9 1 G j k v 3 D 6 4 7 6 B o m - 1 F - 6 k m D 9 h w r D p 2 r O x z w u R t o r E x H l u j 7 c t 6 w G t s 6 E z r 1 s H i 6 q l B w o i O 2 i s o G g n b 4 w 0 0 H u q v H g o h 1 J x 1 b p v g w H k n y o H 0 5 5 B m j h n I z 6 8 i D n u s q F n k q C x - i x G n q o H 9 l 7 e j s 0 2 U 4 2 - E u q k m C h - - 6 M 1 5 J h p m q H y n y a j 7 l 5 C _ 6 u q B 6 v y x C 4 s q i B t p 2 _ U k M m 9 5 I j i 6 l N v k o 5 Q t m u v C w r k j E i w t _ C - 0 x o C 8 2 9 f s z j g B n 6 t t C r 8 h i C 7 6 5 7 C g - _ 8 B _ o 2 q E u 1 n T q 3 g B y z y - C 8 h w k C 5 x 2 8 F t m 6 4 E x i i s C s 2 g t C z 6 3 p D 6 5 8 p J q w r 3 F w r 2 N j 5 k o J 0 t 7 z B n 5 t t B u o s V t l 8 6 D h r o 1 J 9 5 3 U q 9 o J 4 t u n D 5 o u 7 B x p g w B q u g k D x 0 o L v g i g L 5 w x K k i y v J _ 4 u D t t r q I 5 _ 8 o D 6 z 5 M z 2 5 1 J 2 _ - D k i z m G g u l c x r y 9 D m y v R 7 t 2 V l 6 2 t K 3 - 4 K 9 j u t J h l 2 q B m z r B 7 7 l p I 8 5 j _ T u 0 u x D h w a 4 w z h K w l q 6 B p y 1 v C 0 k i m O v z p D 1 g 9 4 M 9 m y B y 4 2 8 B v m h r D 0 1 k z J 7 9 K n 0 o r M 1 s N p v o 7 C w 6 _ v F 5 8 v y S g 3 7 G k s j w H 2 _ s 4 B 2 9 7 v E o s _ i C h i l h N l 5 8 m B 7 4 z k F 9 0 i d q i 0 B r 1 h - C u p m f r 0 j g j B 8 9 w a 5 r p R i k p m E 5 q k v B i 6 _ t B 8 x _ T z y k 3 C i 1 - j B k 4 j h M 9 7 7 6 E 5 9 0 L u i z _ E 0 7 - h I z w o 7 C i i 9 7 M k 2 S v 6 2 f v z 0 x L 7 s t i B m o j s C o o 2 f 9 t 2 F 1 5 2 3 I w z n E 0 y - i D g k m 4 B h 8 o 1 E 3 t n 1 B u 2 5 3 E p 4 i x K u u - F 9 r r g B 3 1 8 n U r 0 0 x O u 3 _ O 6 4 a t j j u W 4 u j l G o z l r B t 8 s c 8 k l h 1 B q 9 t N - t h q H 9 n 5 5 K n s y F 3 0 4 v Q q r 0 y C - 5 n 8 D j 1 4 _ G 5 k r - D 4 p r J w y s 1 R n w 3 B g q m 9 L g v h W y l 9 q J w q 5 i B w - 5 i B 7 _ o q K m 0 h B s v 4 - i B n l z 0 M v u k p C u x l o E h 2 h g B o u l - L g 5 0 v B j 9 s r H m 1 w H p 1 4 l F n u 1 n T 3 r 2 D k 4 x E n 6 p x M 4 9 s - G k n p X 0 q 8 r L o w j h K 7 l r B x - 7 o C u 6 m 2 D v m p 1 H l z _ a m g p p U y 8 i D i v 8 r I h 5 9 x R - q w G z p - g S j _ n H w s 5 9 D m n z 5 C 1 j 1 h B z s 8 o G 5 8 q B i 9 t u D w m w 4 D l 4 0 v E m 0 g 5 C t _ 0 j E h _ r x C v s 4 g B k w v 3 H w 9 n v K h r k m B w 3 w - D _ t 3 2 M i 5 9 x R s r 3 j B n 1 z 3 C 0 o 5 t D 8 3 y B k m j v E r t 5 1 T 3 i g h D 6 x s w C 8 l 6 6 B m h q u J i j R o 6 n 9 E n m w 4 C 8 v s 2 H h i 6 O 1 k q o N 8 g N x l r 5 K r k r _ B t q l l I t k l Q 1 - i w F 9 w r - D 7 9 t 5 D w g - 0 B v u 9 z C 9 0 3 q C 8 y - u I i 2 4 C h g h l M r x 1 G w 4 9 - H v q 2 s K 3 w n t F 4 s v l B v h x j P q u 7 1 I t 6 o c 2 5 z x B 1 v 8 t G _ - 5 _ N 6 9 m z C l q 1 g H n y 3 F 3 w g u D w z s i E i z 8 s B 4 2 v p I 5 o 8 n D j o r r D z o z v D 7 w - 3 D h n - n G h 5 9 x R 1 h k C 3 1 1 y N - q _ B 6 3 _ 0 K 7 p i B 1 i K 7 v 7 y F z n i F 4 j q 8 H t 6 m L _ i 7 r Q 1 0 2 C w p p s H i w 5 B y 6 Z - 4 9 q C n 8 o T 0 l j z H 5 g 3 - J j g 9 B v y 2 t M o m w Y v l z 1 I z 6 g i B _ x 4 _ l B m u z 2 F y l 8 0 L w s k X 4 q x z G 5 m z 3 L _ m m 9 G q y m b t m k r B 0 y 9 7 H 9 v 0 l M 1 q n F 2 m 3 n L i 6 m g C _ u 9 r D 4 x r j K o w o F 1 - p - l B x 2 3 4 I k 7 p 0 I 5 0 5 K 9 o j O l j o g K 8 t _ l M 6 m 4 E 9 - k o N t 0 t F 3 7 p i G p x i D m q 5 g R _ 0 m 7 M n 0 i E i w X i n i w L 8 k t p B 6 _ 3 q E 4 8 t 6 J l 7 9 7 F t o - R 5 j j 7 K 5 j j 7 K 8 r v j E 9 - r j C 0 3 4 m O 5 p p k F 4 w m o C 8 g 6 n B q m 8 r G i w 7 7 M 2 i 6 n M z 1 I 8 u i - O 4 j 6 Y 5 5 u 9 I _ u i - O t 7 j Y x 9 w r K 1 o g v D 8 x m 4 B w 3 6 W m 7 - n N q u 0 o N j 3 2 R p g x r K j i t v C y h 2 t E 7 k x E p 2 y w R n 2 y w R x 9 s E l n u R 9 v 2 m I n x j r O q 4 V p 7 9 u K 4 5 o q D n j r 2 L - 7 t l C z q o 5 B k l j q K z i 1 j I o 9 k w D n l 1 P 2 h - x S 0 z h y B k y z j D i x z 3 G 1 4 1 2 B l j g 9 C h s p 7 I - u j 8 C i 0 4 F p 5 1 o E v z r i G i 8 t s C 9 k m 4 C q u _ j J k m z O x s p 1 H o o x b 4 v q i H 2 y l 8 N n g q C - m y i M 9 g u 8 C 4 h 1 1 B l j u c w x 5 4 Q j 8 n D 9 w 0 0 S v _ p B h l 0 N - g o 1 N m p n I z 0 7 5 L q 6 k C 4 v z l K n l I 4 o 5 s O 9 1 8 l F r p 7 0 B n s u O 7 m _ q K w g i y B t g 4 k K 6 n u M 9 5 z j C l y 9 u M 8 r D q - 3 y S g j 7 i B l p k D n k 5 r I p m j s C m l - t M 9 x m B j t i r P 8 t m g C 3 v r k E _ j L u r n q M 7 m t D i 5 w 2 D l p 3 T w 5 2 K p r q 8 G - j g i I g 8 _ m B 2 q t 0 D 7 q 9 k O k y v O z 7 g v J l o j G s k 9 w B 4 9 o i I m m n E r i v y B w 4 o h B j 7 k B s 1 y 4 B k t k 9 B y v u k C x m 8 x B t 2 j i E 1 o n 3 E 5 6 o v E n m 9 l B v v 6 f i j r e 0 j 6 q G 9 n 8 b h y 7 J w s v m N o t l q B w j s u C q _ q u E 5 r z N r 3 o h C z 9 3 w C h 5 u o B p j l - G y x x t G 4 l 7 z B j w 9 7 F w m 3 i C u n q p F i - p G 8 q 7 1 D h 2 g u V m 5 r L u - 6 3 I 3 7 z 8 B z y 7 p G y m 1 i B 0 l w h K 5 l t R 0 8 u p C v o t k C x x 0 j K p 8 u T p _ 9 8 L v p q T g 1 0 y C l _ n k B i i 1 9 E 6 u 7 I 7 - B o s q p I 6 y 5 3 I 6 6 w i G i u v F - y 5 u G m 5 y j B 1 z q r B u 2 m - C t q 8 Q t x i o H w 5 k h B - - - 4 D y s 5 g B n u p x B q 1 s e 3 g x o K n q 7 E g 0 5 o H i j n E 3 0 h g B s u s W n 6 o Y 0 y o t C _ y w a u u k G x 8 x j E u - 6 3 I u 8 q 5 G 3 z 7 W w h n j D i i g l H w 1 u U h 8 v u E h o C - 6 y t O z _ V 6 x 4 g F v - q z I 5 o 6 t D h 9 6 s D 7 i m r J o t 4 T p k K 1 4 0 x X 4 5 8 i D w r 4 m F - 5 u J 5 z _ o J x s t o J k g 2 o J x s t o J 5 z _ o J x s t o J k g 2 o J g _ u T h q n n F x 6 n 4 l B m 3 _ t J p t n u J u s o E u _ l q J o h 4 C z 8 v h C 1 w j n D - 9 u l I 8 u j B 4 - v k l B 1 n 0 m C l 7 8 t C 4 - v k l B j s s C i j m g I n z 9 0 J y 9 w n B 3 6 t _ D 1 w h y J 4 4 4 x J j t 9 l E i 4 i v B 8 0 g Q g u 9 g B t h j i D u s i n J t - q n J p y 1 w H 1 r h D 0 u i k K t 0 m a m 3 8 u F x 0 - H 9 r O j r o l G g 1 9 r J w - u s J 0 l 9 7 B _ g p 9 C s 6 1 w J g 2 n m D q 3 _ 1 B j j t w J j j t w J h l j N _ t t i G - l v 1 J s y 4 v E 4 x o h B m g z o K _ k r 3 B 1 5 2 Q w 5 2 r B v 6 q V 5 z w 2 F u 4 i h p B l _ p o K j l 1 g C w m g m D 0 9 8 l p B 6 1 p p K y v y B 7 h k y I l 3 u x C g 3 z o C j 2 j r J 7 - 0 r J 9 z 3 y B 2 z 9 z B l g 9 U 1 j - p B g j m s B 9 3 v l B _ q s r J i h g 4 C 7 k - _ B g 1 9 r J g 1 9 r J 9 - 0 r J l q m s J g 1 9 r J g 1 9 r J - 3 2 j F k y o U z x r p J 4 9 i p J 4 9 i p J _ 3 h q H k p 8 D 5 x _ w J s 6 1 w J 5 x _ w J o p n x J s 6 1 w J 5 x _ w J s 6 1 w J 7 p y j D r 3 9 3 B 9 0 7 v J _ r k w J 9 0 7 v J 8 r k w J 9 0 7 v J 9 0 7 v J h j t w J o 2 2 T z t q N h q m 3 C m p x l B o g v l E y 5 h _ J w 5 h _ J 9 n n q B l 3 - 5 D v 4 r u J v 4 r u J 5 o w o I z r o B 8 7 l v J z 8 4 7 l B 6 7 l v J p l 9 u J p l 9 u J 6 7 l v J z 2 _ t B j j o 9 B 4 m x L v 8 k y K s g z 0 I t 6 4 C 7 0 7 v J z h 2 t J p D i m 6 w J k s h l m B k u _ j m B r 4 g p D l 1 i 0 B j 3 r P 4 i 8 h G s p 0 X 1 y 3 - E h 1 3 s J - 0 3 s J k x x y l B y - u s J 9 7 5 V u 9 j h F r g p t J m 2 x t J r g p t J k 2 x t J h n l 5 F s t j O r g p t J 8 o v x I h 7 V t 4 r u J o i j u J o i j u J t p v h D w v l 3 B v s t o J i 5 k o J g 6 8 J m o y n C m - p 9 B z 6 q b v 8 5 x B n 6 g v B l t y 2 J l t y 2 J l t y 2 J v 3 o L u 2 1 r G v h k 3 J 3 5 v i B 6 v g l E 9 p j y 1 E 9 3 j k H - v 6 E 1 r - q J i x 4 P 4 8 k 1 F & l t ; / r i n g & g t ; & l t ; / r p o l y g o n s & g t ; & l t ; / r l i s t & g t ; & l t ; b b o x & g t ; M U L T I P O I N T   ( ( - 1 2 4 . 5 6 5 5 8 4 9 9 7   4 1 . 9 9 9 4 6 7 ) ,   ( - 1 1 6 . 4 6 6 9 0 1   4 6 . 2 6 5 6 6 9 ) ) & l t ; / b b o x & g t ; & l t ; / r e n t r y v a l u e & g t ; & l t ; / r e n t r y & g t ; & l t ; r e n t r y & g t ; & l t ; r e n t r y k e y & g t ; & l t ; l a t & g t ; 3 5 . 8 4 2 9 9 0 8 7 5 2 4 4 1 4 1 & l t ; / l a t & g t ; & l t ; l o n & g t ; - 8 6 . 3 4 3 2 5 4 0 8 9 3 5 5 4 6 9 & l t ; / l o n & g t ; & l t ; l o d & g t ; 1 & l t ; / l o d & g t ; & l t ; t y p e & g t ; A d m i n D i v i s i o n 1 & l t ; / t y p e & g t ; & l t ; l a n g & g t ; e n - U S & l t ; / l a n g & g t ; & l t ; u r & g t ; U S & l t ; / u r & g t ; & l t ; / r e n t r y k e y & g t ; & l t ; r e n t r y v a l u e & g t ; & l t ; r l i s t & g t ; & l t ; r p o l y g o n s & g t ; & l t ; i d & g t ; 5 4 8 2 9 9 6 1 9 4 0 1 3 6 0 9 9 8 8 & l t ; / i d & g t ; & l t ; r i n g & g t ; 7 y r 3 - h w 5 n I h 1 7 - C z x r p J 1 x r p J w 4 3 t I t 0 V u q 5 r J o 3 2 p 0 C z 0 8 w C - q o l C s q 5 r J u q 5 r J u q 5 r J - m y v l B t 1 w r J u q 5 r J x - h s J u q 5 r J u q 5 r J t 1 w r J x - h s J n u v k C x u l _ B 7 7 t B 5 i p o J s v g o J 0 g g h l B 5 i p o J 0 g g h l B 8 3 r I 2 l 9 t G n 6 _ 6 H l 4 _ B n w 1 m J 7 1 m n J n w 1 m J n w 1 m J u i 0 7 k B u u j y F - q 3 O j 8 3 n J 1 s s - k B j 8 3 n J w _ o 9 z E j 8 3 n J q v g o J k 4 j m z C 1 3 p 2 B o 5 - r F 6 q i u J h w - I q 4 6 g C 2 x g k E 4 8 k V 5 l n q B q m p x B 5 6 h B t z K w 3 k E x m r u J 1 0 7 l v B z _ w w B x 2 n 1 E 7 6 n K i z 1 q B m s q y D i 9 q B j 4 9 2 F k h g a 1 x t n B y x p U r 1 3 w B t k 7 c - O 3 4 0 Y m y 6 h N y 2 j J 5 h x - F k 4 z _ H h - 4 p C m u 4 s F p p l O t 0 v P w 4 h k E l y w o C y 1 _ u B y - r D i u r B l u g 3 C h v g 0 E u r j G 0 2 g i H 5 4 r J i g x i K t t 7 F 9 w u _ D 0 n h X p r 3 K y x g j F 4 8 3 1 B 4 o z M 7 g l i K - 3 u Q x l s G i 4 t 5 C 4 G x q z z F 2 w U k h v h F m 5 p B u w x 4 B 0 w p F 2 m 4 W 0 6 l T s w t z E 6 _ 9 B i i l 2 C m n x 7 C 1 m m Q y s i k C s 7 6 h C 4 - p 5 F 8 9 S 8 g 1 v F j z 2 u C z 1 8 X n z 2 B p p r x E 5 _ j 3 D y 0 9 L y v 0 0 B 1 m 8 - H 0 y o j E i s s p C o u 9 1 F w r m g B - q j E t t G j o 0 z U - h R w t j Y l x n E n i z z B 4 l s B q _ 0 1 D k 3 v 1 F 9 z u w D 7 9 4 C j h z q B w 8 - 1 B u 7 w L 2 g 5 S m 7 1 4 H 0 i r B 2 8 i O k _ u 4 F 7 1 l - B g i t D l 1 l s D 2 8 9 n B j h 8 M 4 s p x H 4 4 1 f - n - 6 D n i 2 9 J q l p P 3 k r q Q 2 k J 5 v r 7 E y l - t C y 6 p B g 0 7 4 F 8 m w r B g y 2 4 D n 1 1 u C p - z R 7 9 s r F h s n E - y 8 - G i l 9 K g t 7 _ B x r i m B u 3 x Y 2 i p g C k o i 1 F x 1 8 q D n _ 6 b w m w r B 6 y M k j x X n _ q t H p i v v B 3 8 z Z i _ 2 i F 1 8 z C t 1 w r J z S s l o m D y 2 x P 0 n p n B i 5 g 4 D h i w 3 C 4 h 4 c g t 6 y B v 3 7 k D l 7 4 p C _ j p I n i n 2 G y m r G s u _ l C t 2 6 J 1 4 k G r m l 9 C - 0 w R 9 0 r x B x q _ s F w q 8 p B n g y E m s 3 F x h t 9 D 6 k 8 k H g v 3 E 8 t 6 r J 0 v i F 5 r w I z 6 w C p r 6 x L i - 8 m D _ Q 9 2 k I 5 8 v D n 8 v v C 6 r 5 S 2 i v b l u - j D y z o Q t t 0 n C 1 z x B - u 2 E 4 8 1 0 F p r 2 y I h 3 z D 1 k 0 E 1 _ p q C 3 - 2 i C 7 i s R n r w u D y x i C o x k r B - 5 5 D j - s F 6 q t H n 6 n s B j u l 1 E x o 5 C k p q 1 K - g k T r 0 3 n E i - 1 K 0 z H q 4 4 d i 2 u q C m k m 5 H 6 o 0 L 1 t g n B s 4 0 h B x i v y B 8 3 o b 7 9 4 n B g u w i E 0 i 6 3 B y g o h D n q y j B - 9 B 2 3 y 9 B n x 7 D i i r X v 5 u g K 4 l G - p 6 o J 1 m p B _ k n 4 K 1 0 w B u t y w F 1 t u 1 B o o x B 8 5 z u C n 2 4 h B 2 8 k E s - g G i z 9 H l 3 i B - o s r G 6 0 l 9 F q l p Q o r y B p y y X s w 9 m B r 4 3 2 E y 4 0 h B q n o 4 C u 3 g t D z h g s I m 4 T m 1 6 Z k 7 _ p F 1 F i 5 0 D w q m Z 6 s 9 1 C n 1 h w B 9 _ v 8 B 3 F w M 3 3 7 e u 5 7 t H 6 8 6 z C p r _ n D 4 2 4 o D r k s W l r i m H 7 3 v s C g w z B t z u l B - n 0 K _ 9 h w E s m i B p 9 M 1 4 0 j D y m B 9 v t x B 9 5 n G j 0 o p G h 9 9 s D - 2 x j G 9 r w l B 7 w 1 d q y I g m r X k g u 5 C 1 p 3 j H 0 n h G l 4 - 6 D h h m B q h n O 6 g w z B o q m G z v w - G h 7 6 t D _ 0 M 0 1 - m C 3 x r 5 P u 0 4 d l 5 2 B o g u F u i x P x v i t N y l 4 y C v r r g I s 9 S _ x 9 g V s 7 5 _ B p y i x H z 1 n I r 6 w C 0 u y 6 F z l y p B h 2 - q B y i g y G v j 7 B z r n B 5 9 k 9 D w v 0 c 2 k r n B m 0 g a g - C r i 4 g C x k i D _ r n C 8 m l v D _ h R y g _ - G 2 h l O t v 0 6 C p 5 7 i D t l E g s p 2 E 4 h 3 y B q _ i C 9 4 6 V 3 x 0 x B x i - n B x g g l C x 8 n 2 D g r l B 8 g u m C - n 7 g F 7 n 7 o E z w q I 6 t 2 8 C y _ l i B i q w _ K h 2 B v n w 7 B 5 w y 6 E v w 8 e 4 x u 4 F v 6 y l H y 9 p g C p I u y v k Z l 6 n I p _ _ B n 8 r m X 5 4 f - m q t C 1 - 5 v C t l i I _ o i g C o p f 8 o n 2 J k _ v H - r 1 u H g w l T x m _ j B x - r r G n k v l D j l h 6 P 5 h m C j n s D s k - _ I z 1 - H 0 u d p q g z H _ z 3 V 9 y 7 v D x k 1 - B k s w n D o n 9 2 E n x 7 v F 2 r B g p 4 1 E g l y I 7 7 R j 8 h C r - _ u C 8 1 1 s C w 5 k n B 2 8 - w I n y t o B m 1 m v L z j b z p 3 - B k 3 t 5 K _ j C m 6 2 Z v v q Z 3 r j 3 B 4 1 u s D q u 3 y C 0 k h - B 9 j n b x 9 w a x y F p m i m C u - x O m v p u D 3 0 9 J j h q s K 3 9 O 0 7 1 o B y n k l I 7 2 _ Y r o 0 w I 8 h u F 2 w h 1 I _ m h G 5 5 2 4 C 4 t n 7 C l 3 z l H - l y _ G r l h H w 5 4 0 C 9 g z m P - p - 8 B 0 5 4 B _ 0 2 _ E m 7 o s I h y 6 u D h t r J 9 x K s 1 o x B 3 x 6 _ D r h j Q y x j v C s V r m v g F - y v l D p z t v B w 3 y G x 9 x x J _ 5 q m B s 5 9 H 3 j m o B o q C k z 3 r O n h w 0 B o k h T q m o j E z 2 w _ G l 0 m s C k n w i E w k f 5 g v n E m w 3 l C y s y 7 C j 0 u 2 I s W v 4 p H 9 v y M p u p y B 8 y y G 6 z l W 8 0 4 5 C p q u D l 4 7 l B 5 i n f n 9 6 - C 9 5 r r E n h q 8 D n r q Q g s y O y k z T r 6 s t F k 6 j y L v - _ B z 1 q q C i 1 3 4 R g 1 i E j - z 5 K k h z K q _ s N i 6 p g F 5 3 q V r 9 p 6 G y 0 6 N - j F v s l x G - s 0 O i j r h C t v q z E 3 o g - C s n s i G 6 4 6 R - - 5 H 9 5 q k B n o 2 F q m p x J o y _ D 6 g m K j 1 0 N 7 n 5 S x k i X 0 8 l y J q p p x G r k h J 9 7 l v J 9 7 l v J k 4 r J k s j 8 E 7 2 R p 5 8 D - 4 k q D 5 h w 1 B 4 v 5 x B q h o s D j q 2 B m q w o I m z 9 0 J o z 9 0 J 3 h 2 Z m y o j D 0 8 8 M x u n 7 E 5 k 5 5 D z k l Q h p p u C 8 h 9 Z v h m m E p k o H x g 5 3 G _ g 0 x 1 C n 4 q 8 B i m 5 T 0 v n n B h _ y Y 0 8 v j E w 4 9 D - 8 h 5 l B p 0 m 2 E g 8 n a p i j u J u 4 r u J v k - 3 l B t m m R 0 k j v F y s j C g j 6 g I i p 5 H q 8 t B z 7 o q F _ 9 d _ y s q E 5 1 _ s B i 9 1 i C x w 8 8 B l x n H w - - b 5 u g s F 9 - q O g t v 5 F g q 6 o J 6 - 4 3 C 6 w 9 h C k 6 4 z D 1 9 l y B r q 8 o C 4 y j 7 C l y C u 2 i y G j 5 s Q n i k D _ m - l I t B r 0 5 v z C 0 i 5 0 D j w o p B r 2 x o J 2 n v q F q s r R 3 9 i p J w k 2 j l B m v v t B _ i 7 3 D w 3 r p J k 3 R 6 j 5 g D - 6 7 3 B r 4 p q J 0 h _ g I n l y B s 0 n 0 J m t o w m B - 1 u s G 6 5 w O i 0 s D 7 3 l 1 H k 8 3 n J 0 n n T 3 j 1 6 C l r i M w 9 i x J 7 3 2 v G x s j J g 6 h 5 F w x h O x 3 o w J y 4 2 r C 1 y t q C h j l 2 H o q p C t h 7 q J 4 u l q F 2 l 8 R n s t z I 3 i S y h V g r j i D 0 u v o C r 4 p q J 6 9 t C x k i h I 7 9 m i F l v _ q B 1 q x D h x _ k J j r 2 C n 6 2 2 J n y h i C m - 1 2 C m 9 2 l F - t p T j 9 k j l B y q 4 6 F u x - M z 9 k 5 I m u 2 w I _ o 4 B o w 1 m J g p h h B 0 y m k E 1 j 1 e q 5 - t E k m 6 h I q 6 n C q 7 q j D 6 q 1 _ B l _ 9 5 B t i v q D 0 i s 7 D h _ u p B y i u q J h 3 2 q J m _ Z 4 s _ U j z 4 s F s 4 m g D 3 q V 0 3 8 R m t 3 r H w h 0 V 3 2 6 s F t g B v h 2 o J w s l _ D u y u m B k 7 4 t H j 1 u E z v t h F t r 6 X 8 g s 0 J s n 7 w D h 9 4 v B r l g z J o 0 0 6 E 7 8 m Z m i r s G z l n J z - u s J 7 9 C - t m q E 5 g n Z q v S m j 8 e w i m s C h 0 o N n j 1 - G o 2 l J 9 q 3 U x g p B k q k T i q - 2 C v p 3 v J u s 3 k B 3 j 6 a 9 i - z B z 5 h _ J 9 8 7 3 B 0 y _ q D i w p B 4 o w o I 1 g l V z 9 u 1 F t g 4 C g m 9 X t 1 w h F 9 2 j L o n 6 i F k o 0 F l 2 v e v k _ - E z n J _ g k w C y 0 h f t x l K 1 u o 3 J p 0 T p 8 2 3 I g t 3 y J 4 p l O t 4 o - F h 6 s 5 C l 8 p r C u o y v C k o 0 7 C n 9 o q B n n T 5 4 u g E n 0 k r B 0 p p 7 D n x k Q - q 5 q G 5 m v E 5 8 0 q H - 0 9 r J _ l o s C 8 v v p C p n s y I m 9 R r y 6 7 J p y 6 7 J w g c l 7 8 y I z _ z m F 2 q n V 3 3 1 3 m B 0 z 1 9 G h k g H i - 3 o C - g h r C 8 q 5 s G 3 m n J 4 w h 3 F 7 l p Y 6 g w 9 B 5 m 8 E 7 7 4 D t t 4 r B q p 0 z B r m z 8 D g x n U q v 4 p F 6 3 D h p y v K i i q S v w h l G o u 7 v K - 8 x C y z 8 1 I y u H 7 z l - J s i t a 2 - q V l q o i D - 6 s K 5 9 x C 9 u j 4 F m k F 0 w h y J 2 6 9 0 B k 9 p q D u h 5 4 J u y 5 G i q l x H s 5 u x E n 7 u j B p m l 2 J - k o 7 I 7 o W i - 6 x E l 5 i n B r 2 x o J 4 w m Q 2 q 2 n C 9 x 9 l B j 3 2 q J 2 r - q J 6 4 o k G x l 7 y B _ g o 1 F 7 v Z 7 j q w I _ p m 3 C m 0 - r C g u l L l x t y G j 6 - 9 D 1 9 2 o B g m x w m B 8 j n - B t k g H _ t 2 w B 9 y i 8 H r 9 g D m u m i G s i k M i _ w i J y P m 5 l u C w t m 3 C 7 3 g T o y g 6 F t j t h K u m z 6 I t z l B - n j 0 J _ 6 j m F 9 h 7 V g 7 3 1 C h 7 z i C x y z n J 5 q K 6 n z j J q n C n l i 2 o B u p 4 B t u y j I g _ 7 k B o s 9 V q i 1 r B g 1 3 s J z - u s J y h 0 n B 1 u s k E 9 6 Y 7 i 2 Z h k p o C v y p L j 2 1 K 6 3 3 u E 3 r z K l g 5 B 5 w 5 1 B i p z r D j z z 5 J r 0 x 7 D 7 5 x r B p w L q k l v I h 4 Z m n 9 s B 2 o m v D q 8 f m u u - J m u u - J 0 0 h - n B _ 5 3 Q w m z - F h g x i K 4 g o i K 4 g o i K l p u V v o s x F w - 5 i K 4 g o i K q 6 0 m B 3 h v p E 3 h v p E _ 6 7 r B n l g u L 0 0 2 F 1 t u 1 E z 3 1 Q i 1 3 s J 1 q g t J 3 k u 1 E - t q a 5 3 z 9 B 9 i i 6 C x - x v B 0 z 5 t D m n q v J i 6 4 u J l z h 8 l B k 6 o H w v k C 6 m 4 t F h l q x C l - q v F t W i 6 q 1 J _ z 0 4 J i q m 5 J _ z 0 4 J k w 6 C g k q g I n - 3 l n B k 5 s r E g n 0 i B n - u o B 3 x h - D t g w u H s q 4 E t w r 9 J q 4 q P 9 n g h G 0 6 q 7 H z q 6 D 7 q 9 9 J v w r 9 J v w r 9 J v w r 9 J 7 q 9 9 J l j l l B g - x p E 9 q 9 9 J q o m _ J 6 j j R n 1 6 7 F x y o k J 3 i Q 2 4 m y E g n _ y c 4 u q 5 C y u 8 5 J j o k n n B o 6 9 N q - g g G h 6 0 0 J o 9 7 _ D t q 2 m B n r t t J 4 r 8 8 E 4 k o X w 1 k t J y 4 9 j B w o h k C 1 i 0 e p H p _ 3 Y p u g j F m k 8 h n B l r h 1 F 7 8 8 Q j u l q J 8 5 8 p J 8 5 8 p J _ - 4 3 C 1 h p g C j q t z J j q t z J 0 j v z H n u 2 D 3 s 6 m E 5 8 o j B x 7 _ z J x 7 _ z J - z Q q 3 - 6 I s 0 n 0 J x 7 _ z J x 7 _ z J 2 t C p 5 2 q J y m 5 0 J 0 m 5 0 J z u p T n t 4 9 E k 8 u q D y i 4 a _ s k g F 1 _ 2 w K z 7 x r B j z m q E z z - u H g m o I z z k w K n 6 v m o F u n j n E p x l q C y 6 l F 9 n v I g - - C _ 2 9 F 5 9 x 0 E k m h 6 B 3 h m 4 P 3 h m 4 P m - 0 b 0 u o S 5 t 7 s C t 9 1 U q 9 3 u J g 6 _ E i r 9 B y k j i K o r 5 m B v 2 t p G r s 2 J x w 5 4 G s j l G 7 - q z M h _ 6 7 C 4 1 g n D 3 k 1 4 L 0 j 7 s B l j V k y 3 g Y x n R - j B n u t 6 k B n o g D h 7 1 i a 4 v u 0 B s l 5 s K _ z _ Q h n r 7 S p p R 3 9 0 8 C p h p i G s n _ 5 P _ 9 i y I m h l d t r - G _ 9 v 8 J i p u x C q 4 z o D 6 x j y E 6 k k o C t m v v T u h 3 K 5 7 g _ B k 4 n s D x 2 o g K r 2 Z z 0 m I 8 k 9 u Y n s j v B o v B o p j 3 W s p j 2 B 4 2 _ 0 B x 3 i o K k 0 q F u n g k C w j s w C u 8 0 x I 5 4 5 e t u l T h 0 m 9 H 5 u 0 y F x 3 7 G h w i x H _ h o x R z i i I z n n a _ m m 1 c n q o J z 6 w W y 2 m 3 R r l 6 g D 5 j n 4 D 2 g 2 h J w 8 v B n 7 g x N p i q d 0 9 8 z D i z w l B o t 4 7 C - q j v K w o 9 I 5 t 2 7 M v 0 t o F 9 m y x B m 8 w 9 L i p b 1 w l 3 K p O x l m 4 R 3 t 5 2 D r o m w F r i 9 D 4 h 9 g D o y z p I j 2 _ n D g p 1 m C z g u v E g g o 4 B y 6 n 2 F r w 7 u G v t x D r q n q H k _ r r L w _ x _ L g 4 j R 5 w a y x h k Z 2 4 x B t 0 t 6 E j x 3 T 6 9 6 a 8 W l g 1 9 N l 8 p g D r t 5 1 T h 5 - B m t 9 2 I x p n i B p h n y L t l z s F z - 9 5 G 7 y s 9 L h o k 4 B j s t 1 C r m 3 D 9 g m 7 G v h x J p p 5 1 D v p k y G 7 3 f r h n z I 6 5 j w G z 0 3 8 B w 3 8 - E l s _ T o z y 2 E g 0 4 v B j 7 4 x M q s s y E 3 t 6 v D h 8 w b l - i s O 5 n s W h o 8 4 C h 1 9 r J _ - 0 r J u 9 g 7 D j 8 3 m B - 0 9 r J - q s r J y i k m H g 0 s F _ 3 u 1 C _ 9 1 w C 9 n j 0 J k v 6 z J 8 r u t F o - j T 9 n j 0 J m t 3 y J P q l 9 u J q l 9 u J y y u v J j w 3 q B l 2 z 0 D u 1 w r J v q 5 r J t q 5 r J - o 8 D 9 s 5 E k 8 9 s F 3 y z k C o 1 u x C l 1 0 o F j 4 g U k u u - J r v 9 w H g 3 h F - o v n J 9 o v n J y 2 r P x 9 g w F - o v n J 2 s s - k B p 2 6 U t x q g F 2 7 v p J 2 7 v p J 0 7 v p J 8 6 q F o t q l C i i 1 r B q h P s i o y I 2 7 v p J 3 v 4 p J s 3 j m l B n h h r C m 0 x p C 6 2 s v z C 6 z _ o J l g 2 o J l g 2 o J 2 x s D y _ s w C 0 0 v s B u 6 h r m B 5 0 u y J g t 3 y J _ s 3 y J g t 3 y J l 1 j l F k n 1 V 0 8 l y J o 4 r J 7 m h 1 G x x 1 n H x n q H 6 1 1 d 1 q 8 h G p i m I m v 6 9 H - 6 p 9 K 2 g s C o o v - B g 9 v s C _ 1 2 n D 4 y n j H p g 4 v B v x l 6 F - t 9 u H t x q m B q u G u 0 y n B 6 _ h J g 6 - P x 1 k 3 C v _ t 1 D z i q w B 4 x 6 e v y x 1 K y 4 8 K 8 8 j 1 D n _ z p l B w u E l o R h g j J h 1 w v J y n j u B j _ k T 6 z 3 j B z 7 9 q B i 2 m j B 3 _ 1 k D p o q O j q q m B v q 4 1 B v q 5 P g 2 g _ E v _ 6 s C 5 y w _ M p n i p D l y o K z 7 o 2 D h E - k i E r 8 z h O 8 t E p w n v G o 3 q K g 8 l o C 8 p o J p r _ w D 9 p y I m h g P u 3 7 P j v 4 k E u k g D l q 2 2 I 7 j 7 R k g j f l 3 i k G u - J k x x F p h 0 r E l z i h C y p v U k j m H n 4 q g E y 8 u k B 1 5 3 - B r 6 h r B r - y k E i y n 2 E 8 s 1 y F r j U l i 3 e u y n n C 0 i k o B w g h a 0 2 _ O u g x G k 9 k p B h s _ t F r 9 j C 2 i - 8 B s l v F x q i 6 C 7 s x _ B 1 G x k 1 3 H 9 - 0 j B u - j v E 3 5 _ x B 4 u x w J 9 1 2 6 B 3 8 y n D p i k 3 C 7 z q m D 7 s k 9 B t 3 i u F 3 5 B 4 w 8 L k 4 0 6 D u z 7 b n k 9 I t 9 l L m q y w C z x J p r 9 z W 5 w 7 J j k E q 2 x k O q 9 l m B r 6 1 5 D p s h q B 0 o D p 8 m w D 9 - 0 5 B 5 k 6 9 I t u w l B o z z K u y 1 k G 7 u z S x 1 _ k B 7 l p j E j i s p C s 3 g B l q 3 p L 2 k m i C 7 - j 1 O o y 1 D m 2 - C 0 0 8 i L 3 h r B 6 1 4 x C q 6 2 w F 8 3 r B g k 9 q M 6 0 n C l - j e x 0 4 D h w 9 q L x y 6 h C 3 r m Z i w 9 5 H 2 m _ y B 0 l l D z t z N 1 s - K y 3 8 3 B q t - S 5 4 r S E q _ w C - p 1 X v s j p I y 5 G i n w a 0 h m m B j 2 0 s R m z i X g 0 0 2 R s p y w C s q j z B 4 t m y M k z n J i l g S p r C j 3 M t y m w B g i h S s z p - C 4 _ 5 m B z 5 5 C n p m T 6 2 g M 7 u x E v s t h M x 8 u k B q y 4 q L 7 j C x o g 6 B 4 6 2 c 7 q 8 z F 7 t V n 9 l 6 B l m 7 U - m y V 5 4 s 1 E h u 4 4 G 7 t l M w 7 7 l B 9 6 _ k D q 8 p N q g 8 _ B u w - m D 5 j 1 j D h _ 7 I s h 1 2 H n _ 1 M l j g _ B n - k _ C u 0 F 8 r x W u j i 7 I - 1 y T 8 8 l F 1 6 y 9 D p l 2 z B o v r L q v 5 D x y u w H k 3 x t D 2 8 1 p F u 1 h C h - j _ H l 5 6 R 2 2 z q B i v 9 _ E 0 g w E z 1 6 M 6 _ _ B s s 0 r B l m p r J m s w B n m l _ Q k _ M u y - u B z 2 r 1 E 0 t 7 F 0 _ w v D y 6 4 n D y - q C 6 w w 5 E - 5 k v C 0 1 t C 4 g w w B m 9 3 9 D 2 3 e - 9 t d 3 2 h N 2 n o p C g - o l L j 2 Y g h P h u g _ I y g v B t 2 8 g B 0 3 k 1 B 5 h w 4 B _ 5 7 B 8 5 6 y C m s w L 1 m 3 2 C 1 s w E 7 m w i B 3 r z q G 7 t 0 F - t _ J 8 - r Z 5 r 4 f x c n 8 2 8 B l g n M - y 0 5 L m g h W n j c 8 g s h C w 5 t k E t k D u z t l D 0 6 2 7 D n p P y i 3 3 B z 9 w i E 4 - F x m s p T s 4 w C - 7 z S q 5 0 8 G o u 3 D 4 g 4 n K u i Z o u t v F x w 6 _ C z 6 X j 1 w w C 1 y 3 F t s y 3 B j k g r D u l 6 J p k 6 D 0 p o y F v w j i D 4 h 1 n E g 0 3 1 D _ C g j r q B 8 5 m j D r 2 X o j j v D j k 3 U 4 t 2 b i 3 n p E q w 0 l B h z o V n m z u C 1 u i k B i 1 h K r u r o F t x x n B k j 3 B n y 1 T z h B q r y F g _ h q B p u 4 T _ i 9 r H _ 7 v L m o k T k 4 u 4 C 9 j z n D 6 v o D 6 m 9 8 F h j y h C 2 i n a g 1 x B v p 5 6 D 5 h r z C 3 p i v C 1 q R 7 l 1 H w j v B s t 3 w F 6 n l o B i g U k 4 9 4 C i p H z n o v D 8 7 - R 0 0 _ t S h 4 2 W o y 9 Y n k p x C i 1 h 9 G t l 6 F s h 6 N 2 _ i f g j 4 j C y w g 3 B 8 p n m B 8 j j D l 1 n r C m h _ 0 B j g s l B s 8 m v B 7 l o 4 B s y h J s l h D n E 2 k - I u w 7 g F 9 y j 1 E 6 3 o i C - o 5 r B w 1 9 g B 3 v 4 j B l i - b s - s G 5 _ _ D p 1 s g F j i p p E 7 x 1 4 E 8 r 4 i B 7 v G h 5 - c z t z D h r 0 i E 4 n x 6 C h 0 2 J w g h - C 7 2 O 3 m K v 1 l 6 B q j U q y h 0 B 6 r p o G o 0 m p B s g 1 V 7 l t i G m z 8 I z 8 p L g n 5 I 4 i x 8 E 7 2 k o D 4 o r L k 9 z t G w l F h n y O s 2 8 E r l r 6 C 0 3 h s B 6 r M z h k p C i 1 k S q p 3 f 2 r z H z u w i C - 7 w Y w 7 t 7 B _ h 9 u I m q l M h T k k B t u w K 6 5 n v D n q 6 v B 7 9 h s B v h p q M _ - w B s - l Z 0 k k m B - i t W g u 5 5 C q 3 2 O j z 9 0 I j o - K q 5 t i B 4 z v 8 C 3 4 q B l l t O x h h o B s v z m C k m o 7 F z E p 5 i o B p 4 2 - D 8 l F r r h 6 C t 7 n 3 E x n 3 B - q q o F v l 9 c t _ o 6 C h z p 6 M g j z I v s w L 1 s v q D _ - r p B 9 r B 7 q p o F u 5 p E t k 2 6 B s 6 o q C n 2 g _ B 5 2 g 1 B s x v D q y u s E 4 k 0 7 E 8 6 8 D w n _ u E j 6 - q B p n C u l 7 Z h o s c q o n r F 4 i p B x w I 7 1 9 0 T i o 7 K 1 0 l 7 B 3 h 5 - B g 3 c i y t K k y o 0 I 2 z q D z x m I 6 0 u 1 B 9 7 g E 8 d 7 G 1 n m 0 C l n 7 7 B - j 7 9 C - v o B m w j B h 0 0 O l 2 j a 8 t 6 q F i t t y B y 7 v 5 D 4 - j S r o k 6 B 5 7 k R v y s l B 0 x l 9 C n i 3 3 D t z y n E l p n k B k n k u D 6 s x T 4 7 o J m m r j F 8 q x x D x h z R 7 h p 0 D m s t r B k j h 7 I s 7 8 o F 5 y B i t 8 C z u 5 7 J g r 7 F l 7 _ r B 4 y r J _ 0 n 4 D q x m H l g 1 X q l 5 j B l 2 6 j B q v 1 M i 7 4 F w l n a 4 c j 5 l 3 N 2 p v Y - u r i B r 5 o 4 I 5 q h C z w 7 6 E 8 3 6 6 B h n s o E 5 x 8 6 B u 8 s f q 5 0 7 C q 0 7 8 C n x v K t g k n B x h 1 n G 1 v _ s B h z u E 8 m 9 b o x l K 7 z r x E j w r E 7 7 8 N q _ 0 6 F 1 - 1 2 C o v 4 o l 8 G t v 4 h G _ q s r J _ q s r J _ q s r J 7 - 0 r J j 2 j r J _ q s r J _ q s r J 7 - 0 r J _ q s r J _ q s r J - z 1 t l B 1 g n g C q n s 1 C i 5 k o J n t 3 g l B i 5 k o J i 0 o h l B - 5 i q C q w _ p C y m m g l B v s t o J 3 l 8 n J i 5 k o J n t 3 g l B r _ 2 h F m m l U p t 3 g l B v s t o J p t 3 g l B v s t o J i 5 k o J i 5 k o J o i i 6 C 6 2 t 7 B 1 l 8 n J 8 3 u O 1 z 1 z F i 5 k o J i 5 k o J v s t o J i 5 k o J i 5 k o J i 0 o h l B 3 l 8 n J i 5 k o J v s t o J p t 3 g l B i 5 k o J v s t o J i 5 k o J p t 3 g l B y w p 0 E g 1 z v F x _ j w C 3 l 8 n J w y z n J g 5 k o J w 5 j - k B 1 l 8 n J 1 6 h 1 H m z 0 u B m g 2 U 0 z 3 i G 7 g 0 n F 4 g t c z l - y H u t p k G q o 8 o H n s 3 j E p j 6 c 6 y k H v v W i q o r J m 3 i C h y h o N 7 7 r J l q n Y j z w y Z h l 3 B n h 7 7 L 8 2 u 5 H - 2 z o B g 1 9 r J 9 w 9 w l B g 1 9 r J 9 w 9 w l B g 1 9 r J n q m s J q 8 y 2 E t u u Z _ 0 9 r J 9 - 0 r J 9 - 0 r J j 8 6 v l B 9 - 0 r J - 3 u 9 1 E 9 - 0 r J h 2 9 q 0 C 9 - 0 r J s 0 7 j J m 5 B l _ v 4 I o m K 9 - 0 r J h 2 9 q 0 C 9 - 0 r J _ 0 9 r J 7 n 4 u l B 9 - 0 r J l q m s J 9 - 0 r J 9 - 0 r J 6 2 j q 0 C 9 - 0 r J 9 - 0 r J 9 4 z p B h 6 o k D p 8 g B 9 - 0 r J 9 - 0 r J _ 0 9 r J 9 - 0 r J 7 n 4 u l B _ 0 9 r J 9 - 0 r J 9 - 0 r J 9 - 0 r J _ 0 9 r J 9 - 0 r J 9 - 0 r J 9 - 0 r J _ 0 9 r J 9 - 0 r J 4 - t 8 I 7 s G q h 7 q J 5 s y q J w l q o B 7 4 y 3 D 5 s y q J h 2 j r J s h 7 q J 5 s y q J s h 7 q J h 2 j r J 5 s y q J s h 7 q J s h 7 q J q h 7 q J s h 7 q J s h 7 q J 5 s y q J h 2 j r J s h 7 q J 5 s y q J h 2 j r J s h 7 q J 5 s y q J s h 7 q J m u o w C j 3 z o B r 4 9 D - j h q J q 4 p q J g h 6 o l B - j h q J - j h q J q 4 p q J g h 6 o l B - j h q J 3 p r p l B - j h q J - j h q J o 4 p q J i h 6 o l B - j h q J o 4 p q J - j h q J 6 q K 2 g u 8 I w 3 o w J r u 1 z 1 C u 3 o w J _ o 7 y 1 C u 3 o w J w 3 o w J w 3 o w J 5 i D l - q - I o 4 p q J - j h q J - j h q J - j h q J o 4 p q J - j h q J 3 0 w 3 B & l t ; / r i n g & g t ; & l t ; / r p o l y g o n s & g t ; & l t ; / r l i s t & g t ; & l t ; b b o x & g t ; M U L T I P O I N T   ( ( - 9 0 . 3 1 5 3 8 6   3 4 . 9 8 3 6 8 6 ) ,   ( - 8 1 . 6 5 7 7 0 4 9 9 9 9 9 9 9   3 6 . 6 8 1 0 7 8 ) ) & l t ; / b b o x & g t ; & l t ; / r e n t r y v a l u e & g t ; & l t ; / r e n t r y & g t ; & l t ; r e n t r y & g t ; & l t ; r e n t r y k e y & g t ; & l t ; l a t & g t ; 4 7 . 0 3 3 5 1 9 7 4 4 8 7 3 0 4 7 & l t ; / l a t & g t ; & l t ; l o n & g t ; - 1 0 9 . 6 4 5 1 2 6 3 4 2 7 7 3 4 4 & l t ; / l o n & g t ; & l t ; l o d & g t ; 1 & l t ; / l o d & g t ; & l t ; t y p e & g t ; A d m i n D i v i s i o n 1 & l t ; / t y p e & g t ; & l t ; l a n g & g t ; e n - U S & l t ; / l a n g & g t ; & l t ; u r & g t ; U S & l t ; / u r & g t ; & l t ; / r e n t r y k e y & g t ; & l t ; r e n t r y v a l u e & g t ; & l t ; r l i s t & g t ; & l t ; r p o l y g o n s & g t ; & l t ; i d & g t ; 5 0 5 6 0 6 1 3 6 1 3 3 5 8 2 8 4 8 4 & l t ; / i d & g t ; & l t ; r i n g & g t ; p z o k 2 _ _ y h O 6 y s Q _ 1 r 3 B 0 k o n H n q z x B m - 0 I z n o 7 F j l 3 K m u 8 j E l v i Z 8 s 8 t J 3 x 6 1 B o k h C 5 q h K u 0 n v F 1 z g j D u n f 8 p j B l p t 5 Y 2 8 t R 4 p r j C 7 v 4 s C y v 5 2 F 1 - l C 7 t 9 n H u q 7 V s 5 o Q m w 5 O 9 h 2 g B k o J 8 0 T k y t b z z l E o 7 j z E 1 i h y B k r 3 Y h k x c n 2 n G 6 4 m t O l k y 0 Q h 9 - D n s 4 B k - k 8 B l _ u 8 B 5 6 z H 1 l 4 x E v t 4 3 B w p 1 D 3 k P q z z V - 5 m W 3 y - i G o f g w o E w y r G r 8 y h B 1 u 4 n F h r k z G q l x u C g _ l G g w p 1 B 1 h 6 5 B j i g X l l v u C i 7 y d x 4 h j B 3 5 8 C 8 r 4 g H z v 8 B 0 4 s l B y 9 y J g v a x z 0 k Q m t o E u 9 r g B s z r j L 7 2 7 K - v h 4 H u z _ 2 B l u y g D z w 4 o B i 9 i d q u 8 K n v l o F 9 5 0 m B v D 1 2 s 0 G 0 8 o G o x 9 9 C i 9 u E m 4 s k C v l o x G 2 p _ B q 5 k 6 J 0 h t i G h 9 t v B 4 1 4 D 5 8 s 4 B 4 x u u L j i B p g 5 6 F 6 - l i E g p m 8 D u w k E 2 5 o h D j 2 y P h l F n l x 5 O q n m D 2 p k 5 D t 4 g 8 C i 3 9 S - i i n B z r 0 P t v o q B u - n t C z k h o B 6 p S s _ 1 r E - 1 5 z B 2 4 l X 1 r s x E q 2 l a 1 u 6 u B 3 i h g F i 9 5 w B h p 6 z C _ 8 8 F 3 j s Y 9 j l 2 B 6 z 3 o E n u 0 J 2 9 o w L p q h F 1 8 4 E j 1 7 g B m l r o F i 6 r u G g 9 i d l i B u w E x 7 Z 1 l v R 6 z 4 4 F 2 j m 0 C n 4 g y B 8 v 2 t C y z z h C o 8 y O q w h r K i 8 l f j k - - B x m 8 4 D 4 y I h t 9 4 H y v u w E z k r V 7 p n m B m 7 m 9 D h l 2 a g o 5 x H 3 5 v E x j h v I l k h n D 0 l o _ H l 5 q B 1 h 6 x N - 3 q v C j z w D x i _ k B 3 n 0 5 F n x 8 1 G i 7 m F 5 6 0 M m z 9 b 1 g j u G 6 k 7 Z n z t n C o h g 5 B v y t r B 0 N h q g j C w 3 p a m t 4 j D - t n E - 0 s j N q 1 r k D 6 p z 6 F x 3 L 3 2 6 J - g p w B 9 r j w B 8 l q i C l 2 f 9 0 h p I h m u X 0 i l z E r x q g B 8 5 3 E x o j i D 3 r 2 t B t 6 g K t 6 H s o c k - t m J j n 2 k B 6 h o n G 4 3 5 y L 0 0 7 h C i h 2 Q 9 o k n D h r v n R h h V _ h 9 l K 4 q s 1 C t i 5 w D - t h D - j m 1 B u s 1 x B q x B j x i R x s C 0 6 h j E q 4 c 5 q G n h t u D 0 r O 7 - w n F g 1 p 8 B t 1 C h m F j l 7 1 D 5 7 8 j B k 1 v C h r 4 k I y 8 o W 9 3 m h B p 5 k D m i 5 _ C r 9 n k D - 4 7 a m r _ d t 0 0 0 C 0 z 1 - C r y 2 F i z l B s y x i B 4 y 5 e 7 n x M 3 0 n 8 B t j w k B m q u u B x i w v D 1 v k n C v s 1 n C p i j u F 1 5 t B v 9 p p H - q o D y o l B g n s B r 1 3 J h 1 j X q 5 8 x I 7 p 3 z P r w p B x u n t D r v q g E 4 m 8 E r i 9 1 B _ h o r E z n m u D u l H m z 9 m B p x 7 g G 0 q r s B 8 8 0 Z i i t D o 7 n B y 8 3 F 7 0 3 C _ 7 5 d 8 5 3 n B l t 2 1 K k w P t t o I r 1 8 5 B v t 7 v F - g 0 C y n 4 I x 8 4 E r g H 3 _ 6 2 B n 0 o 2 K k i w a l 6 2 F o s u x H 5 u i j B z 6 s m C 6 0 3 o B u i m k C l v o w I j 2 h X p 9 h N 0 o 8 r D h 8 7 v C v o 5 q B i k p 0 D 4 l u 3 D 8 n z D 9 o 4 h C l j o E y t s g F 0 4 n x G p 9 m C - u _ w F 9 - 9 s B o l X g o 1 j C w n x 3 G q u _ O q 0 B h - j E u r s y I x 1 B 3 l 4 4 C 1 0 v t F 2 4 - a 8 3 m R k l h a 5 n i O n m 3 5 O - 7 r k B w _ s t D q g y Q j u y M h U i i E l l 1 y D 1 j t t C x 0 m C 9 g t G q w s o F 0 6 i 8 G 2 h 1 B t y u _ H r 4 y C w p x D - u I u 5 l r O h j 2 k J t 6 t 9 B n u v u l B n i y v l B l z w r J i o 5 r J l 9 h s J w 5 r l G 9 g 0 K i o 5 r J l 9 h s J l z w r J s B _ 0 2 q J n i y v l B i o 5 r J l z w r J n i y v l B i o 5 r J 2 h h r D y z p x B j 8 - v J k z o w J j 8 - v J 1 w 3 P z - 6 d 3 k _ G j h 3 1 G 2 l 0 p J 1 x r p J 5 5 8 p J 2 l 0 p J 2 l 0 p J k r 6 m E 5 g 4 f t v z w z C q 7 s x G y s 9 O 1 4 0 l B t k o 0 B s x 5 1 B u 8 w g O s z s I 6 2 k v B v _ w 9 C q h 4 L z s z r D 6 h 7 2 C 8 2 7 - N h h t B 0 z 0 v C i i p o C 9 1 m n J 8 t 2 8 k B 9 1 m n J 9 1 m n J s p r k C z i y v C z 5 5 m J z 5 5 m J n w 1 m J s s i n J z 5 5 m J z 5 5 m J 1 t x 1 D n h w p C - x z 7 Q 1 z x B w 7 g s D h 1 7 g B j z r R 3 i o J p m _ v F g 2 z T o 8 n B 3 k o 8 N z 5 z H h s i l H y 4 u O 0 - 3 1 J 0 - 3 1 J p 5 g 2 J 4 g h I u s m 6 G n r 1 k J q 5 K i k p k J h 5 6 P 6 g g W t _ m Q s x g t D g 1 x - B o g M 8 t 8 9 I 3 7 0 w l B r p g m H r k 2 E t 1 w r J i 5 1 q F r t g S x 6 o n 0 C t 1 w r J s q 5 r J l r y w I w t U m l x g J 8 n D 8 k s y H g m i H 6 2 n g F x x 8 a t i l B t j 3 q K l w 5 f o y y 5 E - 8 6 j G j 7 s O 5 z _ o J x s t o J k g 2 o J 0 7 N n n p z I 4 3 - n o H 2 n n p J 7 2 c 9 v 6 _ H 7 y o F g 6 g z D q t h 5 B g 1 9 r J g 1 9 r J 9 - 0 r J u m s w l B 9 - 0 r J 1 t q g B r g o t E q 3 y 7 H - r l E q t 6 0 B 7 x 9 o E w k m 7 B p 4 o k D 6 g - 8 k B u s i n J t - q n J 3 k k k J 4 Q 7 5 x S 4 0 m v J m o J h 6 7 x B i 6 h l G _ 1 0 L g k 6 v I 8 7 v Z 0 1 0 o F m t 6 I i w q m F 0 l 1 H m n v 2 C m w s 1 D m 4 g l B v _ k 1 E 8 t 2 8 k B 3 0 u x C t 4 v i C 1 l 8 n J t - q n J t - q n J t - q n J 1 l 8 n J t - q n J t - q n J 2 g u r D s w 2 u B m w t m 0 E i g 2 o J m s j x C z p o j C x s t o J r i p p E m i q e 2 n n p J 2 n n p J 2 n n p J z 7 v p J 2 n n p J 2 n n p J 2 n n p J 2 j m r F 7 5 0 R v 4 r u J v 4 r u J z t y s D y i r v B j z o - y C 4 q g t B j r 1 B p 4 w 6 x p G m 9 w B v s t o J i 5 k o J i 5 k o J 3 _ i 5 E 7 1 2 X n k x l H r k 2 E z - h s J g 4 3 p E q 0 2 f 2 y 2 v C y g u _ 0 n _ G w 8 y i h b h l h c - x h 8 y C q s i n J x 5 5 m J 8 i _ m J q s i n J x 5 5 m J m k v n m H x 5 5 m J x 7 x r z E q s i n J m q 6 6 k B z v r 7 k B 7 y k o m H x 5 5 m J q s i n J r - 4 F 4 v s h j C s y 4 H q s i n J x 5 5 m J v n v m D 6 2 3 x B x 5 5 m J 3 1 m n J x 5 5 m J z v r 7 k B x 5 5 m J x 5 5 m J x 5 5 m J q s i n J m q 6 6 k B x 5 5 m J u m u U 8 w q g F x 5 5 m J x 5 5 m J x 5 5 m J 3 1 m n J m q 6 6 k B q s i n J x 5 5 m J x 5 5 m J x 5 5 m J q s i n J o _ 5 E 4 y - 8 g G m j 7 Z x 5 5 m J x 5 5 m J q s i n J x 5 5 m J x 5 5 m J q s i n J x 5 5 m J x 5 5 m J x 5 5 m J q s i n J x 5 5 m J x 5 5 m J z v r 7 k B m q 6 6 k B x 5 5 m J z v r 7 k B 8 i _ m J z v r 7 k B x 5 5 m J z v r 7 k B x 5 5 m J x 5 5 m J _ 8 u z F n x x k x L l r - o H x 5 5 m J q s i n J x 5 5 m J z v r 7 k B x 5 5 m J m q 6 6 k B q s i n J x 5 5 m J x 5 5 m J z v r 7 k B x 5 5 m J m q 6 6 k B q s i n J m q 6 6 k B q s i n J x 5 5 m J x 5 5 m J x 5 5 m J q s i n J x 5 5 m J x 5 5 m J 7 m 4 u B 7 8 u F 4 l - l C q 3 s h K x 4 j h K o y 1 x g F q 0 1 G _ r z r H q 3 s h K _ y 1 p 6 C q 3 s h K m g i k o B o 3 s h K q 3 s h K 5 m U 0 u x z I 4 h 5 S 7 s l q F g z x t J 8 l 8 2 l B g z x t J 8 l 8 2 l B g z x t J 8 l 8 2 l B s p z h C - q j 2 C n 1 _ t B 1 9 l w D 3 x t 3 l B 7 o 6 t J - 2 l 7 0 C g z x t J 7 o 6 t J 7 o 6 t J 1 h n v H r _ 1 D x 1 v 1 r H p l 8 t D p s x u B 4 q K n w 8 u F 4 4 z p B p s 2 0 D 0 g o 1 E 4 v v 9 q B l 6 m F 6 i p o J y n x h l B 4 z w r D g i p O 7 m q J h j _ m J o w 1 m J 8 1 m n J h j _ m J x i 0 7 k B 8 1 m n J h j _ m J h j _ m J - i _ m J h j _ m J h j _ m J o w 1 m J 8 1 m n J o w l t H v t k D - o v n J - o v n J r v g o J - o v n J 2 k j x D 4 j 5 q B 9 m x m J - i _ m J o m o 9 y C - i _ m J v _ h _ y C o w 1 m J m m o 9 y C o w 1 m J v _ h _ y C o w 1 m J w 8 3 X n 5 8 4 E 6 s y q J y 9 9 3 E 8 o q Y 6 1 z i l B h s g B u j - l I t v p j z C j 8 9 - E x k 2 U i v h a g 2 6 x E v s i n J v s i n J t s i n J j l k h B 5 _ 9 j E 2 y l b n y 2 J 9 j 3 m F 0 z x K k 4 p 2 B s 9 u H h 5 k o J 1 x 2 J t v 9 C p 8 p t D h o g E _ 1 m n J 3 t d m w - m I v s i n J 0 5 5 m J v s i n J _ s D t 8 4 7 I 6 i w d z w 9 P q m _ 8 B o w 1 m J _ k 6 S _ q w k F n q 6 6 k B o w 1 m J 9 m x m J 0 1 0 7 I _ s D v s i n J v s i n J 2 t x 1 D v y o o B - o v n J - o v n J p m 7 _ k B k 8 3 n J m 8 m 5 D _ 5 m m B r 2 x o J 9 - 9 X v 1 0 3 E p z 9 - k B k 8 3 n J 4 i p o J r 3 l X p x 1 5 E 0 r l s z C y s t o J 0 - x q G y 8 7 I y _ 3 R x r j G x 5 1 x D t i 6 C m j l x H x y z n J 2 u q n z C i 1 g o B l 7 2 1 D 9 m x m J 9 k t N r 3 k 3 F k 8 3 n J - o v n J _ 6 i x I t 2 O z 3 n t F 0 4 3 Q 9 m x m J 9 m x m J - i _ m J 9 m x m J n u u c j 3 y i B x o o k B y o j k z C x y z n J u - q n J v y z n J - s h _ k B u - q n J k z y _ k B 1 m H p o k y l 3 B s w 0 E 1 m 6 n C y 5 t n w M u 0 7 4 H l u l q J 8 5 8 p J w i u q J 6 s y f p h m m E v s i n J 0 5 5 m J s - q n J v s i n J 0 5 5 m J v s i n J i 8 3 e l v y B 4 y 9 r D 5 h k 9 B 4 q 7 3 C j 0 o h l B 8 v _ q D h 9 o E p 3 l X o w 1 m J h j _ m J g 0 v 3 C 5 n D h _ o 4 B 9 m x m J o w 1 m J o w 1 m J y 5 5 m J o w 1 m J o w 1 m J 9 m x m J - i _ m J o w 1 m J 9 m x m J - i _ m J o w 1 m J 9 m x m J o w 1 m J - i _ m J 9 m x m J o w 1 m J o w 1 m J y 5 5 m J o w 1 m J o w 1 m J t n v x I w t M 8 1 m n J _ 1 m n J h j _ m J 8 1 m n J m o l 8 k B h j _ m J 8 1 m n J h j _ m J m o l 8 k B z i k y B 0 g 7 l D 9 m x m J g - u 6 H 0 z 5 B h j _ m J - i _ m J g 9 i 7 k B - i _ m J x _ h _ y C - i _ m J x i 0 7 k B o w 1 m J 8 2 7 _ y C o w 1 m J k o l 8 k B o w 1 m J - i _ m J g p n 8 C x h 4 L - 9 u T 4 l 8 n J j 5 k o J h - _ - z E h 5 k o J z o k o z C g y 4 Z o r n p G 9 h v k H o s h h 0 E 4 l 8 n J o s h h 0 E _ 5 5 m J i C _ 5 u g l B t v g o J 4 i p o J t v g o J t v g o J t v g o J 4 i p o J t v g o J y z m 4 F y 1 2 E p 1 i C 8 1 m n J h j _ m J h j _ m J h j _ m J t v 1 - y C h j _ m J 9 t 2 8 k B h j _ m J k o l 8 k B p z x O 5 j M x o t l F v z x O s o y z F 6 x 9 m z C q l s o I 6 4 b 8 5 u g l B 4 r J 2 8 2 0 I _ 1 m n J 9 o v n J _ 1 m n J _ 1 m n J h j _ m J 9 o v n J _ 1 m n J 7 o u 0 C n g 5 - B _ 1 m n J 9 o v n J h j _ m J _ 1 m n J 9 o v n J _ 1 m n J _ 1 m n J _ 1 m n J 8 1 m n J _ 1 m n J _ 1 m n J _ 1 m n J 9 o v n J _ 1 m n J h j _ m J _ 1 m n J 9 o v n J i n U u k - s I t v g o J r v g o J u 7 h r n H t v g o J k 8 3 n J h - _ k t K t v g o J 8 5 u g l B z p 1 o B i - w 0 D h j _ m J - i _ m J o w 1 m J o w 1 m J 9 z a g - - n I y 5 5 m J i 2 0 7 y C y 5 5 m J h u u 8 y C 9 m x m J h u u 8 y C 9 m x m J h u u 8 y C 9 m x m J o w 1 m J n q 6 6 k B x o y s H 8 p l D l g 2 o J j g 2 o J y s t o J l g 2 o J y s t o J j g 2 o J l g 2 o J y s t o J y s t o J 6 z _ o J y s t o J l g 2 o J y s t o J j g 2 o J l g 2 o J y s t o J y s t o J 6 z _ o J y s t o J y s t o J w _ c w 1 r n I o w 1 m J 9 m x m J v i 0 7 k B 9 m x m J o w 1 m J _ 8 i 7 k B g 9 i 7 k B 9 m x m J 9 2 n u z E o w 1 m J 9 m x m J o w 1 m J _ 8 i 7 k B o w 1 m J o w 1 m J _ 8 i 7 k B o w 1 m J 9 m x m J v i 0 7 k B _ 8 i 7 k B o w 1 m J 9 m x m J o w 1 m J _ 8 i 7 k B o w 1 m J _ 8 i 7 k B o w 1 m J - 1 r i C t 6 T 1 z 0 j C 0 5 5 m J t s i n J 0 5 5 m J 9 m x m J 0 5 5 m J t s i n J 0 5 5 m J 9 m x m J t s i n J 0 5 5 m J 0 5 5 m J 2 v r 7 k B 0 5 5 m J 0 5 5 m J 0 5 5 m J y 5 5 m J 0 5 5 m J 0 5 5 m J 0 5 5 m J t s i n J 9 m x m J 0 5 5 m J t s i n J 0 5 5 m J 9 m x m J p 1 8 7 k B 0 5 5 m J 0 5 5 m J 9 m x m J t s i n J 0 5 5 m J 0 5 5 m J 9 m x m J t s i n J 0 5 5 m J 0 5 5 m J t s i n J 9 m x m J 0 5 5 m J 0 5 5 m J t s i n J 9 m x m J g 1 g o B x 0 E r u h u D 4 l 8 n J t u l H 3 v q z G j 5 k o J j 5 k o J j 5 k o J z 8 3 p z C w s t o J j 5 k o J j 5 k o J j 5 k o J w s t o J j 5 k o J z m m g l B w s t o J q t 3 g l B j 5 k o J j 0 o h l B 4 l 8 n J w s t o J j 5 k o J j 5 k o J j 0 o h l B j 5 k o J _ 4 g v B 1 3 2 q D h j _ m J 6 z n 9 k B h j _ m J _ 1 m n J 6 z n 9 k B h j _ m J 6 z n 9 k B _ 1 m n J 6 z n 9 k B h j _ m J _ 1 m n J h j _ m J 9 o v n J h j _ m J _ 1 9 7 C x i l C u k z 1 S s _ g F x q c 0 s E 6 2 0 4 P l z k 6 D 6 g t F 5 n p 9 G t q m 0 C 9 w U k x n 3 C 0 s u 0 U k o l x B 9 x p 7 Q _ _ y o B 7 z u q U p k s I 4 q 3 0 B z 1 6 y Y n 4 n H 6 q 3 - U 2 1 _ 9 P v 2 o q D 2 _ v S k j p i F o r x 9 E 0 j k h I i i C x 0 6 5 R n x j 2 B 1 3 _ h C o s l p L z y i n D 7 g t j I m 4 m L z 7 i r E - k p 0 C h y s g C 8 v m q G w 7 q B 1 v x 6 F - t 2 8 k B _ 1 m n J 6 z n 9 k B h j _ m J 9 o v n J _ z n y B u p o j C z m x D 8 m w 9 k B v y z n J u - q n J u - q n J u - q n J 9 s h _ k B u - q n J u - q n J k z y _ k B u - q n J v y z n J u - q n J u - q n J u - q n J v y z n J u - q n J u - q n J x y z n J v y z n J 8 m w 9 k B u - q n J v y z n J u - q n J u - q n J 9 s h _ k B w k 9 L 6 s G 0 0 h B m w 1 m J m w 1 m J 8 8 i 7 k B m w 1 m J m w 1 m J 9 i _ m J x 3 x 6 k B m w 1 m J 9 i _ m J w 5 5 m J x 3 x 6 k B 9 i _ m J x 3 x 6 k B m w 1 m J 9 i _ m J m w 1 m J m w 1 m J 9 i _ m J 6 5 t y D 7 6 7 p B - t u 8 y C w 5 5 m J m 8 7 n j O m w 1 m J v k q s F 2 x q Q w 5 5 m J y v r 7 k B w 5 5 m J y v r 7 k B w 5 5 m J y v r 7 k B i g l g C 5 l o c 1 i r 6 C 1 o i x B s y w C l w t u B - i 4 g C j w h c 7 n L u - p U 2 1 o V w j 4 7 H i n X k m l 4 F i s r H g n s 7 J w 0 3 l C o _ 5 J v 8 t 4 V s p i P 1 r 6 L 8 x 9 N 3 n v a i 8 j p Z 8 - 3 E 2 s m 5 Y 5 u 5 R _ x 0 c p 2 _ 5 C i 2 0 7 E i 1 9 l H w 1 8 o C s z 7 h B 4 i n w B z n z s D u 1 h 0 D - g - s D q s u s C q 5 m l D m j t x B q s y x G t - u K r Z 6 g h 5 F 2 g m m B q - 8 t E 2 s P g l 0 g H _ w t k E l y o r B i z t t D w h o z F i l s H 9 _ s 0 C 1 5 k K 1 y z m H g p n X k 6 2 z D i o 7 5 D - - _ V 6 u u Y g h x - C g l m 2 D 5 3 2 D x 2 4 - B u i v 9 B n 1 r s B q 8 t v B 4 _ y r B 9 7 6 o B 7 x x 3 B v _ y N v h g 7 H - 6 3 k B n 0 m o F _ k g C p _ r l E y p k g C 5 u 3 B 4 g w z G g s s j B 4 s _ l E n 4 o d - 1 9 O 4 - 4 6 B z v t G 6 p - f m - x y E m - 2 i E p h r B i l 5 V l 6 4 y B 7 4 y C q p o 7 P v h j a h y v g H 7 z 3 C 2 n n E s o _ W u 6 q Q 8 m j D 8 j i q C l 6 _ 5 C v l i C 2 b 3 9 n t N u y t z C 9 q 0 F 5 j 5 F 7 r _ 6 E l m n d y 8 p I 5 - v p B o h x x F 3 1 m u E y k n P q o 0 9 O o y 1 c 7 9 h - J 0 o 7 8 H 7 o o C z 2 q i C 1 w l 4 I l v h p C 7 l l B s n p F q 4 0 B s z 6 j F 2 _ n m C g 8 l s B 9 - l E 2 l 7 u G 6 s h B q o n 6 H l r 4 J - j v 6 F m x 0 r F w o k C j 0 6 u B 9 8 l m F 1 p h p D w 7 B n v 8 - G k g p G m 1 4 r D 3 t q 0 B - n 3 S w o q 8 K 5 y q 4 D 7 n n D r q s U 9 z _ 3 D 7 7 g 9 E 4 8 9 S j x t y C k 0 s i Q j 5 u X h h j G k m x - T o 9 q q B z 8 1 T - o n 9 C 7 2 9 4 B 1 _ 9 j K u 1 _ M n z r n F u g 6 h B p 3 w C y h i 0 K n r 5 z E n v 1 5 C u w 4 G 8 9 q a y m 5 o D p z k 2 D p x 4 8 B y 6 m s L 7 1 s w G 6 - n Y u 8 N n y s y C 2 l t s B j k - v C h 1 7 U m y 1 a w 8 u r D g 4 l 1 F n s v H x _ r _ F w o x 3 C _ n o F m u - o C m 1 v b 6 w l 8 C 9 4 o J v l - 6 L q 3 w F 3 7 p k C 4 g v B h 3 m q G w 8 t 2 D x n C l n u B t y l n L r u g G h 4 1 u I t w t p B 3 I 3 0 4 - E - p i Y 4 x g x F k q J n q u r H m O 4 t g w B l 6 t n C 9 1 r Y z 3 s d m 9 5 s E l 1 6 T 4 _ n B z s n d 7 p 1 h b y 3 0 b j p x n S r v k j J n 5 o t D 6 o 1 D - 2 i 1 N t y 7 n B q w h C 4 r w K 9 z i 8 S w l 1 L 7 w _ k B _ 4 p F o w g L x r n s H w 5 7 C x o 4 3 B u 2 o g G y u e g 7 i n P k w k d 8 1 w H i s 8 p E j r o - D n t 6 N y r h C 2 6 w S 2 u 0 b z 6 n 2 M 0 3 l k C q 3 u w B 2 0 4 Y k x y u B 2 p i r E r q q X l j 5 4 E i 9 r 7 C - r i D v s j I 5 y l l B k u h a z t 6 p B 9 3 l J 9 o l j E r _ 4 X o F 2 o w s C k 6 s Z 6 w j u F j y X g w 7 y B z t 2 L 6 w 2 Z - 8 u 9 E o - i k B 9 v E 0 s R y p c n q 5 h Q j 0 m r B p p n x F g s r B x 5 h - C v 3 r r L 7 8 r t C 1 6 w Y 2 7 6 n F u w 9 C y i i g B 9 - 7 c 1 _ h 6 F v - m k O 6 5 l B i 6 3 r E 7 o 1 p C 3 0 7 T y g 4 m D 1 s 2 o E o _ x l C - y 2 C 9 s 4 - B 2 0 n D r j 0 1 B v h 6 5 B l p m q C p p 9 d m 0 2 f m x w G p _ y z L l h n Q 7 q k K r t g x E 7 7 I k 6 3 F k 1 l W 9 i E - k v B 8 n r 8 B y - r - S 8 g m D 1 9 r H o 2 m 7 B n 5 5 G 4 3 k Q 2 8 l 6 B r i N o j C 6 5 k r B 6 q 7 I g 2 i 1 E y q S o 0 r 2 c g n B p v o W w n h _ D 4 8 h 0 F w l _ C s l 6 p B - 1 l K w j v x C r k 1 l D g y V 2 5 v W 9 w m - F l y y E x 2 t u B 2 n u P m 5 m K w x t k E 3 - z o B 4 p m h H 8 4 t 6 B 1 q w 7 B u 4 3 3 E 7 7 5 V v 5 o 0 J q _ W z z 1 D 5 l 7 E 3 m s V 4 4 l 8 B 2 9 7 w B _ z 2 K 8 r - k D 4 j _ Q 2 _ i E o r _ j F 8 u t s D w z p K r l w p C - 0 - k K r o 1 M 8 u i H 4 r p x N 4 x - _ D i 4 s 5 C i y r 6 C m g q z C 1 x r y L x i l B q v r f 4 o 4 6 H q v h B t h i C z _ p 8 G v 3 k m C i 1 4 C t 4 z n I t r r i B m w u n I q 4 z 5 B 6 2 4 u E - 1 1 5 C g o 1 9 B l 2 y w G t h 6 F y q w w M _ p t q B 8 k r 3 F p 7 v C i 9 p r H i u x h B j u m g B u i v g G h u w j B l 2 g u F r o j q B z 7 4 _ B q x 4 t D 8 9 Y p t h o B 2 r 3 o B g 0 g f - g t c g z v z C t 3 Q v w 3 7 I 3 o v m C 4 r 2 F x 4 k k C h x m B n 5 h g M 3 z 2 U 5 0 p q B n y k k K u - 3 J 3 y a q s p - N l 2 z B l p h l M w - - u C 4 m j v I 5 7 8 B o 5 v 6 C x j 4 G l q - G k y l n B 7 m v _ C v v m i B t r s K 8 g 7 5 B u 0 w l W 7 g 9 K 6 9 m g C g 0 3 r E n y 4 B u 3 t s B 2 1 - p E 3 7 k R n n p D t m o i G 0 3 k m D k 3 9 j G 3 k h Z j 1 o N j 8 o 1 B k s w k B t r o z B k g 2 M 2 - v P z t j K 9 r u r D u _ 6 b 8 2 7 G s q v m D 9 i M 4 h j 2 C 5 j 6 y B v k n n E - _ g M 2 6 2 p C u q 8 N _ 0 - i C 3 r z h B u v 1 t F 2 6 x Q 5 i 5 h G p l 4 u C 4 o z H 3 n n 9 K J 1 p l i B x p n x K 0 - U l 1 j q B g _ 1 0 B 9 _ 6 4 C 3 i W 0 s w 8 E l a _ _ 4 x E - z u l F x j g l B i g u H i y V v 0 6 p C v - Q q l k i J 2 5 6 Q x y 3 G s m C k h g 3 F m 7 _ 3 B 8 2 y L 9 w h - C q 8 9 E s y r k C z x u Z _ 1 r - B 2 _ g l B o 4 m - H _ l 1 C 5 m 1 U k y h t Q g _ r r B 2 o 2 G 8 h w I u l k m D n j u F r 9 x j K 1 0 q 9 B - _ E r p L w x s 9 R g i g w I r 4 B o i m z E 2 6 n i B 7 x v B w m o o D _ 9 w H j 0 y J k m F 5 l n 2 B j g 5 P y 6 i v I t w 3 k D 9 q q J 2 m 9 t C w l 0 s E v 5 k E n 2 i o C p t m x E _ i 1 i D v z i S u 2 y q B y m 6 i F o q - n B y n 9 y B 1 - s g E 2 - 6 x B s q q U _ 1 P 7 z l N k w v j C 7 Z 3 9 z k C y 3 v x D t 2 q E 3 h z x E 0 6 x r D 5 h 5 5 D n h j p B 5 i y _ B q x - o B u i u K 5 v 2 0 C p k K 4 - X y w k 7 G g 3 w u B 2 l - r C v i s Y z w 0 B q r 3 z T x y - P i s q m D n n k w B j 1 o 2 D v l - G n 2 p m B w 8 5 Y y z l E x m p K w - l 1 E l x - s B 3 x m l H i v w V 8 s h H 1 7 n q I t j r x C 6 7 k z B h 3 I _ 7 q - C o 8 h u I 9 6 y D 5 9 g s G 0 i h 7 B x - P h u n B t g C p p 9 g D 3 1 p z R j 3 F _ t B l h - 4 B z g 0 N 7 - _ x N _ w q F 9 k y 5 E 2 j 9 k B r y a 3 y i _ B v 5 h d p n z L x 3 7 _ E k i w C y 3 i 1 F h I o 7 g z B o i v O z m 0 D p 3 S 6 - l 8 B s i 5 - D x t t p B l 6 r B g k r s D q p z J q 3 u 5 B v u q N l 2 i y B _ m s X v 2 p _ D g 5 p Y 8 5 v I 9 u 7 1 B 0 s 8 D 9 9 h f m y k Y l 4 x 0 B 0 t v g L r n t R 2 y 3 9 F h 5 v 5 H x g 8 b h m k T 5 m _ k E z g j 0 B t 7 8 t F s l x m C g 1 5 S h 7 W m y i n C _ 7 8 o D r l p 6 E 1 p i L m 5 M 7 - Z 7 g h q G i u m J m y - K - w z w L w 7 v Z 0 y - 6 F s o 6 h B g t i C 1 - k D o n k h R i v s K 7 o z 7 I 7 _ g j B k h t E i y 3 3 E q 2 q l D y 1 7 E l l w v C 1 u B k l m P 2 3 3 j I w w u V 8 y 8 f r q 6 1 C p m 6 3 C 9 v q B v h y M v p 8 B k r q h C 6 8 t y G r 5 C w h z w B 9 k u p I i - P 9 2 6 q C y 6 l l B 8 2 r I 2 7 u p B h j u - B g x 6 I 2 s 9 5 L w 5 5 C l w m v B 5 _ J x z g 0 H l 8 o 4 F - X n w 2 x G t o 9 o K 2 i 2 B n m 8 I h 6 5 4 S i N _ 0 7 8 I 1 x r U m z 8 D 6 s o y K 0 r P k x 0 9 F l m w c z u 4 f _ n _ v B i j z E i j r j C m 4 M t l h j D z p v H j - v 9 F q j o D 6 u - l B o 5 9 y I w _ _ N 0 s v 2 B g q I 7 - r l E i k 2 E z i u w G n j q r D 0 h - 6 B g i 0 i E m 3 h G p l o i G 3 s w P u x x J 9 v k j I 3 0 l G z s y t D 7 _ g 0 B q 9 w E m - k 0 G - x u v B 3 t 0 H x j m 4 Q m z D 5 w B x x 8 h H 9 - h Y n y r N s 5 g r N t n y w D x h r - O l g 1 F r p n F 6 h p p N t l x B 1 8 0 n N k i x F 4 t t E 2 s w q C j y 8 Z m m 2 r D s 3 k t C p 6 8 q G 0 i 8 U h 6 q D y 7 7 I x _ p R j 7 y G o 1 4 G 4 v t l D u 3 x p D h _ s j D l 6 w L l n z E g _ k 1 D j 6 2 V y q 1 d 7 z g l D p 5 j r B i 7 _ l F p 5 3 m C l m j G l 6 4 X q o t i B u n z D l 0 6 s C - k w 7 C 8 w i l B 1 z q H 9 n r G x u 4 4 C 9 7 E x n y w J 2 z u U w h 8 7 J n j P u 0 3 u B 9 8 6 h C 8 n m a n m 7 L 7 i 0 j C 5 9 q k C 9 y 9 m B u 1 5 v K 2 x o 6 B v g I l u v s K w 2 t z N 9 l m S x u 8 c 5 8 5 w X o 8 9 W q r l r B s 3 l d i j - 6 D _ u 1 k B 3 7 p H x 3 r 5 C l 4 N r k 5 2 V l r 7 W s - - B m s j 1 E t g 6 l J z n 2 D h n 3 n C - t s w F 0 x n t C _ q g H 1 n j V p t 4 m S s t w 5 D m l m C x z m 8 D j i - U n j y i F s 0 t B _ o y m E 0 8 l 3 B n 1 z W 6 h r q E 0 x l F h 8 0 G - 6 5 j H j - o s D g r y z E _ x u h F 6 1 5 C r y o p D 8 y v 5 C o o J y 1 h D v - 3 N w 3 w w B q 3 l p G p y v v B n x C 7 - v o C w 2 l 1 G g 7 9 y H 6 z j B u l x n B r 6 u m B i 4 7 w B 2 x x w C g 5 0 8 D 7 r j - E v g Q 2 y r k F - 7 w x E v l p D t k K n v 1 5 B 0 u 7 h H m z 1 B z z 2 g F o 5 _ u B i g t _ B x q s 8 B g s v g B u h 7 k E w g o J l 4 m j J r w y H w k p t B g t p i B y t - z E l 8 L k 0 q h B i u t 5 W m q 0 B j g n 0 C o z v 8 C 5 r r l C _ p 1 B z v q s B 8 0 t m H 3 i 5 0 B r z p B x r w i B 6 j s v D m g s 4 B 0 m r O t j D 6 x l v B h x 0 B l k s J 5 7 y 5 F h m l _ E l m y _ D r z w l B z h z 6 B 6 4 2 z D v 8 s G m i p B l m m y H y s j Q m 6 7 o E h 9 x I 6 5 4 o E j _ i 0 B j t 7 O n _ m _ F 8 x 3 - C 6 6 0 C 7 p r v Q j m o B 5 _ 8 4 D h 7 4 t F 0 r o h D 0 9 5 j D i z t 0 B q n y w F 1 i u n B g n 5 1 J h 9 3 h F _ y l V 0 j 3 5 E 2 y _ B w h 6 - G 9 7 h 3 B s 8 h _ J r o R x w s V 8 i R h 4 t V j t o n C u g k o C k 8 F v n j 6 I 7 w B r g s 6 B _ j C - 9 g x C 7 4 8 z D k s x B t 6 u q B 3 t 7 3 B 3 o 0 l C 8 h 9 V h p s h E y g u Q 1 2 g 6 G v u w n G 7 4 q B 5 1 j k D u r 4 h B 1 z 1 1 O 1 2 m h D j _ z h B 1 r 2 2 D w g E y 7 h f l j s v C q - y 9 G p i k e i w 6 b z 7 v G s 8 h _ I j 6 u Z 5 z y i B _ 6 l U r x w E 0 j y t H 5 t g G 9 m j m B 8 _ n r D w u X 2 _ s F v 7 9 L i 9 F g 5 3 u D k q t 5 K f q q - k J _ _ g 6 B _ 7 8 R 2 9 - 7 B 3 g j p F 4 g m B g _ g 3 B 5 z 5 0 B p 5 v F l p m B g g s h N u o 7 z B 5 x v j D n u z o E n r u E q 2 u U z 2 u X m 1 g 2 N o 9 7 h O t z r N 0 x i z F 6 x o 7 C 1 5 n s E k u l n F 9 r 3 S j 8 _ t B 1 6 7 g D 1 t y E m - y O u q o r F s 1 3 0 D i q x p B n 3 1 g E 7 u j l K 8 1 t B & l t ; / r i n g & g t ; & l t ; / r p o l y g o n s & g t ; & l t ; / r l i s t & g t ; & l t ; b b o x & g t ; M U L T I P O I N T   ( ( - 1 1 6 . 0 5 1 1 8   4 4 . 3 6 4 5 9 5 ) ,   ( - 1 0 4 . 0 2 3 6 7 2   4 9 . 0 0 0 9 1 ) ) & l t ; / b b o x & g t ; & l t ; / r e n t r y v a l u e & g t ; & l t ; / r e n t r y & g t ; & l t ; r e n t r y & g t ; & l t ; r e n t r y k e y & g t ; & l t ; l a t & g t ; 2 2 . 6 9 1 4 3 6 7 6 7 5 7 8 1 2 5 & l t ; / l a t & g t ; & l t ; l o n & g t ; 7 1 . 5 9 7 9 0 8 0 2 0 0 1 9 5 3 1 & l t ; / l o n & g t ; & l t ; l o d & g t ; 1 & l t ; / l o d & g t ; & l t ; t y p e & g t ; A d m i n D i v i s i o n 1 & l t ; / t y p e & g t ; & l t ; l a n g & g t ; e n - U S & l t ; / l a n g & g t ; & l t ; u r & g t ; U S & l t ; / u r & g t ; & l t ; / r e n t r y k e y & g t ; & l t ; r e n t r y v a l u e & g t ; & l t ; r l i s t & g t ; & l t ; r p o l y g o n s & g t ; & l t ; i d & g t ; 7 4 0 9 6 7 8 9 0 1 9 0 9 1 2 7 1 7 0 & l t ; / i d & g t ; & l t ; r i n g & g t ; 9 2 i v 6 s l x 7 E t n m V y 2 y x E _ t k 9 H z z y y W p n 7 t B s 2 z V 8 l - c i i 8 U & l t ; / r i n g & g t ; & l t ; / r p o l y g o n s & g t ; & l t ; r p o l y g o n s & g t ; & l t ; i d & g t ; 7 4 0 9 8 6 4 2 7 2 6 9 7 6 2 2 5 3 0 & l t ; / i d & g t ; & l t ; r i n g & g t ; s 6 0 6 j w g n 6 E y n i l E g p k k K l l x t D 0 q 9 I 2 j z N x m t V g u k r k B k t k l G g m p v G & l t ; / r i n g & g t ; & l t ; / r p o l y g o n s & g t ; & l t ; r p o l y g o n s & g t ; & l t ; i d & g t ; 7 4 0 9 8 6 6 5 7 4 8 0 0 0 9 3 1 8 6 & l t ; / i d & g t ; & l t ; r i n g & g t ; 9 m z k 8 u k _ 6 E 7 1 x 9 m B u l t - P z 8 2 z Q l u 4 R k 5 8 h G 5 l 4 _ N n 7 3 n D l j 8 g K 1 - s z C g 9 g 1 B t k 9 r D h 3 j 5 1 B 2 l 3 h G s s x k C p 3 n n D 7 n x 0 B v 4 4 p C n 4 v i I s 1 r 5 B 6 8 _ j B z v 4 S 1 z q y B m p n j B m v h i E y 2 8 r C k z m b v n r j C i t n r B r i m y C l j v H o j 9 y B t x 4 S 9 l u 5 B 3 j h 2 E & l t ; / r i n g & g t ; & l t ; / r p o l y g o n s & g t ; & l t ; r p o l y g o n s & g t ; & l t ; i d & g t ; 7 4 0 9 8 6 7 1 2 4 5 5 5 9 0 7 0 7 4 & l t ; / i d & g t ; & l t ; r i n g & g t ; j 7 - k y w x n 7 E 5 6 u n H r 2 9 B u 1 i O p 9 v s C 8 _ g I l i _ n B w 0 t Y h p j m K v i i 5 R n h 7 o L w t y p l B w w v x G z s u 8 P w 9 r j B o 8 m K 7 y y 8 D 6 5 8 3 E w i 9 N x 8 z 3 E t 7 n _ C 7 w t p E k 0 t 0 E z n 3 u G p w i 5 D n o x t J v q 4 y K g q _ u F & l t ; / r i n g & g t ; & l t ; / r p o l y g o n s & g t ; & l t ; r p o l y g o n s & g t ; & l t ; i d & g t ; 7 4 0 9 8 6 7 3 3 0 7 1 4 3 3 7 2 8 2 & l t ; / i d & g t ; & l t ; r i n g & g t ; 7 9 q 0 p j 9 y 6 E u 1 p 4 M t w l k o C x 5 w I i 5 o 3 D v i 6 b w 6 4 e 8 l y y B 6 w t i K v 2 v z C 9 y 1 r C w s _ q C v 2 3 w F g t w 5 B r j 2 e v 3 h z H m t j 8 D i u q y C _ t x u B h x 4 7 W u y 2 9 E o g v s C y x h K 1 1 p I 0 h - Q j 1 g o J 8 w t j E i x g r B 6 i g l T u 5 w x C 4 y t l I 0 k u Q 0 m 1 s B 9 x i 1 B r x 6 L j w 4 i D 4 l n v B 3 2 j q H 7 k i t B g 1 q 2 D t _ y x F u g 1 k G v _ w i B 2 5 t 3 J & l t ; / r i n g & g t ; & l t ; / r p o l y g o n s & g t ; & l t ; r p o l y g o n s & g t ; & l t ; i d & g t ; 7 4 0 9 8 6 8 7 7 3 8 2 3 3 4 8 7 3 8 & l t ; / i d & g t ; & l t ; r i n g & g t ; 8 i z w 0 t u 3 5 E w o 6 M h 8 v n H 5 0 3 e n 1 z i B p w w c t 8 - S 5 v - 0 H m o w M v n s v Q r v t m B 2 r _ m B o 1 u n F 6 0 l q m B 2 9 6 q E m 3 0 5 E o _ 0 y D - o j x M o w - q L 3 h 8 u U r l m r D s 2 8 s H r 7 g k C 1 0 g r B l q l S l w h L 0 s o E t p 7 l B 8 m 6 3 B 4 u g a - 9 l i C 4 j 1 H g 0 j O o r g I i z n r E 0 n 3 x F u n 1 0 D 9 w 7 i M z r z m C 3 h z P n 4 h D z h m U j 4 5 1 T k 3 j H t n i H - y 7 t B j s 9 w E p 5 w r B 3 j q J j 2 0 C t p _ q C s u h t B - 6 8 K r z i F u v K 5 9 Q v q 8 W k t n h B - u m m B o _ t S u r 6 K y v n J 8 8 m S j z y F - u m G _ t 0 C u q 5 F o 1 9 E i 4 u B y k 0 N 4 t z S n i R t 7 h l J 0 p m B _ q _ K l n l 6 B n w t O t i 0 X s 1 7 x C 4 i 2 m B 9 y c g w k k B i s w 0 B y m o 8 B 8 v u 8 B g 3 z V o p u K h 9 6 F 0 7 8 F 7 7 4 b m _ l d h 8 u D v z h T j q s K s p s C 8 2 1 L 3 o i F y 2 o w B 6 u h F p 0 s s C l 0 3 U q w x d 6 w 7 x B w 3 5 h D q 1 k L z z _ R t - 2 m B h m n 6 B t s x P k - m p D _ z 0 K w l p S 8 s h c q 7 2 9 G r p 0 h d 8 i v 9 B 4 z 0 4 E 4 i h 4 M _ 8 6 q C p j 8 3 B 0 7 v R 5 6 q z M t j m 3 g B x 4 9 b s 4 n K 7 o 3 5 D 9 j 4 S w 5 - s F r z 4 l B x u k g I n y g _ H 8 8 6 _ P s s - _ F t w y 0 B r v r 4 F k 5 s 5 F & l t ; / r i n g & g t ; & l t ; / r p o l y g o n s & g t ; & l t ; r p o l y g o n s & g t ; & l t ; i d & g t ; 7 4 0 9 8 7 0 3 5 4 3 7 1 3 1 3 6 6 6 & l t ; / i d & g t ; & l t ; r i n g & g t ; p 7 m s k 5 s y 5 E 7 m 6 Y 2 y m m C l 9 w J l i n r B o 0 k n F 5 q v z G 7 z 1 W 6 l n F g _ 9 D h w i 1 B 5 0 y F 9 y 2 B u - i w F z 4 1 k B w h _ c 2 6 9 R 4 9 5 a s x 3 Y _ 3 3 m G u y 4 Q j s 7 s D s 5 8 J 1 9 l Y z - 0 W n p _ i L 3 h 3 n U 4 m q t I x 0 7 2 D i _ 2 l B - z k O 6 m i g C u r l w f n g q - E - y u Q 3 w j H 5 j q l C g 4 s V l 1 0 N m j w c r 4 z k B 1 3 s p E - 0 7 j M i p o - D 9 0 w k H w 1 u L z 7 p - B 3 8 i 3 C 7 u u m K w u z G g v 2 8 G 5 t m m D - _ 3 p P o h o s H n y 6 h C g k u v L i 4 7 2 O n w u o S l 6 h X 3 o n p S 4 - l H i 7 m r D t _ m I 5 0 3 7 L o w 0 q B i x w s B 9 - s g D u o 0 K 6 x m 1 C 0 k o v C 7 k 5 8 E l 3 8 7 G 2 s S 1 3 k g L 0 z y r G o 4 z u C 1 - 0 2 S 1 - z R o v 7 i C m u y F x - 0 t I 8 k u j F j u j V y y m h B 8 p 0 r F m s 2 P & l t ; / r i n g & g t ; & l t ; / r p o l y g o n s & g t ; & l t ; r p o l y g o n s & g t ; & l t ; i d & g t ; 7 4 0 9 8 7 0 7 3 2 3 2 8 4 3 5 7 1 4 & l t ; / i d & g t ; & l t ; r i n g & g t ; p 8 0 p v 7 9 y 6 E u 0 j G 5 0 8 1 J h - 4 N - l h y B 6 h r O o 4 p j i B j 2 - 4 I _ 4 g 6 D j z z 7 D - y 6 9 F q 1 1 2 B 7 p p i D v z v s F 2 i r r L w m g d v j 9 p F u t 1 q E 1 n j n B n o - 5 B q g 7 l B g 7 v d l n _ 6 B g t h 2 B n y l n E g l p w E h k 4 q C n i r H - 7 v S w w v i B x 8 2 u I k t k h B m 2 i 5 B & l t ; / r i n g & g t ; & l t ; / r p o l y g o n s & g t ; & l t ; r p o l y g o n s & g t ; & l t ; i d & g t ; 7 4 0 9 8 8 4 9 2 2 9 0 0 3 8 1 6 9 7 & l t ; / i d & g t ; & l t ; r i n g & g t ; o h 2 6 w 8 y t 5 E s r k 0 P 2 j 5 b q - s r B 2 j v i B 2 s w 0 D 9 k 1 o B v s 8 B & l t ; / r i n g & g t ; & l t ; / r p o l y g o n s & g t ; & l t ; r p o l y g o n s & g t ; & l t ; i d & g t ; 7 4 0 9 8 8 4 9 2 2 9 0 0 3 8 1 6 9 8 & l t ; / i d & g t ; & l t ; r i n g & g t ; l 8 j i 6 s 3 r 5 E z o y l J 5 - 0 z M x q m z E v 2 9 u B s s 4 7 B 0 3 5 6 o B i r j K 4 5 v X 7 2 8 O 9 5 k X & l t ; / r i n g & g t ; & l t ; / r p o l y g o n s & g t ; & l t ; r p o l y g o n s & g t ; & l t ; i d & g t ; 7 4 0 9 8 8 9 9 3 9 4 2 2 1 8 3 4 2 5 & l t ; / i d & g t ; & l t ; r i n g & g t ; r l w j p p 2 q 5 E 3 u - O n z u - B p p 8 g E 4 w w n C x 1 q q C u n 7 7 F i 8 u e 6 1 z B y n 9 S v p v t B k 8 u q B x v 5 u F - 5 _ n F h 1 t R g - h 9 K 8 1 p 1 F 9 j m K l y v r C h 2 m 0 X - x 5 x K 5 - 6 N m _ 7 t B i o i N & l t ; / r i n g & g t ; & l t ; / r p o l y g o n s & g t ; & l t ; r p o l y g o n s & g t ; & l t ; i d & g t ; 7 4 5 8 1 3 8 0 5 5 8 3 7 2 2 0 8 7 1 & l t ; / i d & g t ; & l t ; r i n g & g t ; 2 x g 1 8 y l j 6 E 4 - z L k 8 u t C 4 n g 2 D 8 z k y B 9 n g N p k q V o n s r H q t h h C g 4 2 L 5 3 1 7 B j 3 w y D 9 u u s C 6 j v 3 Q 5 6 9 M p n h x B k z h E n z z E - t x 4 B u - 1 C i s g q L y j i 0 B v - 8 y D w w m n O j w k Z 6 k 0 _ B h 2 4 u H & l t ; / r i n g & g t ; & l t ; / r p o l y g o n s & g t ; & l t ; r p o l y g o n s & g t ; & l t ; i d & g t ; 7 4 5 8 8 5 4 4 9 0 7 4 1 9 3 2 0 3 3 & l t ; / i d & g t ; & l t ; r i n g & g t ; z 4 z k q u 6 r 7 E q 1 p o C 3 y - I h 4 2 Z l 0 9 W - 3 4 P q 0 1 s B _ 6 4 I g i m s B & l t ; / r i n g & g t ; & l t ; / r p o l y g o n s & g t ; & l t ; r p o l y g o n s & g t ; & l t ; i d & g t ; 7 4 5 9 0 6 7 1 4 3 1 6 2 6 9 1 5 8 5 & l t ; / i d & g t ; & l t ; r i n g & g t ; h z _ 2 l 7 u - 9 E 7 l 6 g J w o g u C _ 7 h z B - 9 y v B 8 _ j z G u w 0 o D x p k 6 D 2 1 s T j 2 j 0 B o 5 9 P & l t ; / r i n g & g t ; & l t ; / r p o l y g o n s & g t ; & l t ; r p o l y g o n s & g t ; & l t ; i d & g t ; 7 4 0 9 8 8 4 0 9 8 2 6 6 6 6 0 8 6 5 & l t ; / i d & g t ; & l t ; r i n g & g t ; l g y m v l 5 w 5 E 4 9 s H 4 u z t B n z h F 0 q a g 9 7 E _ y 8 B h v y I q 0 v l D y t o F 9 o 2 C & l t ; / r i n g & g t ; & l t ; / r p o l y g o n s & g t ; & l t ; r p o l y g o n s & g t ; & l t ; i d & g t ; 7 4 0 9 8 9 4 7 4 9 7 8 5 5 5 4 9 4 7 & l t ; / i d & g t ; & l t ; r i n g & g t ; 4 6 j r 3 j h 5 5 E y i j B _ v i E p k 5 C r 3 - D - 0 p Y m u k B q x 9 E 2 h x V m y p H _ g 0 6 B 6 2 i B v o 5 P 9 p g Q u g u g D 9 t 7 J 5 4 7 K 2 w 9 K g 2 N x x b 6 2 r D & l t ; / r i n g & g t ; & l t ; / r p o l y g o n s & g t ; & l t ; r p o l y g o n s & g t ; & l t ; i d & g t ; 7 4 6 0 5 7 0 7 2 5 3 1 3 6 7 5 2 7 1 & l t ; / i d & g t ; & l t ; r i n g & g t ; w 2 t 5 2 m 1 w _ E g u l q C 9 4 i 8 F s g 4 w C 9 2 1 n D g 8 1 p J j n - h J 8 3 5 u N 4 l _ c m 5 _ M 6 9 o N p 5 w 7 B p k q q C 0 q 3 p H r 7 u 1 C h 9 w n I 7 r u K g t t r D 3 g m 1 C y 6 l M k - m s B o 6 _ u C r z u E 0 v 3 g D q z p R 0 2 x 1 B i 0 w o B z v n k D p 9 g p B 9 7 y g C t g 4 d y 7 2 J s h 9 s C r 2 4 q E 7 j q q E 9 6 w p C m l k W 6 7 _ V g n 2 3 C i 5 6 Y i _ 7 2 B y t 2 R r g q b 6 9 z s C i 2 k Z r v l z B u m 8 Q 3 i u g C 7 o z G m v 8 J 8 2 s d o v - Z 7 n 1 S 4 8 8 W 9 8 g M h l 0 H l _ 9 N p - o 7 B w i g 1 L r h 5 n G 5 j v c n q g p B 4 x 0 G 6 3 1 2 B - 8 l V k g v J 9 r u 3 B u r p I 9 r 4 Y k v z C l 8 h V t x g O y l i v B g 2 t m E m g m 7 B w 6 4 O 4 2 g Y _ l y 5 O h s m 8 C 6 m v 7 C 1 y 5 I i y y i C m 4 s j C 2 r y R h g w 3 B _ o u w B 8 s 1 n B - t l p B 7 u z f y v p u B x _ l V h 0 t v B 9 _ 2 7 B 1 y j x H 8 v y - B k x w Q q u x E 9 v u N _ _ 2 p P i w 6 t E l 5 6 x D y 9 k y B 5 g s a 3 j o j C 9 h r R o u 1 l D k 7 3 - C s t 4 s N n r v L t 6 t l H - m 2 H n s g o B t u g 5 C r 2 5 2 D 6 3 y w D 7 k z p F 2 z 4 Z x 1 i l D _ 4 q 6 F 4 0 _ U o j q T w n 6 V i 9 o Y i r l w C q 6 k V p h w 8 C g 6 i i B u _ r P 3 4 _ R 5 _ m n B p r l n B 1 3 4 k D w 2 v Q p - 0 h C n 5 1 c _ u _ g D 9 _ t m D u 0 9 n B _ q q v E s _ k s B k 0 m 5 B 5 q k k E 8 - x I 9 p s i D i y 1 K o 1 - P p w v T q h 3 l N k w 6 O q l q f 6 o i k D 4 3 h 5 B y n w r D - o 3 S n x m u B k x w l C x g 8 v C 2 j q t E z 4 p u B 6 s r b 0 z 1 S v 7 m c 9 1 _ N 1 j 9 X t v 7 C y j v w B m h m s B 7 r m 1 B 0 2 v S h g - r C o q 7 w C 4 o k s B i 1 g 1 D 5 l x U t q t 7 C v 9 9 L 5 7 x t B r q m - P g 6 r h C - w 7 v B p z h d v j - S 8 - l k R z y 3 7 C r r h L i x x 9 M 5 n h F y o l q B 5 m x y B 5 n z E r - y p J - m x 2 C y 5 5 v B i v n 9 H u v p w C 1 s w Q 4 9 k P z 8 q g B 7 l i t B t q 3 m g B h - t j B x w 6 v F s l m 5 C p 9 m m B z z 4 K 2 q w q C 6 q w a o n p Q s 8 g i H m q p k F r 0 6 K g 8 3 1 H 7 i y E x 3 0 E - i w 4 G 3 l 4 h C y x s D j o 8 g H t s 4 F l 2 h y C x o 9 s B t y w W 2 - q 9 B q v u e 8 v q 9 I v r 3 6 C q j k k C 4 y 7 U r 7 z l B k t 3 d 9 n 4 6 B u n i G m y k u D - x - m B p 8 7 8 F g o 7 j F s w i o B i z 9 z B 6 8 - l B q w 2 v D o - 9 o B 4 5 _ z B w s p M m o 9 I r 9 u F 1 t 9 y C h 2 t r C o i h G p l z 5 C 7 g j T p _ 8 Z 3 3 k Z 9 z g y B - 0 r K l 4 j y C 0 n z E l z m x B r 3 y Q 0 z - N 2 z 2 V 3 _ q N 9 3 q Q 8 1 7 e j 3 4 z C m 3 l o D u l t d o s 9 L n 4 5 Y u 3 z W z 2 p M k k - f p h v 0 E 2 o y 7 H k 5 s k C i 1 _ s D - 1 v x C 9 2 9 q D l 1 - C 6 m 6 f o q 1 n B _ 2 o K n n - H h y 6 5 D 0 u 6 i E 4 g 3 n B - i 0 T k h 1 X 8 w 0 2 B 6 i 5 P 6 s 4 t C n j y Q 4 g v u J 3 i 3 i X q s g 9 H p 0 k k N h x 7 t C 4 g t 3 B p l 5 j B - 2 s i C q 6 1 5 C w z q Q r 0 p a 1 t y m Q j q - g B 0 l - _ E 4 x y k C 1 g p l W 6 3 q 8 G k 7 z P 8 0 k o f w t 4 y R q l k v P n - z y N 4 q h u I x o w 8 L 4 0 q r K 4 t y 1 H m 2 q y D x o w U o 6 t g O 3 u - 4 J - 4 4 b 3 _ y u U - j q Q y x v f n 1 7 n T y z x o H p o - k N - p q g H - l x 4 F i k 1 4 F k 7 r i N u j q h C j 0 2 0 D 1 q m 7 G g z 6 p N o _ w l B _ 4 u m C m u - - C u k 3 F 8 5 y O 2 i h h G h 6 m s D t s z 6 B k y s 5 B 1 0 4 o D r 9 v _ B t 3 i x E 9 h 9 b t z 9 m B l 1 l 5 B 7 h w 9 B z j m t Q h u l b _ k l P r i q 7 F l 0 q v J j g - l B i _ x n C 7 m z N 9 1 x t B k 1 l D 7 - u F 0 1 1 1 C l m h K 3 3 1 S 1 8 _ W l l 6 v B u l 2 0 C k 9 s N v j 7 k F i x k I r u p 7 F p 8 h 3 F w p p Q k w x - B 3 2 j o F k w _ s C v o k 5 E p 3 m 1 D o k 9 - E v p v N 2 m t L y w 2 v C l 8 o D t t q t D _ p 5 E x j t 6 C 2 x - z L o 2 _ k M m V r u S p 6 g 7 C _ s q 4 D j s n Q 6 o 6 t B 9 8 1 i O x j g h N p 5 3 _ C 7 s g v N s 9 4 4 B o 5 2 T j z m u L o n 8 m D j 8 w u G u 9 m - M m z 3 4 I 4 x j j C n v t - W 7 s 7 o H 4 g w - B 7 2 r p B g y w h B w 1 7 e u o g i H p p 9 N o m h 3 D i 9 6 T _ g w 2 B l o u h R n p u P 0 s m L x h 2 S s m 3 J v 1 0 l B s 1 j 1 C _ k 9 2 K _ p 8 Y - z 8 X 6 w i Y i 4 9 z C r 1 q e h n z t C 9 3 v V k p 4 D 5 h - W h 8 4 E q s 5 Q r y l x D 8 - v l E m r y 0 C o 8 g S 4 - 8 j L w x s _ D r 9 r 6 H j 8 _ - B 9 z k O - l 7 D 9 2 i Q 7 s o j C 5 3 y 1 C k 8 t 6 D j v 9 J 1 x 2 3 B 8 j n 2 B 5 i 5 u D r s 2 D 0 6 t F 1 j 6 W 1 - u F p u n z B y - j G t v o K 3 i i 6 B j t 5 F x z 1 C 7 o j F q 1 - s D r k n R z o u 5 H 5 g 8 n I l r w 7 E h 5 s j G k l t v C s j i - K j m l G p 3 u g U j 0 z w C - 4 p _ F 2 - g h S v x v z C t 7 s T v w x K v z 2 K k u u I i 2 t d p 8 8 _ B 5 2 o h B 5 v 9 Q u 4 9 L g z y m G _ s p k E y _ - h C z q 2 C r w 8 6 C 6 - z B 9 - z k C t l h i C i m t - B p o 2 3 C u 6 9 F z i l F n p 3 z O i m j 1 B 4 q 8 B s s z E v k h J y i 4 G q 7 2 I n r 3 V m m 9 w C o y w g D 7 g 9 q B m 2 x K q j 0 R 1 i w H p n l R n g w T 6 q 5 j C x t 1 D o v r R 6 q y 0 B k u _ 8 C 2 u o n D 4 7 8 n G z - 1 K 4 1 s w C 9 1 t h F h 9 w w C m v 3 G 2 l 0 p B g y - h C z t 0 O 6 o h E 7 n y R 1 y r K - 5 3 W 9 5 u p C 4 0 z w C y l 8 a 0 n i l C w m k Q 5 s 1 f t 3 h o B 4 n 9 g C n 6 q j B x j 1 e s h 9 z D q 4 8 t C n k w G x s g H m y l F 6 h r P 8 q _ E 1 p 4 I 4 2 r V o 7 8 v B 0 _ g C z n v U 4 7 6 P 8 l 9 F r 8 4 Q k i n 0 D 3 r w r C r 2 y 1 B 6 9 j 2 B z o - J h - 2 N u 8 1 b i s - D - 5 1 D u g 2 Y u z 5 0 D 6 - g N 9 8 6 f z i r k C m w 5 t C 3 7 l g B 3 v 8 8 B - l o x B 3 o 5 5 B t 5 - m E 2 g t X 8 n z j F _ k v F u _ i N q 2 3 O - 1 r X j x - G u h - h B 8 1 k p G k v 9 v D k n t T k 0 q Q 5 x z N _ q _ Y _ n l g F p 8 u x B y - x 2 c 3 w j u B i 4 _ P - p i N - p p C 4 z - M x z p f o - 5 a t 3 - B r s _ l B k 3 2 I s w 2 I q h o P k j 0 v B j l _ y G - l v h K l z n r H i m 6 j C 6 6 y B i 1 8 x B 1 2 2 G 9 1 1 E 5 x 8 _ B - s 5 G j 3 j _ I h o h h B 6 1 0 H - 2 1 o C 3 m 4 V 1 p y p F 1 n q o I x 6 j 1 B 7 i 8 n C 6 s y T m y p o B 7 5 0 n F q 6 v S q 5 7 o B - x n W w l 1 S z k j T m 9 - X g z o M z 1 q I u 5 i g B o q m L _ n 5 U _ - p P 6 0 0 v D 4 v q L q x l 7 B 3 0 x 1 C t - i l H t h q 9 E u s g L j h k 2 B t _ s _ H v r s m B 2 g 6 O x s t _ D i 1 8 j E 1 j - H 5 l g 0 B 3 1 4 N u k o p G o i x 0 E x r x j D s x x 0 B 0 v 3 u F l 8 r j E g p s d s n y x C q i 6 - B y 9 o u C u r 2 D o x u S t p v t B w k _ E h z v 0 B y t 2 i B m s q Y - u w a x q _ K n v q K q 6 o E s _ - S h i z r B q 0 2 i H o q 9 z D l p 6 q D s h x v M n 5 v _ L 2 x 7 q K 9 7 j z H 6 q z 0 B r u 3 s O m v m n D v 2 - 3 B 5 8 r t O 2 i s 4 9 B v g 9 2 g F q q 5 u V g v o p X 9 l 3 q g B i y 3 w M w g 1 6 B o u 5 i B n 5 o w B 4 w z N m g i j B 1 v 2 I i 7 t d 7 j 7 M j l m 8 B h 2 q M 5 0 n J t x 2 a g p 7 M 0 2 9 H 3 j i 2 B 8 k 1 P 9 h g O 5 _ l G y _ 2 N p 0 v J u r 3 l G l x _ c 8 s 4 Q 4 w w u I z u 8 E 3 h - I q - 8 C k z o h C 3 0 3 o B _ - 9 i B 9 i 3 h L u m 5 J 9 n 3 O t y 5 q B t m w E h g n o L _ t j V k 6 q t B n _ 3 B s _ 9 x B k 8 7 t L p 5 o C g h l V l l q i D _ i q r B h 1 5 k C - 1 i q F q n v r C 7 i z G 4 5 9 X s 4 2 E r p l S 4 _ 1 2 E o r 4 a i 8 - z X h r q V z u p D n _ 5 u O l 1 g K w p 0 o B 7 o x u B m t 7 C _ i q 1 B 0 9 w Q 0 0 y J j t B w x 5 0 C 1 h h K o 7 2 N y _ 0 m B - s v d - l n U p 0 g 7 C v _ q W 3 s t 4 C v i g e o v o 4 B u 5 j p C 6 q l g B 2 g o E v x 7 T 8 n x U y 4 8 d j _ g o C 6 2 z j B g 0 x v I g 3 g P i 8 8 l C t 8 m V 0 y 7 V u 9 p z C 8 h u R 6 u 2 i B 1 r j 1 B 9 x 8 z G 5 o j e z w 4 v G - i w 8 C r u t q B 0 z u n B 9 k 3 P t 1 v c j x o l B 1 j 3 E s 1 3 I _ q z _ J q h 6 X n l i _ C q i g 4 D o t u n C 7 r z p E t 3 4 y I y l y 8 D z k l g C r 9 2 2 C 8 s u s C t 3 h O l s j R g l o S u 5 u q F 2 u 5 V v w p f h 5 8 X p h n w D q 4 p L 9 6 4 Z 6 m r Z 2 s _ z E 6 9 j s C v p 3 d 7 g u q B p - j K 5 i n U 0 6 n m G j k 1 1 B 8 t 7 n C 6 - 1 l C 7 2 o 8 G h 6 h F 0 o 8 r C 6 o k l F q q q L x j l b 0 h l s B 8 y 8 z B _ 3 3 I v 3 v D p r l y K y r y c 4 0 k e l 7 s n B k 5 - r F 0 x o m I v 2 r Q z 9 0 g B z t h 5 C 0 q m I i u x j G g m h y F x 7 u o C m 6 j y C j 0 v c 0 r 8 3 C q l n N z g u a l 3 i 4 B _ z u Q - k 5 3 E k h 2 j G 6 r 3 8 I 5 p t c j g - 6 B 8 o 5 z C j 0 r y D u k y F n q g 7 D k i 8 9 C l h 8 d u r 4 a _ q q p E y j s d g t j v I 2 l 7 s B 5 j i j B g j w W j 9 r S 8 k 9 L h n 3 - C 6 5 - b 7 2 5 e 5 k n X u r o y G s m s - D l p n i B 4 h r q E h 5 v h B _ v - O i t u m D t j o E x g h G _ p j g B n 6 s C u 0 l C u h k M v m y i B - y o k B - 3 y m B m 4 n n B 5 g j k B u z 1 C 0 9 y Y s _ 2 E 4 5 6 J 6 7 v 4 B y u _ 1 B o h p P o h 4 N j y 1 C q 2 7 3 B 9 4 1 6 C 6 r w b 1 8 7 y B x m i 4 E t t _ V 4 g s l C t v 8 s B r 8 t K 7 l i L 2 l m v C v x i G u 9 h q D 4 w o W t 0 m W 8 q w G 0 x s P t n k U p j y m B o 9 y 4 G _ 4 v z D v y o M 4 g 7 P q 1 r o D 4 1 g M r h r a v m v 3 C l i s 1 B i 1 3 x F z 1 0 R v v 2 h B k o 1 _ H 8 v w _ K v 1 8 - G q h 3 r G p l l m H k 9 i X g w m m C l z i Q z 7 6 y I 9 r x c q 8 p E j 6 _ K v k 7 n B j - 8 q G w l i q B _ x 4 y C _ 3 4 P n p w q J j r 0 4 B 2 3 y x E s u l W 4 4 9 m C i o p o B l u o s D 6 1 k U 2 j q K 9 i 0 f w 2 j 3 C v r l p G 8 u n 7 J i v w - E g n 7 y B 2 5 m 0 C u 5 5 d _ 7 z a x 4 - O 6 n z k C g z u e p x 6 g D w r 7 M j o 7 L - l _ Y 2 - z 9 C p t 3 h K t 5 0 u I m t h W g v 5 g C 6 7 k T z i n m B z h y W 1 n u s B n 2 s n P 8 u n m F g y 8 T s 4 m Z 5 s u h C n m v y E n 7 - i C 7 - r q S o s g l E 3 k j j E 4 g i d 6 v y 5 J s 0 o i F 4 1 i p B h v 5 6 C 2 h p N u 6 k H 1 p 8 g J v z 3 z Q k 8 1 5 B n t z n C q 3 7 p F p 9 8 6 J q w _ g T 0 5 v h E t - 3 J o 8 h m E h y l n B 3 y z o B p r 8 l E 8 6 0 8 M 0 3 4 p M j g v z I n 8 0 W n n 8 2 E p i 6 o D 8 - 5 v B j x l Q 0 m _ f m n 1 Y - p - t C z u 6 y E s 2 n h C 1 o l n J x y - 9 C q 0 v 4 B h g y o B n p z o R p w 5 i B 7 _ 3 8 B t k s n C j s 2 _ B n r u N - s 3 H 7 s 4 f n 8 r J q u h k X k 3 x 6 H 2 j - k D 6 n y k B 5 t 6 8 F _ m q g E q 2 m t I 5 7 4 M l y k I q w 8 7 G v j n o K 5 3 u w H m 4 z 6 B t 5 7 e z m 3 4 J 2 m z T 8 l 2 0 C 8 6 q l E t t s g U n 4 - m D 4 h q m J w _ 3 p G 5 8 r y B 4 i 5 O o u 4 6 C 5 u s m H g 8 t G 2 7 p k C 4 2 _ W m 9 v P j 8 t u F o 2 2 3 B 6 l o j H _ m t i C 3 r 4 1 B 6 _ - D 2 z h 8 B r t h l G 3 h 2 7 E 8 r m u B 1 o p 7 J 8 q o u D k n 6 e l 5 v 9 B j q _ J i w u 2 G 5 0 l e p u i _ C i 7 _ 4 B m w r F x p 3 s C i h 9 l B h s z I x l v k C n x w x C 0 j 8 i B r 7 s g L 1 x y y C 3 y 4 k F p s 3 N 3 8 l t E n 5 o M y k 1 R r - x O 1 6 t 3 D 8 g 5 h Q x h z - B 2 0 h T 1 w n R 1 9 k r C t r i K y o h y B v q o H - r g 0 B 9 2 l 5 D 1 _ 8 - D k 8 j - P v o t l F k 3 x k B i p p 0 F u 5 h h B 6 p 9 p B 3 8 l Q q 5 7 2 B g - v o C n z 8 h C j z t H t t 4 j D y n w 6 I o j h r B u 0 t z G q n s e t - j r M s 3 2 4 E 5 9 g o C r v 7 M u 2 0 j E - 5 8 F 7 _ x 5 B r y 1 I 9 w q a t x t s C 1 - x z F u h v G j s 6 O p - n R w r u H m o i F 1 p m O 2 x t F h z x a 4 q p C 6 p o g C k u 7 q B n y s S 6 s 2 T 6 2 v L _ - y F l 6 i k B o t y b 8 6 k X m - u K x z 7 Z h - p - C w 4 s n F g h 8 v G t 1 o w D 6 j 8 j G l u y y B 2 s n q B 4 w k w B 5 4 t L l p v 3 C 5 n v k B 4 - y l C l 6 2 p J - 7 o _ Y _ 3 i q K l i u p C v 1 w I p l s r B 8 h 6 H o 8 _ R 0 8 0 p B m 0 j n B j r 4 z B u p w z B j l - q B - 1 m 5 C r m 1 E n 2 u U s u h 0 C p q s 1 C _ k w 8 F w 3 x 1 N u t x U q _ 5 h G m 0 2 0 B n r g r I m x 2 r B u x h s H g u z S r 0 m o C r n 9 U z k 3 S r q 7 g G u 6 6 V m o q p C u 7 n w O s - m 0 C 2 l 5 t G 7 k _ y E x 9 x S - - v s B w _ 6 L 5 m i 5 B v q 0 U y _ 1 5 C q o 9 a 7 i o j C 2 i 7 R 9 v g r B w _ 0 p H - 3 j n J o g u - t B m 3 6 s O m 2 _ w J 2 k 4 i u B r n q x H h o 2 f 0 9 v t B _ x n a 5 u q n Q q 7 h I q 7 r Z 0 5 t k G t - p w G j j j t B x 9 9 S 4 3 r a n 9 t C w 0 5 G 0 m w m E p 1 n 5 j B r _ l a h - o Z r i n j I 6 5 m 3 C q i g R o x i I 4 n n o F u n z z G j n n 7 B 2 7 - b 7 m 6 - D l w 3 t B 4 z m F v x 9 t E m 5 z R h t 1 L j o k U 3 w 1 I r z h m D q q s H o - 8 o B p i 6 d y p v - B x 7 y v B g p v F i s 3 O 0 h q 6 B _ t 8 m F 1 i q v E w 8 j Y p h _ w E s s v M o m 4 9 B 4 3 y k C 4 h j v B 9 9 w d v 0 6 n K i z 5 s B w k 9 M z v n s C 1 0 s r B 2 x 5 w F n 8 v l C x r m H h 1 q P _ g h Q p i w z D v r g i E t v l z D _ 8 8 z C i h p c 4 0 h X z i x j J 6 7 z S 8 v s 1 D w j 4 i B h w _ S i g q v B 8 s 1 h B 4 m _ Z - 8 y I w j z L z x 3 e 2 w v G u j n o D o 1 k 6 D 2 v o q F u k s z E w 0 g e p x 8 4 B z s k g B i u 8 j C s g u 0 C 5 v 9 m H 7 s 4 h D 0 2 7 7 h B g o 3 2 P u g 5 G u i i 5 C 2 8 j i L k 8 l x F m y 4 7 B s 5 q c 3 m k 4 B x l n T k v z j B 0 7 y 2 F k 6 y 2 K 2 k h O g - z K _ 0 h t I z 9 k R 4 _ h 9 D r 8 y G 1 _ s i B 8 5 v Y j 7 1 m F x 4 p h B h 3 4 g E 4 m r o G w l r d q m g q B v 4 x s B g q m 1 B u m 4 f l v 7 R v 0 i r C k 1 3 - B h s q c l w z 7 M o z i Y l s s z C 9 u t s C y 7 h i H 0 z s s D 4 0 m 7 L r _ y z J j t z F w _ r 1 F k u 8 g D n o n 8 H 1 - 0 8 D 4 _ 0 F g 7 h d z w r 6 M - 8 2 o B i y s b j 7 y r B 4 w m u K n u r r B 9 8 s a w t 6 8 D i 7 j l i B k s - x L 7 l 2 h C j r s a o u h G o g o D z _ 0 q E w k l g G l 2 s n D w k g P r y l V p k w G 9 4 k B - 8 7 s B 9 z 8 8 C l q z j D v 1 - Q p p 2 - B o 7 7 q E l 8 n R p n k M l y j E 6 w r k J 3 _ 9 l L - y - n B s 6 5 5 a s 2 0 I r p 4 h D 5 s n z T l m z m C q m w e u 9 1 w B m u 8 _ C q _ 5 g Q l z n I x q 4 t J 1 x 3 R 2 4 h 0 G 8 5 u u C 8 w 9 h B n 0 t d s p s n C y 4 - q I t q g f v p v o B m u s L 1 9 i S k 4 0 z B z 7 4 6 J w l x H z q - a l t w m K 0 6 u _ C p _ r I i n q W k 9 o T 5 l i 5 D l v 7 H 8 t g 8 H x g h b i k n o H x _ u P j 8 t p J 4 1 6 y B n o 1 s H - m u m B j h y N h l t m F m t k 2 B v x 9 K o 4 n o H 4 s w g G u w s m I n x g T s 7 x F z 6 7 T 5 8 s i B 6 q 4 F z 2 t c z r g 6 C s 7 0 W 0 z m r D y u j T w w s V q h r P m u 8 v B s 3 q C h 1 7 i G s 4 5 M g 6 6 u C 9 q s r B 4 _ _ V - p o z B 4 9 t g C _ 7 6 z B 6 t 0 q L 3 p 9 6 C 8 z s s B y y n r B w 6 m K 0 o k o B t r g J k m 2 - B 3 6 2 M w p 2 r C 1 5 z j C 4 n q 6 B p 6 k 9 F m 8 t I w 0 8 9 B o m m R 4 _ 4 o K i 3 h 4 C o x s x B y w r W j j o o N 0 9 _ H 6 k s k I j - n x J k r m 1 E 6 o z w d y 5 m o R g 4 h D j v 9 z F v - 1 J 9 m k L 4 t 6 n B s u j h D 4 p 1 8 J 1 s t u F z l u 2 Z z 4 p 1 n B z l 2 x C 6 q w u h C q t h m I v k j o Q r s 3 1 C m v g 6 E 9 k 8 d g 2 h p C o 8 m u D i - 1 1 F k 0 q p 1 B - 2 z l l B 6 r y q z D k q j P 0 u 2 h F g h 8 k B l 0 k y B g s q 7 G 4 _ - g M r 5 1 w D i 4 o 3 C 9 w x l u B u q - 7 J - 0 h _ J x m i t C l _ _ m E v q l x C n 1 3 r V l t 7 0 K _ n p u Z y 3 2 R 4 j 0 P 1 - q I 0 x x c g r o O i - w w D u 8 s u B n z s g B u m q 2 E g o 6 g G q 3 8 O v w q a 9 j j y E 6 t o w I 9 p g q B h 1 4 Y 4 2 h b v 6 1 I u 9 6 C 1 t i Q q 3 n M 0 k x l B k g y - C u h 6 1 F _ 2 x v E s 4 - d s k 0 H w y l I 3 4 - U u 5 t g K k r g r B y s m x B q 9 y G p z 1 i H m o 0 m C w x x l C h 2 o N p n _ W o i w _ H n n g Y u x h p C h z 0 U y g i r D 8 9 7 T 5 2 y f 3 s 0 O i l 6 Z q 5 g g E - - g v C 5 h k n C r _ _ y C n x n D h 6 2 E 5 7 _ F u - - l B q _ m l B 3 z o 0 J m g 8 U l v 0 J o m 3 U g l q v B 8 h g l B j 1 _ u B 2 v r j C z j 3 g D r 6 l U 0 h q h S o 7 5 f q 3 v g D i 9 u 7 E z 5 3 - C o 6 k _ C 9 8 w 5 B l - _ g B i m 9 n B w t p C 7 j g F 3 u v 7 M 5 x q o B 0 w z 2 D w 6 o f k 5 3 d t i 9 K y o y L o 7 m z J p 0 g Z u w 4 1 C r k 3 i B n u v 1 B l 3 j G s z y 7 B _ u z r B u x r w F u 3 r h B i h 6 _ F s 8 9 h H _ 0 j h L 4 s r b p t v 8 C h j 2 e 9 0 2 m B 4 0 s H j g 1 a 9 x k _ B r 5 p n C g q z T 8 _ j 3 F z q w p C r i t p K 2 x 6 7 B l 1 z r F u i 8 r E r j 8 n B u o h 5 E h 8 y 3 B z p 5 2 C 1 4 1 k D - 7 r 3 B 6 - x q D u t i c k j 4 j B k - 2 F l - k p H _ k l _ D 7 9 g g I g 4 8 w C j k k j M l 1 q s B r 8 h r D l 0 0 w D 1 5 t J h n z w D 8 i 0 7 J - w v k D i r v o B k z h X 8 w i d 3 n h k H 5 0 i v B g _ l 6 E k v r t B t z t g D s q 4 O w s 9 m I 1 r _ r B i j o p F t r 4 1 N k 4 l t G - p p i F h 9 r 6 M n o m y B p 8 3 j D s 6 0 R n z 4 o E v y r 1 B k q j r O i 6 y V p o 6 h J j 0 i z F _ y j y D 3 k k q B _ l q k G 4 h k n W r u 9 l G 7 v x o D 8 i o j F 5 5 9 a 0 x _ p I - t 2 y E 6 h m E 6 s k w D x y s v D t 5 y J 6 _ v u C i m t 2 B - t z _ B i z 6 V - v g D 9 x - Q w u s U l l _ d q t m S n r 5 l B j 7 - l B 0 u h i O s o 0 p B - p _ y G 0 v s b w 0 x s F 0 v u 2 J x - y m J _ - s 4 B g u m x C 8 u 2 6 D s _ 0 T w i z y J y 0 r q Q 1 z r y D g v 0 w E w 2 m z I w g 5 9 C m w t z S 5 u z W z x 0 k C s 2 0 m C i 1 - o D p 1 9 W 4 p - O n w i P r 4 s j C j 9 y 0 f p 8 9 n q B n v r u K x x g Z 0 7 k x B w q 6 E m h v - G t v q l 5 e 5 8 - v B - w 2 2 I v w y v g D m w u w J v x r s O u u o Z n i k v C h v 1 1 D _ j 0 w H y 8 o X n i w l F u q 4 j K 3 - q x R s s m r Y _ 9 7 n J _ 3 1 7 h B x y h s L o i u Q 9 2 5 y I 8 w q v F v 0 o _ g C 4 z t m N i u k o B l t m q L u 1 5 9 D z 0 k k I n y r 1 j B - _ z 9 H 0 r i o O 1 q 3 v O 9 5 7 q K - 6 0 n E w 2 8 q P - 3 1 p B j y h r P 1 p 6 j F r 3 z l 3 B p m q g C 5 6 0 P y 5 - 4 C 8 v w 4 b p 1 y o C k j m p E - 8 u n C n _ l 5 B o t u m T x s 3 Y 1 g y Y 5 6 1 h U 9 7 o y D j 5 0 t B p u 0 X w 6 k z Z 0 i l 1 h C 4 o t r M 4 3 h u M y t u g F 0 5 6 g r C 8 _ 8 5 J k 2 w k 4 C r m r z G y v i 3 B h m g e i m m 4 I y 6 g W m y 0 q I 9 4 y 6 B z u 1 a i s 9 3 C _ q r t B q y 6 w F 8 v n k J 0 j 0 k I i j 1 u D x 6 t y u B o x m o D h g i q c n j q v E t 6 n 7 O 1 v m r g B s 0 k 1 l C p _ q 2 m B 8 q 8 1 3 D q 2 x w H 0 i i i m B 0 9 p 2 B 2 n l i p C y 7 m t H h w 7 v P l z k m L i r i s M 3 h h t G o z 5 0 O u 3 q 6 n B n v 6 M o u 4 p y B w 9 t n E r p z i n B 8 7 v 2 H o 4 s o B q - 8 4 H 1 p p h M x 9 4 y H p r x - B i m - w 9 B 6 5 r 2 _ f v 2 j l m C 2 _ v u n J 2 n k o f s n k h M 0 p o E u u 0 q B k q n 5 U 9 t v 8 P u 4 _ 2 w C x m 4 o H i 0 r p N q u - j B - 6 i 0 u B 0 j 4 j P l y k r w D x n y p 8 C n q u w E w t 8 w n D j _ 9 8 t D r m 4 x 1 B i 6 8 X 9 _ l g i B 4 i q k m B 5 u 7 7 D m 1 5 v C g _ 3 r K s r y 1 H w z - q D 9 h 2 u U p m t z G n _ s 2 P z q z w O v 3 l h p B 8 n i r E l q 2 3 E p m p m F 1 n 4 q h B k - 7 k F z s - t D i o v g C - i o 6 B 0 u n _ y B n 5 2 q K q z z u x B 7 8 v G i 7 u 9 C z j 8 i D 5 8 6 s n C 1 u 1 Q m n x p D y s k o O 3 j 1 y o B o _ o 7 k P x 8 o J g u 9 m H - r y 7 b g 5 p Q 3 l g n B n 8 t m B t 5 g 7 D z 9 u r J z u - k C - 3 z U 9 l y 5 F q x l X 7 w m h I s _ 2 w C l 0 x t P v o 1 N i v 5 j C 0 _ 4 P n q y a u z - h B y 4 y G _ 8 q 3 F 2 n 3 j R o j q U 7 i l - B z m t e t s _ n G u t h j B q 8 2 w F n k t 0 C j u j v G z 2 y w D r 9 l l C s i 2 G z 8 x i G 0 o r 4 S 7 s 0 l F i t _ - M h g 5 y F 0 w v 3 L v _ _ j C x 9 q _ H h n 4 K r 7 u f x w 4 t C v v w n C k o k k H 9 g q 8 E 8 v n 8 B r 3 5 r M 6 g p l M 9 x 8 p C s m r w F 3 7 6 k P q o m r L z 1 g u L r s l l r B 9 g s 4 n E y u m 8 r N 5 8 g y N i r s m B z v - j K r q o h C x j 8 S _ 4 v 6 C q 6 3 6 B - x r Z j s 0 k B 3 o y o C p t s l 8 B k j p o G t s o q G t i k r B o t h L o y m 4 B 3 u 4 t K _ u j R 4 k n o B r 4 v X k x p 8 H l 1 o e - i 4 h O v 9 3 q Y m 2 k 8 H g 7 z r E 2 t y u J 7 w q 8 b k - 1 p P - z j r C 4 i m R l 7 5 L 3 p 7 Y - p i e n n j M 5 - z B s y 2 z D 9 h u w M z x v n H g 4 9 l B t 7 3 J 7 4 p y M x l k F 8 3 w K g z 6 g E 7 s j N k u 9 7 B p 8 v _ G t 4 t S x n 3 h D 0 9 8 2 B p - _ G t g k e n m 7 O i w m X h h i q K 6 8 s k D 7 3 6 K 9 n _ k F l 4 2 Q 6 x 4 T 7 y 7 X 1 u 8 Y z 2 j q C w y i s B j 8 n z N s q 2 F 4 v _ Q w _ 5 H y l l l B i u o c 0 t 7 c g p l h L n 7 t j D 6 i j i D g 8 7 k E 2 u l L y 5 8 i R 5 3 6 w B g k _ w P m 6 1 r C k 8 t N 6 y 6 F o 7 9 D 3 w s h C p 1 p - D 8 p 5 I i 7 j a 9 4 8 T i 4 4 E k g s C h 4 m R 0 1 o Y 7 q z 8 B 5 o 7 j B 7 6 w X z 9 5 e 3 s u n a k w 5 T 9 k 9 K g 2 4 N 5 y m w B q s t o E l s y s B i g 8 X q j - 7 B m _ o z E _ 0 - l E r z t K j 9 7 N 1 z m J 7 - t v I 2 l i y C v 6 u D 5 o i L p 4 2 R 3 h o n C v 5 4 t C y r 4 y B n 4 z w F o r 0 q B t g g v D s 9 u l V y o l x B 0 2 w V i n t T 2 t g S y n z t I y m q 2 E l z 1 w N v u w q E r u g t H u q z z L w _ s r F 6 i m 8 G 6 6 j i B n 6 2 g E o q i s I 9 7 o t D 9 - t k N n 7 j 0 K i m t y F m u h w C w k g q E n l 4 a 7 w 1 s J - g _ - C y v g 1 J o 9 7 f g p m D r q s Q l 4 7 i B g w 0 e s h 8 F 2 q m 2 D 6 t w U o h i k H 1 y 6 b 1 u 0 1 B p i i 6 B u 0 o N 8 p 2 H p 1 w v M n x _ o P 4 o 4 7 G s p k i G o g 2 m E 8 u z P 1 p u S 5 o 5 x L 9 i 8 K 5 7 _ K 0 y w m h B j g 3 1 s B g o m 6 D _ s 3 f w 9 m k T j m p o S m x i N z 4 k O 2 2 u h B s q j i M k u z r C i 7 9 n B 9 _ - g H o z w 2 B n u _ r G j z 5 3 B x 2 2 E 7 m o 3 B 3 u 6 i B l q z v E v o j O p g 2 F h s 6 H _ o j N u t v C l r _ Y 5 k r F 2 o 5 M q 7 h C z v h h B r 6 o U 3 5 q 0 D 3 m y H 2 y 7 6 E 5 j 8 n D t t i O 2 7 2 O m p t H y r 9 x B 9 p j 3 U p 2 o E r p g g J 9 t m i D z s t 8 C 3 _ v r C o 7 4 m B j v h s C p w 4 9 B 1 5 k k P h 5 2 k D u 9 4 G g z z q F i _ g s B g w q k B 7 - t p F 4 y y y g B i 2 z C p 3 k t B j z l r R _ 4 p n C u p h h F i l v R p r i s C 3 n _ D h r 3 p G p z g q H s 9 w _ p B 4 z s v B h t g 9 _ C m 2 j p 1 E t y 5 r - B l j i 1 n B m j 7 5 w C y x n h J y 1 8 5 u E o x 8 y 0 B z l y 6 8 D z v i x 3 B 6 8 0 0 y B x 5 0 5 B k t y V x _ n L k q x z B 9 2 o u D 8 h _ m W 8 9 7 u C k 3 w u F h i q H k z w b h k 5 x G j h _ r N q 3 q j Y 4 v v - Z _ 1 o h B - w q 3 L 2 _ w r f 8 g 7 w C s 0 r C u s 7 T v g j y C m t v s H h h 4 k C 6 y n g B _ o 1 I w q x h F 2 r 8 8 M 4 q 9 C g o r C q h - C t i n G _ 9 Z y 3 7 B 1 w 6 J y 0 u c h i m v I n h s 1 F w q n q E j z t k G s s y z g B n w 5 p F u o g f z l p u B y t O w _ m C 8 m w j D 5 q v x E t k m j B s 4 m J m w t B i 1 0 I g 5 t w B t g y N 1 p 5 V m 5 3 Z o s 7 O z 4 u O 9 z o V 2 q g B 2 t 4 D q - 0 P m q f x l u L n 9 v u B 7 l x E q x 2 B w 1 u D m s 3 C n t x B h j s B q 2 r B 4 6 6 K l 6 q E 8 w y O q i p I 6 x v D h 1 k G u 7 4 B 8 x _ C l 2 x B 2 _ 5 D 4 w _ 0 C h o k G 4 r y B _ i y H o 6 6 Y o _ _ E r w 4 E s w 8 B y m o F u y 7 C 4 9 o F t x t z B w h 4 E 4 3 0 P o n o E r 8 y B - x 8 5 B m 3 3 q B 5 h o C g u x 2 C w 2 k c u n _ H 4 u S 0 s 7 q J 4 1 I _ 1 _ n C y n j j B h 7 p P x z w 3 B s x 5 J _ 3 F n n _ D g 0 n i B t 0 p Z - z 0 G r s q K 5 2 p R g v g b g w v D 4 x z 0 I - 0 h 8 B j t 9 R p 3 6 E m z o F 5 8 z D 2 k j K u r d o - h D n g r B h y p 7 C s r y V 2 1 g u B x v h h B 3 i y j C o q _ G z l q C o 0 t C _ o g N r k y x C 4 o k o B j _ j J v 0 i 2 H 7 7 j l B m h 2 s C 1 h 9 n J z 8 4 C n p l 0 L n p j m f m r 8 z F z l h t f t x - 5 B w u g n C l z g b 7 4 2 a 2 t m n Z 9 0 u p L v x t g Q 4 9 t s Z 8 l _ u - B 1 4 8 g H 3 w w k B r 8 h k N 9 2 z 8 U h 3 _ x z B u 3 v p o B l 1 n y Q h g y l c 1 q v 0 G q 0 9 q N v r y h K _ h 8 i p C g 5 n 8 S v 6 7 h I 2 4 j j C y j o U _ 1 1 l E 4 r w p H x v j 6 C 2 3 s k B 4 0 2 R 9 i s T s t 6 X r k _ D s 5 - o C 7 g - U x 0 x k C t 7 - j G j 2 p y B k w m 0 K 8 v u 6 D 8 9 i q X v 1 6 j K s o 9 i E g z _ z B g k 1 o E 7 j s c r - l q L l 5 j h M u 8 v n o B 9 3 h 3 g B m l 2 m G o 4 0 p P h m 5 1 C v x j m G m 7 6 b j 7 l B k j _ l B _ g t k C 7 3 x 9 G p u n t C p l _ r C m 6 y - I 6 r i d - 9 w G 9 y k h F u p o s C q r g _ B l y _ y B p 7 j w I 7 k - M 6 3 o M 1 4 n 1 C j k n j C u 9 s l B 6 0 3 r E o p 8 0 J u n h t B z y y o s C t 5 j r C 2 3 s h f 6 v u t C u y i - B 8 g 0 o C j 7 7 p Z j k t t Z 7 - 1 3 e r h 2 5 H 6 k r h H u r _ 9 Z 7 w i s G 6 o 2 c h k 2 p B - 3 m o I 4 v l 0 d 4 k z v t G x - s 2 K 6 9 s k m B p 5 s 3 C s s t 1 - B j 4 8 7 F - 3 - 7 G q 7 4 1 I m k y p C s 2 7 t C n 9 o 9 C 5 _ u m J 6 z y t E y k p a j k i c m t r i E q w 3 4 7 D 5 r l P w 3 - L q z i w B 0 s 2 i C v q h Z 4 _ - 6 B u h - i C 2 m z y H o p j w Q 4 k 1 v H _ l _ x F w s n 0 6 C 8 t v l O r i w v N 6 h 7 p B 0 i y 6 C 1 s 6 F 7 6 - C q 0 v V 7 m 7 x J i 0 v s C v h t q _ B - 7 z 3 I 7 o y q H 3 0 z M p u 1 s E g t 7 n C 2 t o F o 0 t w G m l - u B q o o _ J r v i C y t 2 u Q _ g l 6 E l q s Q z 5 s R s 9 r E u j i G x 4 n q H 6 u g b j r w y s B x s l 6 D z y h z K _ o w b 5 l l O r o h C - 6 2 1 U 1 u 3 p B l 9 h j B i 2 0 R x 9 y N i o 5 Y s 9 5 2 Y 8 x i l B z m m g B x o 1 n J o 3 1 1 K 9 h 3 0 E n m g g F n k y 0 L 8 6 _ V g r v f 8 p n T t w k J l y 4 r B p o 5 3 C t p o 0 C 5 q o q C w p v 3 K 4 z j f h l z b 4 9 h 0 B 4 y n v C n j y 1 I 8 x n R 9 v l q J h 2 p P 2 z 2 n N 4 r 8 U _ z 8 X 6 u 8 5 C s o q i D 5 j g y D _ 6 w T h - l Z - x t 7 M l 7 5 - B 3 l u 6 B z t s 3 J 8 n i U 3 s p o E 5 i l q Q 5 2 3 I m 7 z Y 1 z 7 3 B i 0 t n G 4 m 6 H v 6 g m C n 4 v I p 1 3 F w _ r V r n r T u l m h C p 5 g n B 4 v 7 F 8 g 5 z K 1 k o R - 9 0 o D 0 y 0 Z 7 u t u G j i 1 D g 2 l o C v w - y D q p 5 H m m z T _ t 5 3 B y x _ o E j u o D i u y F s p j S 4 n 7 h B n j 5 H u 4 m x D j h t f 0 2 - m F 5 l 6 8 E 6 z y w B s s 4 y K 9 g v j B m 8 r H 2 h 4 i I 0 2 o l E 4 p s v B x v 4 y B 7 h s 1 C q o 4 7 E v u z 8 H v s j v B 5 7 o m F - j 3 g E s p 3 _ N 0 8 z o B 7 9 i d y 5 2 z E z 6 w G - 1 q h E 4 o r g B x m h j F y l m t D 5 3 9 9 I 9 4 4 3 S 1 n x w E 6 y w 8 E 3 w h k E 1 1 t 1 C l r - t C s m p 3 C q 9 r H q x w K 4 m m T 6 k j u B n 8 3 q C t 9 z z C 0 9 5 V z p 8 l F t - s l G t s x 2 C 6 g 7 b 6 5 s I 2 p 2 - B q 0 w 5 F 0 9 k v M - 3 p i c 9 p 0 7 E u g 8 2 M p n n w S g x v 3 S l 3 4 i F v i 9 9 B 3 s x K 7 7 l t G _ 6 j w F 7 9 9 W u y 6 h B 0 g m W h - _ O t t m q B q - 4 G 3 4 8 T g 0 6 R g q v H y t 9 O 9 6 o O i k g K i l 6 e s s k H n q x G n g v C g 7 4 L g m x D p s - 4 G l _ w l C j g j M 2 z t H 0 4 1 V v p 4 Z 0 s 9 Q k 2 z P m z k u E m h i R g - v p B v 5 3 0 C u s o 9 B q h w O z 2 u D - 6 t l C h n 5 K 5 v q j B 0 x 1 _ F s j _ - C n 0 i D 0 _ u Q h j 9 x C x y 2 4 O 6 5 9 L x 1 1 k D z 5 _ L 8 x 5 S x 2 z k B r 9 5 o D 3 r i K g p u M - 8 y W x l l g J x u t _ G t u k K m 1 5 s B 5 9 q I g n o z C v m y 9 M x v 5 I i w 5 R q i g H 6 t 7 j C 2 o _ 6 R 1 2 g m B x p 8 2 D t i v 0 F 5 1 0 9 B 2 w j 5 B 9 4 i z S y h 1 8 G j 0 4 i b 5 t o z G _ 9 v 8 K l x j 6 J n r _ g S u i 4 o O 9 9 n p I 5 - x k C 7 6 j d 4 g 0 G 1 v k p B p 1 9 H i q 5 i H g k h k F 4 z y q N u n v - F r q - 6 G r m 4 g C q r - r B 2 p m W 8 q h S 5 l i d z 1 1 2 B p k k J 0 m 2 x E m z i u F 7 z 4 h C 9 3 k t L i n j z B l i 5 b 9 - y n M v 5 l W 3 4 4 K _ 3 9 q V j z 0 1 o B 3 n 8 D u 4 7 t c p o r w B w - 2 6 F i h 6 5 m E 9 5 7 8 L - n 0 v v F o r 5 6 H _ 0 5 p x C 4 3 o q t C k 2 y v f t r k 2 Y 6 - 7 _ R l w h 5 t C t 8 _ y 2 B t 9 3 t 7 B o z 3 1 D k - x Z 8 l x k H q r y y I j 0 k 6 o B 9 3 - i 0 C q u z 8 R 6 m m 9 5 E l h 6 n n F 7 7 n k L 7 k 0 D m 3 6 D t 2 8 r K _ n i y u B 2 x - 6 B 2 6 7 n i F w s 2 z C 9 w v - H l _ g p D o p 6 J 0 3 r h B g _ r E z u l j E 8 n 6 6 T x n p z n I 5 - v h o C y m j 4 s D - 0 s - c l h 7 m D 1 r l m 6 D s _ 1 n _ F m 3 1 g j F x t 6 m m B 4 7 z j 8 E j 5 n 8 3 D y z o v L 7 4 p 6 K i p 0 4 2 F v j j i x B 9 q l 2 B 8 x u i G t - y 5 n B k p 3 o v E 8 t - y d 4 r _ t G 2 8 h w e o 5 4 w C t _ g k W 9 h l m F 3 n o h n D 3 j z g z B w _ n 5 h B x q 4 r d 1 g v y B s v z d 4 v 2 m B t 0 s 4 C i _ 8 4 C n g 8 X w x 1 6 C p _ x y D k 7 k k B r 4 9 u m B w 9 r v B s 9 y n C o t 8 i 8 B l u m 9 K 1 s 2 q T 0 p 0 i M t o o 3 D p o g _ n B i g v 9 y B v j 6 3 Y j n 9 5 - D i u 2 D t 8 k J 3 _ n 9 N p n 5 m D w g 8 j E 5 0 _ i B 8 l 1 K z 6 9 U m - o z D q h j t D 5 h y d 5 1 7 p B 2 9 1 s C l - o s E 8 q t J o v p z D 4 t v S q p s x J - t g j B i 6 7 m B l 4 z x H g 2 k U v z - 3 d 5 6 q y C 6 7 k P x k 1 z B 0 u 8 j B i v g 6 B 9 - 3 7 M _ j x q C 3 p o g D g s 5 t C l l q j D x 0 7 5 C n w p j D x r v u C 6 o z t B - 8 s U 4 z 4 B 9 u - k S y 8 3 h J n x y p E 3 2 w W u g 7 I 6 l m u B q g g F l 2 h 0 B 6 5 m Z k o k m B o k 9 c 3 s i g F q s o E _ g s G - m 7 E 6 t q j B x u - B - v o z G l l o C 4 5 9 p B w w 7 6 j B 2 o q W z p 8 N 3 w h 7 B v u 6 r B h 2 z P u w x 8 D n w m n K k o 0 t M m _ p l D 8 k r 9 B x q 1 k N 1 7 7 0 X 1 z 7 m k B 9 k 6 6 G g y y 0 S 0 w w z w B 5 n 3 i H 2 x 1 P n 9 k b m x p 3 B x 6 y X v 0 6 S q 2 z T 3 k s u E 1 x 8 z D 2 r _ 2 B h z - 4 V l t k 4 J 2 p z m Y v w r U g o 3 R z _ o 0 J 0 8 g g b g 3 h 1 B j 3 g 7 a x o r y F 9 p j 9 I l v 0 1 x B 9 y z n L 9 n 6 z B i h o 0 R v r h k J x o w d 3 2 j 4 M 9 j 9 - J - l z k J 2 v y H o v p x H w 7 6 k J n _ m v C v t t u E 2 1 z w D _ n u F l 1 i z B p 9 o k J v h 0 c k v g v D 0 z t b i y s t C 3 1 l S - j 9 s B _ g 5 - D z w s o B q m 2 0 B u o w U j j s J q n u w E h 8 - W 4 m o x F 7 s x j D 8 r s l E y x r h H y 6 h W h n t O 7 t w 0 B 5 - 6 0 J 7 l 4 n E - i - j C 6 p 4 g B v l j o C n r x q D z _ v 3 B 3 _ 1 S 8 y x 6 D m 6 4 H t 9 x D i h p u C m 5 9 p B 8 l _ V l _ u n F k s - W 6 n 4 F - s 3 - B - 0 9 j Q p 7 z u F k 8 u j P s - l 5 O 4 y p u D v g n g E m o s 8 N 8 s v x B t 4 r - J 0 9 v o B 7 q g p B o h 7 s C p k l o B - 6 5 x B z x 2 n F 8 _ k 5 H 8 l y h D l - h r B 2 q y h B p s h 7 r B l 7 z b m l r k F j 7 7 3 K 4 5 n q q B z x 8 l T q 9 3 v O y t o K k 0 o G r _ 5 2 U m w k M u r g z B _ r s 2 B r 6 8 9 B s 9 2 6 D l z i 5 B i _ o u D s q i x K x _ 6 F u 8 4 m F m s g _ O 6 y _ 1 C 8 z t n J p 3 s X i 1 m w K x y 3 O 6 - _ l D i s 3 z B 5 i 3 R x 4 4 v F 2 x p 4 D 2 2 _ 7 M u 8 n Y 6 y l n F 1 g 9 z K z j q J x y s U g n z h y B 3 o y v 1 B 6 y o 6 p B 9 5 k 8 E - - x o 5 B 5 j s 1 R z i 9 L p 1 8 7 H n 8 o S l i q 1 I p 8 i k M q g m - a 9 9 m 2 O 2 i y j E w 4 5 p E q r 2 O y s k 5 p B g z x h d h - 0 1 B 2 t i S t 6 i s F u p g g S z 8 q T g 7 u q D 6 5 8 m J - k z E s r w i C g t o t D v 2 x j c z m t u j B y g 9 1 G t _ 5 o J s 6 _ - D 0 r n l H i _ r F _ 6 0 y B _ 7 s u G 7 1 s u B i v 3 _ G q m h 6 C g 4 p 1 N 9 7 q u T s t 5 n S l 1 8 p x C s 7 7 7 V n t r 8 b 5 j 2 q d i l u 1 Z 2 x - 4 J 7 0 8 2 D m m - 9 9 B n t 8 k F x r n _ X g 1 w q Z y g h 1 L 4 m t v C y 1 w m B k _ k q B t v 4 _ B v _ 0 l E - n _ g E 0 h q m G y 8 t 8 v B k 8 o 9 1 B w 0 1 i F 9 u y j B h u j Z 5 n 3 i E v 8 8 9 L s u q h D i - z g C x s 1 x D - p p z N y v 9 o 6 B z l h v L 2 u r y V z 2 1 j J 5 h n 9 C u p s t N 5 v z j e _ y k 0 W t 7 4 o B 7 s h 6 X 8 j w t - B l p _ r q B r 8 1 k B k v 4 1 E 4 l 8 1 9 G t l l q L v w 9 7 T p j 8 y F i j v 2 F q k s 6 M h _ u q B i k q 5 C g 0 i 4 G p m j 4 D w z 4 f y j q 0 C 6 u r - E l _ x U t 0 1 X 9 j 8 r I 8 8 z 8 E i u h s S 3 y j g C j w 8 4 X k r y 7 O r v q f o m g q B 8 r _ N o r 5 2 B w s h u U i i j 9 K w k s _ O 5 5 o n B m 2 p M u t 7 q C z z n _ C g l p v C s t 8 E x 0 n H 0 1 v W 8 w i I 0 6 g d l m 9 L h 5 u D 5 9 t T _ t z G x z 6 I 6 3 m q B r 4 h H p t o 4 C 7 o i 5 Z q q 2 d m 5 n s D o o - x F 7 s - w L g p l Y p m 1 R l x 6 H g j h Y j 7 o W q 3 y X u g 1 l B y 4 v j N h m g r L t 2 j s B u v x - S g 8 o _ C r i 7 7 K y t s t N 0 z o u B h o 2 i Y l v 3 i K h 3 k k b 3 5 6 S q v u c 2 8 p C 0 h s Q 8 5 k U j m q J 9 6 p _ I h r x 3 b - v _ 0 B - k m V s t 1 Q 2 r v J i 5 8 z D q h p K u n 2 9 C 4 1 v m J k 7 u e 4 7 3 N 3 y x s L 4 7 l P - 0 g R k i t M j o q 2 N k l 9 J u i x 5 C p 6 q h C o 0 n a p o v d o 4 y 5 B j 9 2 3 F v 5 w D g v u n I m h l s E w i o m _ C k r w y B s - o k B 8 t 6 w H w 2 4 8 C o 2 j z B p m _ i B h p g h G 6 4 g n E 6 l j k Q s 1 m r L 2 - w 8 U h p w 7 g B _ z n 4 D 1 4 s m O 7 m x j K t 7 l 0 B p 6 0 r r B 9 y h t r B 4 l k r C 5 4 n k B 8 x l i C r u o z B w l p J h 2 k l C g q 3 2 C 3 6 z S v 4 g u C r g m 3 B t l o j C j 4 r 5 I - 5 m o I 1 l w t m B l l w g C z 9 p u F y 2 s q D s p k - C w m j _ m B 5 k l o C 7 8 n g 0 B o v p 2 L h k h 9 F 6 - i r F - r 6 6 C w o q 8 a g 1 j 4 B o k 1 0 I - 0 m u C q m m w G r o 1 y G z r j 5 B - 6 q w n B 4 4 7 1 T q 9 s y I t w z Z t g v k w B s 6 j 1 I h l l o r C 8 o u m - D r 7 v G m u 6 I p 7 o y a g n h k h B 8 - q 6 J u i 5 g w C 1 m m 5 C q t m x C q o 0 x I m x 7 v X 7 x _ m B j g h y E q l q m C - g l y B p 4 s V x i 5 - E j 6 p h B 3 j m p L g k q 0 J w m 8 h I l v 1 - G 7 n p K 5 u 5 y B q 2 - 2 F r n m r G o v k m D _ y 8 0 F l 0 i v 0 D i z s 7 H 2 t m 5 m B - 9 7 7 P 1 x z 9 L m u - 3 B w p 7 5 B g i x F 6 q j j B v n h y B q 2 5 t B - v y 5 C 5 q 0 p B - 8 g j G 2 j q o E y h h L x j u l G r 1 7 o B h i t N p h - x Y 0 u 6 j X v - _ d y r 5 u B 0 9 u i B 5 3 w o D j 9 h 5 N 5 u m C z 3 m V x - 5 - L y 8 8 z H 0 y v s E m p t J t p 2 - B 8 r - k D i y 9 m B x l 0 X u g r a x z _ 9 B r 1 p G t m 7 E t n 7 H p t i Y j g u y C w 1 k 7 K 6 n o l C - 2 _ k J 0 8 w g B h 1 u R 0 k w O 2 o m r C m y q m E 5 u p M 0 1 9 1 B u 5 9 6 F w m 0 F u 0 1 D o 5 - 7 C y 4 k L v 8 v t E m q 6 - C u 2 w w B 4 m v n R w m v h H q 0 0 3 F 7 n h a m r _ h B m r 7 s D o 0 9 K j p 3 m B q l q l C 0 z 8 P 1 h _ 9 E 9 g z 8 D p _ 0 k E h 0 n 4 B g r o d l 7 7 S h h 6 u D 9 o 6 p B 4 - m 1 F x h p a i o 2 I o g x y B n l q O q 6 v U s i n V t 3 9 t D k 9 p z D 8 r z E v 0 _ S o n g O 4 g 8 q M m o 5 k G o _ 9 W 4 g l P z 2 w 8 F t k 1 g K 8 q m T 3 7 8 k B t h 3 b z n o o B _ l v Q p t i e k z q F x 6 _ 1 B 3 q m P m 4 k l H _ o _ U j i q u D l - k U i _ l 8 E x _ o 9 C 9 - l 6 H 9 r n q C - i s - E 9 7 y - B y 7 1 e i p - P h p p m B 8 4 2 x B o 2 z t F v w h p C 4 7 q 2 E k 7 x 3 D x 5 3 v B j 7 i v C z v g i B n u 7 p S 5 3 p s D i v 4 o E 9 m l b i j x 7 E 3 1 s n C g r z d 5 _ v w D v 4 q n G 7 z _ 4 O h p u g C q h 7 8 B p y y f i i r 0 H r y k n D m o h v E 6 z h t B o 6 g 3 B 3 7 k 9 E g l 4 l D 9 4 9 8 G 8 g v t B s g z 7 F y r 7 g C n z p o F z u h h G 6 z 4 r Y v 8 m 2 K 3 2 h y F q i z B s 3 2 p S 1 5 6 w B - 7 r l E n 0 _ k W o g h q F 6 z n 7 K o y s g V - - o 6 P 5 u p s P j w 5 Z 9 h s P 2 q g 4 C q j z j B v w 0 5 I y - y m - C 8 s w h K u j 6 v F 2 4 i M u 4 5 8 C s y l 4 D 8 r 4 h I l w o g C w j _ q D t w 7 1 C l n y w B 9 5 _ 7 U x w j j c 3 w j 4 o F p - v o h B m 1 1 n C s z 4 z C z 8 i c p 7 w _ I o m q 9 S 4 q w _ E m u s _ B s 2 1 1 c l 9 m y D j 6 k u G u j s w B 5 5 g N 3 n z _ B 9 q 8 x D h p o n C 3 j g F 3 o - 6 C 4 3 7 m B _ 2 7 q C i s m s E 1 4 8 P j n - 3 C 8 7 s s B 8 0 l W 1 m p L i 6 i o B 1 y 2 P u m y R p y q g B p q r b h n 1 U 0 4 3 3 C z 2 z d k l q C 7 s 9 G 2 7 s x E 2 n _ Y l o H 7 n - e 2 4 5 r B w x 5 S j r n F o p u s E 4 _ x 2 B m v 8 I 2 n s n B i m 0 v B u m 8 u D 4 2 9 L 6 i 4 s C w y o 1 E 8 o 9 y B 3 k 7 o C 1 r k U 0 u m o R g 4 o _ P - z w 0 I s n h w T 2 u n 0 J q 7 4 g O z k l k U l m v r Q 2 l l 1 C r l i 8 B l 3 x 9 H 8 r t N 1 5 h q C 6 2 h w E r t 1 J z w _ M s i 7 r D l 3 i i C p j 3 r B 2 h x C s 6 0 l G w 2 k o X 1 6 9 1 N 7 q j p M o v 5 y L k h 8 q J o h y R s 2 - k E j 3 1 w C n l s 0 G 0 u z z I j g 8 4 B m n g w G 0 q q p b r 9 9 h C m i 0 M n n - H q w 2 0 C w l m l B r k o s B 2 m 0 p J w s z _ D _ i p V 7 p n k C m g n h I z m u _ B o 0 v 9 M 3 7 4 8 G 3 h t 2 W g y k E 1 w 9 a 1 2 _ r C t r t n C s q 3 5 K w r 9 n K 2 0 6 b 0 i x p H t h v b 2 - 0 f 7 8 m 5 C m p 6 X q 0 o N p 7 r V 7 k p h E r 8 k y D 8 _ m I 4 7 1 K 8 j n r P - _ 8 O 0 1 j o C y o m Q 4 y o w C z p v y B t i g N r 5 t y D q 1 q R 7 k 2 n D h s 6 p B u _ k j B p w 6 S x m p 8 C w x s h F j 5 _ V x h 6 C 4 8 o P n m g s F n q v n E 1 x r z B 7 9 u y R r l v l B v _ k v K 0 7 v X j q h n B n 3 y a u z t R 4 l 5 l E z 8 h 1 S t v 1 L q g 8 l E v g - z K - x 1 3 P h 9 s v C 6 s 3 j J 1 o Y x z - o B l 8 2 h C y v t y G 1 8 - m F p - h _ C x t i a 8 q 6 D w 5 l x D 3 2 y w D s t h K 2 s 4 R t 0 x s B k m j 3 F g x 8 L v 8 0 n G l 3 p c i m 4 J 6 2 0 v B z 0 i 1 C i o h t C 3 5 z y D 1 o h 7 K q 6 u i C y 3 4 q B _ j h 0 C _ s j n H k n 4 n E v 4 5 a q 3 2 9 J 0 7 t u D g 0 p v J o 4 5 m C 9 6 - G l 7 u o B x r n p E g x n 2 C h g 5 F 6 r u 5 F l l 4 d k j - j F 3 7 3 x M v o z x B 5 h v J 4 9 m 1 F k l g y G 6 4 h - B 3 o 6 9 F - u 8 s E 9 8 g b 0 _ u f t 0 x X 3 o s j B 4 8 w 9 B k o i w C l 1 x f k q w W s v s l F i u i 1 B l - j i D 8 h 3 l C v t - f l _ r T j 1 p h E t 5 p f u l 4 z B 4 z 8 i C 3 y 4 8 D g v _ j F q 8 s 1 C v 8 u K y 8 2 h C v n m t B 7 6 s t B 4 z j - L k i _ t B l g q i F q 6 t o E l x x k F 9 3 8 t D m h p e 1 2 6 z B 8 9 o 5 B 7 k z P 5 n x G 5 n z 7 B o z i 9 B v m _ F l q l 9 E z j 0 I & l t ; / r i n g & g t ; & l t ; / r p o l y g o n s & g t ; & l t ; r p o l y g o n s & g t ; & l t ; i d & g t ; 7 4 6 0 5 7 0 7 2 5 3 1 3 6 7 5 2 7 1 & l t ; / i d & g t ; & l t ; r i n g & g t ; z o 0 8 k r w n _ E q 5 n M 2 l o 6 C t 8 9 n D o 7 t a 0 s 7 x J x h 9 L q n 3 0 F - 7 z 2 D 8 5 u J x 8 h l F g 6 v k F & l t ; / r i n g & g t ; & l t ; / r p o l y g o n s & g t ; & l t ; / r l i s t & g t ; & l t ; b b o x & g t ; M U L T I P O I N T   ( ( 6 8 . 1 8 7 0 6 8 9 1 6 0 0 0 1   2 0 . 0 8 5 2 9 ) ,   ( 7 4 . 4 6 3 7 0 9 0 0 0 0 0 0 1   2 4 . 6 7 6 4 0 9 ) ) & l t ; / b b o x & g t ; & l t ; / r e n t r y v a l u e & g t ; & l t ; / r e n t r y & g t ; & l t ; r e n t r y & g t ; & l t ; r e n t r y k e y & g t ; & l t ; l a t & g t ; 3 4 . 4 2 1 3 6 7 6 4 5 2 6 3 6 7 2 & l t ; / l a t & g t ; & l t ; l o n & g t ; - 1 0 6 . 1 0 8 3 9 0 8 0 8 1 0 5 4 7 & l t ; / l o n & g t ; & l t ; l o d & g t ; 1 & l t ; / l o d & g t ; & l t ; t y p e & g t ; A d m i n D i v i s i o n 1 & l t ; / t y p e & g t ; & l t ; l a n g & g t ; e n - U S & l t ; / l a n g & g t ; & l t ; u r & g t ; U S & l t ; / u r & g t ; & l t ; / r e n t r y k e y & g t ; & l t ; r e n t r y v a l u e & g t ; & l t ; r l i s t & g t ; & l t ; r p o l y g o n s & g t ; & l t ; i d & g t ; 5 0 9 9 0 4 1 5 8 5 4 5 5 1 6 9 5 4 0 & l t ; / i d & g t ; & l t ; r i n g & g t ; q j 4 l z w g n j L s q i C g q 6 _ o B 3 p u z G k l x L j 8 6 v l B 9 - 0 r J h 2 9 q 0 C 6 9 s 3 B h 7 1 C - - m _ B h i s q E q h 5 c 4 m h - E 3 5 L o w r x J s h 6 w J s h 6 w J 3 4 i x J _ 2 8 4 E - m y Z m 1 2 q J 3 p - q J 9 n q s l B 3 p - q J n 8 9 v 1 E 3 p - q J u _ n r J 3 p - q J 3 p - q J k 7 _ q C - k 9 _ B s v g o J o 2 x o J p 3 q P q m u w F j 8 3 n J j 8 3 n J 1 s s - k B j 8 3 n J p 9 7 n I i m d 8 o v n J 9 1 m n J 9 1 m n J 7 1 m n J 9 1 m n J 9 1 m n J u m 3 g E y 1 - h B _ i _ m J z 5 5 m J n w 1 m J o 1 8 7 k B n w 1 m J t z 4 p B n m 7 y D t - q n J u y z n J u s i n J t - q n J u y z n J t - q n J 9 1 w C h _ y z H i 5 k o J g 5 k o J 3 l 8 n J 3 l 8 n J 3 l 8 n J 5 u 4 h G u 4 5 K k g 2 o J x s t o J x s t o J i g 2 o J w - 5 - F z i s L x s t o J p _ 5 x C y g 8 i C q v y l l B v n h l l B 6 - v k l B v o o R l 1 s r F _ v 3 n l B 4 v 4 p J _ v 3 n l B 7 u 2 w I k x R 5 p r p l B 3 s y q J q 4 p q J q 4 p q J 3 s y q J j i j n E 1 i - f r - 8 u w K g i n t B z s 7 v D y 5 - j x K 7 8 o D l h _ 8 B 5 _ _ D z p v d t m y P - u 3 w D 6 z n n B s 9 m M t h u O r j 0 g F y s v G 8 n n p B 7 - k n B r u i t G l x v T _ h j G 1 _ r 0 H 1 8 m T u h 1 h B p h r N w 1 k 5 G y 7 q E 0 p j g P h C 6 q t r K z n k r K 4 q t r K u m g o G v 1 1 a _ k k E 7 3 - i E r w 4 v F 3 k k - B - k z m E o w z l i 3 2 B j l s o I g j _ m J n w 1 m J j 6 q U l z t q _ z M n 2 4 V z 5 5 m J g z z i F k s 4 8 r t P 4 o w 6 D 1 6 t 8 k B w u j _ B _ 4 y 4 C o 0 6 e t o n s E 6 _ i u J - 0 r u J 6 _ i u J 9 0 r u J 6 _ i u J - 0 r u J 6 _ i u J 3 p w 4 l B - 0 r u J 6 _ i u J 9 0 r u J - 0 r u J 6 _ i u J 6 _ i u J 9 0 r u J - 0 r u J 0 9 _ 3 l B q l v E r y u p H - 0 r u J 6 _ i u J 3 p w 4 l B - 0 r u J 6 _ i u J 9 0 r u J - 0 r u J 6 _ i u J 3 p w 4 l B - 0 r u J 6 _ i u J 6 _ i u J g 2 h 5 l B 6 _ i u J 3 p w 4 l B k K r z j r J 6 _ i u J 9 0 r u J 5 p w 4 l B 6 _ i u J 9 0 r u J - 0 r u J 6 _ i u J 6 _ i u J 9 0 r u J - 0 r u J 6 _ i u J 6 _ i u J 9 0 r u J - 0 r u J 6 _ i u J 6 _ i u J 9 0 r u J r p 9 5 C k n z _ B 6 _ i u J 6 _ i u J m r 0 u J 6 _ i u J 6 _ i u J 6 _ i u J m r 0 u J v l j z G - 5 9 F o 7 F 6 _ i u J 9 0 r u J - 0 r u J 0 9 _ 3 l B 9 0 r u J - 0 r u J 6 _ i u J 9 0 r u J - 0 r u J 6 _ i u J x n j w B 0 u s t D 6 _ i u J h w 1 p G r s _ J l l 8 n J i y z n J i y z n J n l 8 n J i y z n J k s h _ k B n l 8 n J i y z n J i y z n J r n j k z C l l 8 n J n l 8 n J k s h _ k B i y z n J n l 8 n J 4 i z G y t 7 h C h 2 t q B i y z n J i y z n J n l 8 n J i y z n J i y z n J i y z n J n l 8 n J l l 8 n J i y z n J p y y _ k B i y z n J i y z n J n l 8 n J i y z n J l l 8 n J i y z n J n l 8 n J i y z n J n t q t B - 2 x t D i y z n J n l 8 n J l l 8 n J i y z n J n l 8 n J i y z n J i y z n J i y z n J - g u 9 F r k 9 L i y z n J i y z n J i y z n J n l 8 n J i y z n J i y z n J l l 8 n J n l 8 n J i y z n J i y z n J k s 2 O r 6 6 y F k s h _ k B 2 6 7 U o r n g F h p 6 o J - o 6 o J p s o r 0 E u 1 x o J r 2 - u z C u 1 x o J r 2 - u z C u 1 x o J 2 8 i p J - y g O j u 1 1 F 2 6 q s 0 E 0 1 g 1 C 6 - g g C - o 6 o J h p 6 o J - o 6 o J - o 6 o J h p 6 o J - o 6 o J u 1 x o J k 7 k j l B - o 6 o J 9 z z i l B h p 6 o J y _ j 4 H t _ l C u 1 x o J - o 6 o J h p 6 o J - o 6 o J u 1 x o J - o 6 o J k 7 k j l B u 1 x o J 2 8 i p J 9 z z i l B u 1 x o J 2 8 i p J u 1 x o J - o 6 o J u 1 x o J 2 8 i p J u 1 x o J o m x 2 I k r 0 o I w w h v J p _ Z 4 E w m n p J t 6 v p J i 9 l x 0 E w m n p J i l 6 x z C w m n p J i l 6 x z C w m n p J 5 y _ o J l l h l l B w m n p J i l 6 x z C w m n p J p u H m 3 i G t s i n J i 7 t 8 k B y n w 9 C i i n 4 B s - q n J v s i n J r 1 8 7 k B t s i n J i 7 t 8 k B g 7 t 8 k B v s i n J 0 5 5 m J s - q n J v s i n J 0 5 5 m J u 6 4 1 F y k 5 N j u l q J l u l q J 8 5 8 p J 8 5 8 p J s 1 i p l B 1 - r u F z y s Q 8 5 8 p J j u l q J 8 5 8 p J 5 s x o l B j u l q J 8 5 8 p J l u l q J j u l q J 8 5 8 p J 8 5 8 p J 8 5 8 p J w i u q J 8 5 8 p J h 0 5 9 B 9 n 2 5 C z w h v J m n q v J z w h v J z w h v J 5 o 9 v C q 8 z n C m n q v J z w h v J z t s 5 D i k y o B u 1 k t J w 1 k t J w 1 k t J w 1 k t J u 1 k t J w 1 k t J w 1 k t J w 1 k t J t k _ m J r g B u - q n J x y z n J u - q n J 2 l 8 n J u - q n J k z y _ k B x y z n J g 1 x H p 4 v 1 G x t k 9 l B i 6 4 u J y 8 8 8 F 1 n i N u - q n J k z y _ k B x y z n J k z y _ k B u - q n J - s h _ k B t z 8 F j 2 l h H j m 6 w J j m 6 w J u v _ n C m p g v C t h 7 q J 6 s y q J 6 s y q J i 2 j r J 6 s y q J t h 7 q J 1 k - q l B p o W 0 r x v I 0 - h s J 0 - h s J 2 7 0 w l B n j 2 8 E 5 9 g X x n 2 5 C 3 s z h C p s 3 - J g 0 q w E x 8 s i B 4 1 3 y B 7 w s t D 5 u 0 u J w 4 r u J w 4 r u J w 4 r u J 5 u 0 u J h o 5 b 0 n x 1 E 4 i 2 z J x 7 _ z J v 7 _ z J n 5 v 1 G n v s I s g p t J k s 6 t J s g p t J j t _ B v 4 o p I y u 8 5 J w u 8 5 J 1 x t y G 6 u 6 J h 0 m w 0 C _ v 2 r F g 4 z R r _ o 4 B y j o - C l u l q J w i u q J y i u q J l _ z p l B l u l q J u 1 i p l B 5 j _ m J l K z l g i 0 C _ 3 2 r C k n 6 p C _ t w r l B t h 7 q J i 2 j r J _ 4 8 H 4 1 n 7 G _ z 0 4 J 9 u 9 4 J _ z 0 4 J h 5 r 4 J _ z 0 4 J y 6 u o E k u o i B m m n y z C 3 9 i p J 2 z 4 k l B g q 6 o J 0 x r p J 2 h o 0 B w 4 0 j D 8 y q s H 2 x s D 5 x 4 z w S w s t o J 5 3 - 5 B r p 7 7 C 5 5 r 3 z E 9 r j g E i m - n B k h 0 t E x - u o B s z i 9 J l m u - E i 8 - w C x 8 7 - B 2 n z B 8 x - w E r v g o J 4 s s - k B k 8 3 n J r v g o J t v g o J 4 s s - k B r v g o J k 8 3 n J k 8 3 n J n z 9 - k B p 2 l 2 C 3 o x _ B n z 9 - k B k 8 3 n J k 8 3 n J k 8 3 n J n z 9 - k B t v g o J k 8 3 n J l l - 6 F 2 2 t M 4 s s - k B z 8 o v D 9 _ j s B z - 3 S 8 1 w m F x - t z z C 0 7 v p J 3 n n p J 3 n n p J x i q C _ p w 3 H 1 m H 6 1 g 5 I 2 7 v p J 2 7 v p J 3 v 4 p J 2 7 v p J s 3 j m l B 3 v 4 p J 3 n n p J 2 7 v p J 2 7 v p J t - 0 m l B 2 7 v p J 3 v 4 p J 2 7 v p J 3 n n p J 2 7 v p J r 6 q 4 B 2 z 0 _ C 6 i p o J 6 i p o J z u i i l B 6 i p o J 0 n x h l B p 2 x o J 6 i p o J 6 i p o J z u i i l B 6 i p o J y 6 g 0 B o o 8 j D p 2 x o J 6 i p o J 6 i p o J 6 i p o J p 2 x o J 6 i p o J 6 i p o J 6 i p o J p 2 x o J 6 i p o J 6 i p o J p 2 x o J 0 n x h l B 6 i p o J _ i w d g 9 g r E 6 i p o J 6 i p o J 6 i p o J 3 v 4 p J 2 7 v p J v x w 5 B 4 y m 9 C 2 7 v p J 0 7 v p J 2 7 v p J 2 7 v p J 0 7 v p J 2 7 v p J 2 7 v p J 3 n n p J k - G 5 z Q t 1 x o J t 1 x o J t 1 x o J 1 8 i p J t 1 x o J t 1 x o J g p 6 o J _ o 6 o J 1 t _ F 3 r x 6 G _ z z i l B o s o r 0 E t 1 x o J t 1 x o J t 1 x o J x 7 l u z C g p 6 o J _ o 6 o J t 1 x o J t 1 x o J 1 8 i p J t i l 3 n H t 1 x o J t 1 x o J 1 8 i p J 7 s i i l B 1 8 i p J t 1 x o J t 1 x o J t 1 x o J 1 8 i p J t 1 x o J t 1 x o J t 1 x o J 1 8 i p J 6 5 k o C 3 l 3 F 6 0 g o B 2 r t o J 2 r t o J t g r i l B 2 r t o J t g r i l B 2 r t o J 2 r t o J n - 1 o J 2 r t o J 2 r t o J t g r i l B 2 r t o J s 5 5 h l B n - 1 o J 2 r t o J 2 r t o J t g r i l B 2 r t o J t g r i l B 2 r t o J s 5 5 h l B n - 1 o J 2 r t o J s 5 5 h l B n - 1 o J s 5 5 h l B 2 r t o J t g r i l B x 2 x 7 C 5 - u 6 B n - 1 o J s 5 5 h l B 2 r t o J t g r i l B 2 r t o J z i o o I s 1 d t g r i l B 2 r t o J t g r i l B 2 r t o J t g r i l B 2 r t o J s 5 5 h l B n - 1 o J s 5 5 h l B 2 r t o J n - 1 o J 2 r t o J k y 1 T y 9 p j F 2 r t o J t g r i l B 2 r t o J n - 1 o J 2 r t o J s 5 5 h l B n - 1 o J 2 r t o J s 5 5 h l B n - 1 o J 2 r t o J 2 r t o J 2 r t o J t g r i l B s 5 5 h l B t g r i l B 2 r t o J 3 l G 4 s 1 m J j - k 2 J j - k 2 J j - k 2 J l - k 2 J j - k 2 J m o j E 4 q - y H j - k 2 J l - k 2 J j - k 2 J j - k 2 J j - k 2 J 7 4 0 _ E p z l Z j - k 2 J j - k 2 J _ 4 t 2 J 2 5 l m 3 C _ 4 t 2 J j - k 2 J u l 8 1 J j - k 2 J o y m n J m i G y 9 0 r J y 9 0 r J x y 9 r J z y 9 r J k j 4 u l B z y 9 r J x y 9 r J y 9 0 r J l t p v l B y 9 0 r J x y 9 r J y 9 0 r J h l h 1 D y l n q B j t p v l B y 9 0 r J 6 u 9 q 0 C y 9 0 r J z y 9 r J k j 4 u l B 2 n m s J 2 w p p 0 C 2 n m s J y 9 0 r J k j 4 u l B 2 n m s J j r z T z p 9 l F s u u 9 1 E y 9 0 r J z y 9 r J y 9 0 r J 6 u 9 q 0 C y 9 0 r J x y 9 r J y 9 0 r J z y 9 r J y 9 0 r J i o o R - 1 n t F 1 m x - E v r 2 V g p 6 o J t 1 x o J t 1 x o J g p 6 o J 4 g 6 1 n H 7 s i i l B 6 v j p 0 E g p 6 o J t 1 x o J 0 m p 7 D _ i o l B k - q n J w v r 7 k B h 1 8 7 k B w 5 5 m J w 5 5 m J w 5 5 m J 8 n t h C 9 n u 0 C 7 x q 4 0 C _ 9 1 t J j o t t J j o t t J - v z 2 l B j o t t J m z k 5 0 C j o t t J 9 e r u 5 i J x 9 v k l B l - 1 o J 4 y _ o J x m n p J l - 1 o J 4 y _ o J m x F j j J 5 8 8 n G y - u s J s 8 h Z 8 5 8 4 E - y 3 - E 8 s u e y u 4 d _ 2 5 C l o q G x k o g D 5 1 S g m o r J o u v X 7 h B m K i s y 1 F t 1 4 Z h y 4 9 E x s t o J k 8 h Z o 9 K 9 t 3 m E r - q n J t - q n J t - q n J t - q n J u y z n J z i r h E 4 g - k B - u n j K 0 u 2 D r k g 4 H t h k 3 J 6 3 o p I 6 t 7 C k q j r B - 0 u G w 4 6 U l k l B 5 5 x K s 4 t F 0 0 h v J 9 r J 1 r m l E 8 6 u C z - 5 D j r k O g j _ m J n w 1 m J 7 1 m n J n w 1 m J m x 5 w E q 6 4 g B 9 w v 1 J & l t ; / r i n g & g t ; & l t ; / r p o l y g o n s & g t ; & l t ; / r l i s t & g t ; & l t ; b b o x & g t ; M U L T I P O I N T   ( ( - 1 0 9 . 0 5 3 7 5 9   3 1 . 3 2 9 1 6 ) ,   ( - 1 0 3 . 0 0 4 6 5 2   3 7 . 0 0 4 0 6 1 ) ) & l t ; / b b o x & g t ; & l t ; / r e n t r y v a l u e & g t ; & l t ; / r e n t r y & g t ; & l t ; r e n t r y & g t ; & l t ; r e n t r y k e y & g t ; & l t ; l a t & g t ; 4 0 . 8 9 6 6 9 7 9 9 8 0 4 6 8 7 5 & l t ; / l a t & g t ; & l t ; l o n & g t ; - 7 7 . 8 3 8 8 9 7 7 0 5 0 7 8 1 2 5 & l t ; / l o n & g t ; & l t ; l o d & g t ; 1 & l t ; / l o d & g t ; & l t ; t y p e & g t ; A d m i n D i v i s i o n 1 & l t ; / t y p e & g t ; & l t ; l a n g & g t ; e n - U S & l t ; / l a n g & g t ; & l t ; u r & g t ; U S & l t ; / u r & g t ; & l t ; / r e n t r y k e y & g t ; & l t ; r e n t r y v a l u e & g t ; & l t ; r l i s t & g t ; & l t ; r p o l y g o n s & g t ; & l t ; i d & g t ; 5 4 8 7 4 4 3 3 7 1 0 2 4 7 1 1 6 8 4 & l t ; / i d & g t ; & l t ; r i n g & g t ; l m 3 s z m p 0 y H x l p S w j w z E _ m j S 4 y y o C _ h C p s 6 9 F g - 1 O n l 0 z F 2 0 6 w B 8 2 4 s F m 8 0 C s n l 5 H 9 q 7 l R p 2 B m s j n B z t w 4 G 9 z t r E 6 i 4 g E m 6 g u B 7 x 0 i B 6 l v x L o 7 s Q w 9 2 s E m - t p D x h x r D 8 h 4 C h L m v 6 8 B r _ m m B m u m B m 3 g g E g 3 x R x w x o F 9 1 W n _ g j D _ i z - B o 4 y i B 6 l k h F 8 3 - N 2 l h t J 4 N q l 5 _ P o b j r v i I r k o v B 5 s 4 B z w 9 h H i h g 6 E 4 l 6 h C k n 4 j D s q k p D 4 k u 8 G y 7 4 n C s k g W 9 3 l 1 B l - 5 u J u 9 l i B r w 6 j K u s t U j h R i j r p G y 9 v G h t j v H g 2 7 Y h _ u r G 1 t s C y s g f w s 6 G s 3 1 _ E h y q C l y p 9 L 4 o 1 j B k 2 x - B - l l J l z h y C 7 6 w i G m v l 0 C q 6 3 s F s x i z B 0 n _ q B g i n 2 C l j 4 0 B _ u 1 y D z h k 6 C 0 - x k I 7 2 r b 3 y i f h _ 8 q D o 3 - U 6 7 v q E z j 0 v B u y i 9 B v l 8 I m v h 4 D i 6 2 M 7 _ l _ B 9 j 8 j I i 4 s M k 3 M w x t 7 B k 4 g I n h v i C 3 n 9 w C _ 6 z x D u 4 7 8 I x k 2 h C 7 9 u q I z 2 0 w E r 9 k i N y h y _ B j 9 9 J o 6 v M i g 4 t K 1 6 b s h s k L 3 v 4 M 3 - 3 7 M 6 7 l m C x j s u E r p p k G r l w k C 0 6 q 2 D v x 7 k F 3 s 2 E 4 6 _ v C 7 y q t C y p l 0 B 9 t v j C v 0 4 8 B 4 n 5 - G 3 j i W 4 2 5 9 B h x y t C o g j q B i p h s D o z m w C z 7 s T 6 z p K v r w z H 9 p 8 H h v B k 8 5 k B 0 - t c _ 1 o a r x 5 i B x z 6 O u 9 7 m O 5 4 2 p C 7 6 y 7 D - 0 u v C t s t M z l l - I l o g O 5 o o 7 H 7 i h 2 N 9 2 3 B x o 4 Y 7 1 m t O _ g p L x p 9 p K - v m D 9 9 7 1 H - 0 3 l D w z 8 G 3 o - y T _ u h p B s x j C j k w 9 K y z 5 7 B w k r I l g 8 7 C _ u _ U x 9 w m C 6 o 7 7 E s 4 h m E y l 3 B F n t n 0 B - k h w B 2 6 z v C 8 g q s D k 6 4 v H m 8 2 x H u l o o C 8 7 w 5 G q h d r l o D r i _ p B m m s v G 1 7 m F 5 n - e q k 4 s C k x z 2 B r g p B m g g 3 R t 8 F h w - 7 I j z v D r 2 j u L n s g s B _ w x p F 0 6 l 1 L q k 4 q C 9 t k 6 C _ l m w C 7 - t u D 6 4 g P u v g z E w x 2 u I z p v r D j v 7 Z t h h k H 0 x p y B l p 6 g E s q t g C z t 0 X x 9 i p C v 2 2 8 C 4 x q M 0 7 q d w n _ r D j x s S 9 6 o 8 D g s _ Z m - w L m 0 n S z h 1 v B u n i M 4 8 g 4 B w m 7 B n k k 6 E 0 2 0 0 D 1 v 3 X 9 r l S s z 0 s D 2 g y z D u s r I r _ - o D r l p s G o y 6 M o a i z 6 y B v x x n B y 2 S y i 0 m H g n w Q 9 - 8 F 0 1 q H u 6 2 2 D s y m g G l i _ T g w - e 8 i 9 n B k x w q B 3 5 y I 1 j 2 G 7 q k S y 6 h q E m t 0 s C p 1 n f m r k B z s 7 t C h z _ 3 H 9 p _ 0 B 0 7 F 8 1 g r L 5 8 t n B 8 r 1 3 C n s _ h C y n s K 0 2 0 3 Q k x z b i j w J o n i 1 C n 6 g u E l 2 7 b q 7 o G o m 9 q O 3 9 9 T r 1 r L s r 4 3 D 6 7 5 j D 6 9 m t K t k U 9 k r L w _ 0 G 4 p z 7 B t 6 z m Q k Z 1 x v d k w y k B z x u t D y 6 8 C h i 0 - B w p t q E s o u x B j u j z B z z z j X _ q 1 5 C g 5 8 C o C h n z p F u n 8 x B v 2 _ B m 6 4 K _ 8 v o B m t x 1 B x k k w D y q 4 b 3 6 l z J 1 q h F n x v q G w 7 v 7 C _ _ t l F 5 2 9 T n 6 0 l B 1 7 i 5 F n k 1 7 F 0 4 i w E x o B u k q q B i q 1 0 D u i g u C z l v F 0 o 5 Q r 3 g v N p x h m H 2 5 x - B 1 4 7 G w z i H s q h B g y G x B 2 9 n U l 2 s 9 I o m q G p 9 K k u q G h r x B - 0 2 h C 5 9 G 4 8 2 2 H r 2 z D i _ j m E m 8 q X 5 8 w s D w l 3 q G o n s B q 0 3 W o l p 1 B t y u i F u v y h H w 3 z k B 5 1 5 r H u x k V v i v _ D w s i _ B 6 n j w E v s I y q n 7 C x t 5 s V z 4 6 C 0 w t T t 5 6 y C j w 8 g H 1 z v j C z m h K v q 1 _ C 6 3 m O y 2 4 Q 7 v 2 F w o w y C p g p 7 B o j y U p l 3 w B i 7 t 8 R X z l 3 8 B k _ u z E z 8 I y v t k B m 7 5 C x 0 k D 7 x k i C y 3 0 k C 8 0 J 3 j l 0 L n 9 B 5 4 3 J w w k j N z y t _ B u u g o M k 6 i 6 D t 5 c q 2 x - B 9 u 3 D 9 y m k D 9 m 7 c - 9 5 H 2 n m _ G - 2 m y B v r 0 2 E s t 4 _ B q k - n C 6 w J - 6 _ D z 7 5 d 4 m 1 R 0 5 7 q B u _ j - E r 7 1 D 6 6 z y B q o i b z t 3 n B u i n W t E t i 2 B - j 7 n D 0 g 1 j D 3 1 r D t _ 6 8 I _ H 7 u 0 b 0 v i q E t 3 h G - z 4 s D p p 1 H g o 8 4 B 9 _ u I - h _ r B 5 j z w B 2 t D 3 g 3 f q 6 n V k 5 z 2 B y r 9 1 B 3 r i C z 1 t j F 1 8 _ 1 B u 5 0 s B h 9 l M _ z k R 2 o y u C z t 2 9 C _ r 3 S 3 2 i M 5 4 _ m B y q q u H - n m 7 B 5 3 1 G v 0 6 4 B i n g D p s 3 j D z u y F 5 y C 0 y 3 m D o q t p B p m k C o o y 3 E j t N t v _ Q q r _ F 4 m 2 q C 3 9 q h B p 6 G o 9 1 Y q h l r E x s y h F g h u j B - 2 v I t 0 w y J h 2 1 t E 5 6 6 B w l 8 S 0 o 1 t C m 7 2 z F 5 t - x B x 0 v I z 8 8 2 F 3 p 7 p D 4 l 4 u C _ D 8 p 7 p C i n 4 _ B g 6 o G q k y o C 6 _ g Q r 1 z I n 2 h E 4 h p Q x l z I o j p 1 B y n u l C h _ i Z v 0 5 5 M g - 0 E j u k 4 B i 5 u n C r l 7 l B q x m B g 9 3 N m 9 n H - s k z C 3 1 1 3 B z 9 7 - B 9 t 8 w B 9 w w c 8 v q j C r 8 G 2 j _ a g y 7 U 9 y 9 8 B 3 q r E g 5 m x J 0 z o B k q y c k - 8 g D t 3 g i G - z w G 1 9 4 D t g k c w 9 7 I u 6 m 6 C q 5 W i y 8 c 5 h m 1 D u r V s 8 - G w k t P 1 4 w W g v z y D j q s O - j L o u x _ C 1 7 9 K t 6 j O _ 7 l B t n j - C 4 u M - 4 4 r B - 6 3 M q g k 6 I i l l m C 7 v t E n y q 4 C u _ h B t s t y E t _ q p B y s g G l p _ I i v I 5 r q 9 B g - w 6 B 8 y s b x B 8 m i h B - k 6 h J 2 r 8 L 1 p q _ E h 4 g F u 2 j g L m t 3 O o v v V k y m v B i x 8 M g t 8 4 B t 3 3 M o _ h g G j x n 4 C 0 j 2 I g o o W r u 7 k B r 1 x v C 7 o 7 G i 1 s U 9 9 r _ B 3 y k d 2 x q 8 F x - 3 O p n v U z j r o B j 1 k 1 C 9 5 t D w x 7 2 K g t y G 0 g 1 E 8 h g - B q p p 6 B w u E z j q l D p l l R n i h U n q q d - v 6 F k m n x D 9 _ 6 G g 9 u r B l 8 T 4 9 5 j B 9 m 7 G _ 0 y E 6 h w j B 3 h t p B 4 k r F i x B p 1 _ E p 3 r r B m 5 n n B u 6 j l B _ j v J 0 8 n U g 8 0 w 3 H _ g p g E o w 1 m J o w 1 m J w t 5 m B u l m o E k k t _ p B w - 6 B u _ q l I _ g w x J r p n x J r p n x J r p n x J _ g w x J 6 x _ w J r p n x J y 9 8 g E g 6 v k B j u l q J l u l q J l u l q J 8 5 8 p J r 0 6 8 I - g F y s t o J j 5 k o J i 7 5 h l B y s t o J 3 g 3 l I v t i B m q m s J _ - 0 r J z v 6 l E u p h h B _ i o y I j p S m k u 4 C v i r - B n 2 x t J s g p t J s g p t J k s 6 t J s g p t J n 2 x t J 5 p w 6 D w t 5 m B - t 2 8 k B _ 1 m n J 9 o v n J h j _ m J y t n I s 4 1 s G _ 1 m n J 8 1 m n J _ 1 m n J _ 1 m n J h j _ m J s u q c 5 j 2 s E _ 1 m n J h j _ m J _ 1 m n J 9 o v n J - t 2 8 k B 9 o v n J h j _ m J 1 p _ n s K p y k p I j q b z j 6 3 J o v S g i 0 9 I 6 7 2 k G p - k N h g n 5 3 C m _ i 4 J z j 6 3 J 7 z y 0 G i 8 _ I 7 5 4 9 k B - o v n J 8 z n 9 k B 9 o v n J - o v n J _ u j u C x 6 0 l C k 8 3 n J r v g o J r m 7 _ k B r v g o J k 8 3 n J k 8 3 n J k 8 3 n J r v g o J k 8 3 n J k 8 3 n J - o v n J r v g o J k 8 3 n J k 8 3 n J _ i s D m s 3 r H r v g o J k 8 3 n J k 8 3 n J r v g o J k 8 3 n J 8 _ i n C j j z s C o o m k D h h - z B p 4 p q J r 4 p q J g k h q J p 6 w 7 z C r 4 p q J 4 7 5 V l p y 9 E w s t o J y s t o J j 5 k o J j g 2 o J l 0 o h l B j 5 k o J l x r r z C y s t o J 6 x w V m k l _ E n x r r z C 0 7 g o H s 4 9 D y s t o J j 5 k o J y s t o J w s t o J y s t o J j 5 k o J r k h i B 6 7 h i E 3 n n p J 3 n n p J 3 n n p J 0 7 v p J 2 7 v p J 3 n n p J i s 5 m D r 7 l y B j g 2 o J y s t o J k 7 5 h l B w s t o J k 7 5 h l B g _ 6 W 2 k o 6 E x y z n J u - q n J x y z n J k z y _ k B l t m q E t 3 u d v s i n J 9 l h 1 D z w w o B j 6 n 7 y C y 5 5 m J 6 o l I g 1 s j 5 B 7 j 3 i B 8 z n 9 k B g g q _ k B 8 z n 9 k B - o v n J j 6 u j B o 5 t _ D 0 n x h l B t v g o J p 2 x o J t v g o J 6 i p o J 6 i p o J w t M k p m 0 I 2 z 4 k l B 0 x r p J 2 z 4 k l B g q 6 o J l 8 g G 5 q - k D r 7 t W 8 5 8 p J 8 5 8 p J 7 7 j 7 z C p 0 6 8 I n 5 t y D 8 i i 9 B 1 p 9 5 C z 9 0 r J 3 n m s J y y 9 r J z 9 0 r J y y 9 r J 0 y 9 r J 4 v j q 0 C y y 9 r J 9 v j k F 2 0 t E _ n 7 6 H 3 p o Y - 9 8 u K o i v g B x 7 6 H y k s r P 3 p o C s - p r T 5 1 J n r 1 _ E 2 t y Z s q _ G k y z x R 1 s L 4 y r k R 8 i 5 G 5 r _ X r _ r l J 7 - w i E q w x 2 F k t q r F p 7 _ j E i t J w n 4 p T n o 3 5 F k 8 m Q n 3 p g C 5 g n j G h o y m D o u 3 k G i 1 s 2 C l 6 i y E o z 0 k C 8 2 - k B 4 5 l l B h u q q B q 8 l j H s z 6 c 2 1 1 j H v u 6 D 3 k k m B 1 z 7 3 J 5 j 0 N q u l 1 D 9 i 3 8 C s r 9 j I 1 x z y B g k - I 8 s u i C s 6 s k K w u 3 h B 1 v _ m N 2 2 o o G q 6 z 6 D t 7 g u B p 3 6 k J _ 7 y B x 5 g p O 0 5 x D 6 5 0 2 K u x v Y v 2 n i F 4 p l t D h g r s E j l 2 3 D q g y k J 6 w n f i 0 9 T 4 q t p I r 9 5 9 B - - i h H u 0 0 l F m u u y D l w D h n t s P t s 0 h B _ 6 6 g I y - y 4 M 9 8 _ C 9 9 9 r B h g v i N 2 3 w s D 1 r r i B w h 6 o m H k 2 t q B z j z x D p s i n J m w 1 m J w 5 5 m J y v r 7 k B w 5 5 m J m w 1 m J w 5 5 m J p s i n J m w 1 m J w 5 5 m J w 5 5 m J 9 i _ m J w 5 5 m J m w 1 m J o s 6 Y r r 8 p C r 3 9 M 9 i _ m J l q 6 6 k B 9 i _ m J z v 8 u F o x 2 P _ o 6 o J z 8 i p J 1 8 i p J _ o 6 o J _ o 6 o J _ 2 g y C 9 l k j C r u 4 p J j z h 1 z C l z q 6 I h 0 G 6 p x k B g 9 u 9 D q 6 v p J - v 9 P x 0 z v F z 8 i p J s w r p J z 8 i p J r k 0 p J k r z x I 6 x P z 8 i p J s w r p J _ n n q D v - k w B z 8 i p J q 6 w i G 0 y 6 K s w r p J u w r p J s w r p J z 8 i p J u w r p J s w r p J n s 5 y B 2 y i m D s i 2 j l B k _ h l H y g s E k l 8 n J p l m g l B k l 8 n J k l 8 n J k l 8 n J l 8 j s G w 6 w I j l q o B 4 5 n 3 D x y 9 r J 9 8 u s J y l n q B - k h 1 D x y 9 r J x y 9 r J 9 8 u s J x y 9 r J x y 9 r J 6 r 9 w l B r n g p G u n 7 J x y 9 r J x y 9 r J g k y a 2 s j 0 E x y 9 r J x y 9 r J p s p 4 C 1 q r _ B p u 4 p J q 6 v p J j p 7 i G j _ 4 K p i 0 7 k B 4 6 4 L l - 1 8 F 7 i _ m J 9 i _ m J 6 8 i 7 k B m w 1 m J g m o 9 y C m w 1 m J 2 1 m n J 0 3 5 W 1 3 3 x C r 0 - 2 J r 0 - 2 J y u o 3 J 2 h h g C v r z 8 C v 9 7 _ D u m q o B r 5 g 2 J w j p 2 H 8 z y D 5 i p o J q 2 x o J 5 i p o J 9 p 6 o J 5 i p o J q 2 x o J 5 i p o J 4 2 1 8 C 2 w 2 9 l D o 4 _ D g 1 9 r J n q m s J 9 w 9 w l B r k r K q 7 6 i j E _ z Q o m i i I - z 6 B p i l z I w y M 2 n n p J 2 v 4 p J 2 n n p J v m m y G l - w H g 3 2 q J 4 6 p y G 5 v 2 H v x x g E r - - i B y u i i l B 5 i p o J z n x h l B o 2 x o J q 2 x o J r w 4 2 B o n 0 h D n q m s J x 6 y 5 F o p 3 N 3 r - q J j l - s I 8 v Z y j w u J w u y G p p 0 2 G _ o v n J 2 6 i r F 4 8 8 Q 3 i p o J s v g o J r j k g t K 3 i p o J x l x o z C s _ 9 j E j x g i l s C 5 m p B 7 g z y J 4 l r x I 8 k e t - q n J t - q n J j t 9 4 m H u y z n J 0 m - r s K g j y o G 9 0 l J w y z n J w y z n J s t k j B r 7 7 _ D 1 l 8 n J t - q n J w y z n J u 5 j - k B l z y _ k B j z y _ k B u k r y D h m n q B t - q n J w y z n J u y z n J t - q n J t - q n J u y z n J w y z n J t - q n J t - q n J u y z n J w y z n J t - q n J 8 s h _ k B t - q n J w y z n J t - q n J u y z n J t - q n J w y z n J u y z n J t - q n J t - q n J t - q n J 1 l 8 n J t - q n J t - q n J t - q n J j q x k B _ g _ q B s 7 j V _ s h _ k B t - q n J 1 l 8 n J 7 m w 9 k B j z y _ k B t - q n J t - q n J h l 8 h H z 1 2 E t - q n J t - q n J j z y _ k B - 2 7 u D 6 5 t t B u p 3 v J z y u v J p v g 6 F p r k O 2 l 0 p J o y 7 i E u 7 5 h B z x r p J - p 6 o J 2 5 9 h o H 4 9 i p J z x r p J o z x U w t t h F 4 j j 6 H z w g C 7 z _ o J o g o i D 4 r 3 1 B 0 u i i l B 9 p 6 o J q 2 x o J q 2 x o J q 2 x o J x 7 8 N r _ i 2 F r z j p 0 E w Q j 3 j r J 8 7 l v J i 8 l y B w z 7 o D z n m n l B n o - j B t 5 t _ D p j 7 l l B 1 x r p J 4 9 i p J 0 r v S w 2 6 n F 8 8 y E g i 3 m H 6 - 7 s J 7 n p 7 D 8 8 p m B 8 m 1 i J 5 h B o r t t J 3 m q i I h 4 r j 7 C - w _ j I m 2 x t J i y 1 P 1 l t 9 i C 2 z 4 B t 1 k t J 6 - 7 s J 0 x r z l B w z 5 t G r 1 l J p l h v G i t m f r t h q B & l t ; / r i n g & g t ; & l t ; / r p o l y g o n s & g t ; & l t ; / r l i s t & g t ; & l t ; b b o x & g t ; M U L T I P O I N T   ( ( - 8 0 . 5 1 9 1 2 9   3 9 . 7 1 5 2 5 7 ) ,   ( - 7 4 . 6 9 2 6 4   4 2 . 2 6 9 6 8 6 ) ) & l t ; / b b o x & g t ; & l t ; / r e n t r y v a l u e & g t ; & l t ; / r e n t r y & g t ; & l t ; r e n t r y & g t ; & l t ; r e n t r y k e y & g t ; & l t ; l a t & g t ; 2 8 . 5 9 5 5 1 2 3 9 0 1 3 6 7 1 9 & l t ; / l a t & g t ; & l t ; l o n & g t ; - 8 2 . 4 8 7 3 4 2 8 3 4 4 7 2 6 5 6 & l t ; / l o n & g t ; & l t ; l o d & g t ; 1 & l t ; / l o d & g t ; & l t ; t y p e & g t ; A d m i n D i v i s i o n 1 & l t ; / t y p e & g t ; & l t ; l a n g & g t ; e n - U S & l t ; / l a n g & g t ; & l t ; u r & g t ; U S & l t ; / u r & g t ; & l t ; / r e n t r y k e y & g t ; & l t ; r e n t r y v a l u e & g t ; & l t ; r l i s t & g t ; & l t ; r p o l y g o n s & g t ; & l t ; i d & g t ; 5 4 9 6 3 5 4 3 4 1 5 5 3 9 6 3 0 1 2 & l t ; / i d & g t ; & l t ; r i n g & g t ; g w x 0 z 8 p o u H 5 k l t D q m r i O - j o j K s p q O t x v 1 D 6 l h h G i m - k L i _ 0 1 C u 2 q o C o q k D j p P 4 p z h K 2 u u N - t k s B 8 p r w C 7 5 r n L 5 t 2 C q l g h B 9 u n s I t 1 v M s 5 q 8 H r 0 n q G 9 h v 8 D & l t ; / r i n g & g t ; & l t ; / r p o l y g o n s & g t ; & l t ; r p o l y g o n s & g t ; & l t ; i d & g t ; 5 5 0 2 4 8 2 8 1 3 2 0 8 7 5 6 2 2 8 & l t ; / i d & g t ; & l t ; r i n g & g t ; q q g z 9 v z x t G 0 l o r C s u i F k - m 2 B - _ u l B n 2 2 v C z q 2 B u 9 7 d 7 o - l D & l t ; / r i n g & g t ; & l t ; / r p o l y g o n s & g t ; & l t ; r p o l y g o n s & g t ; & l t ; i d & g t ; 5 5 0 2 4 8 2 9 8 5 0 0 7 4 4 8 0 6 8 & l t ; / i d & g t ; & l t ; r i n g & g t ; r 3 j v 1 1 m 5 t G r q h F 8 v o G q l 3 z B r y h E l 2 1 w B u _ g O p 6 p - B k q n C _ 3 i u C & l t ; / r i n g & g t ; & l t ; / r p o l y g o n s & g t ; & l t ; r p o l y g o n s & g t ; & l t ; i d & g t ; 5 5 0 2 4 8 3 0 1 9 3 6 7 1 8 6 4 3 6 & l t ; / i d & g t ; & l t ; r i n g & g t ; z 1 x k p y 4 4 t G m 8 s P 3 4 w k D 1 w 1 w C s n 6 B m 7 g - C r k I q i w D 0 i m s E 8 5 n i B & l t ; / r i n g & g t ; & l t ; / r p o l y g o n s & g t ; & l t ; r p o l y g o n s & g t ; & l t ; i d & g t ; 5 5 0 2 4 8 3 5 0 0 4 0 3 5 2 3 5 8 8 & l t ; / i d & g t ; & l t ; r i n g & g t ; x v t u k l 5 x t G 5 5 t h C j r v R g r n h B 3 y 5 1 B 0 4 h 8 B 3 3 t g D 7 8 i c r v 8 l C w y y 4 B m 4 G 8 0 E n m 3 s B 3 p r - C & l t ; / r i n g & g t ; & l t ; / r p o l y g o n s & g t ; & l t ; r p o l y g o n s & g t ; & l t ; i d & g t ; 5 5 0 2 4 8 3 5 3 4 7 6 3 2 6 1 9 5 6 & l t ; / i d & g t ; & l t ; r i n g & g t ; t x h _ _ 3 p t t G - o 4 6 B 1 j x h E n 1 4 q L & l t ; / r i n g & g t ; & l t ; / r p o l y g o n s & g t ; & l t ; r p o l y g o n s & g t ; & l t ; i d & g t ; 5 5 0 2 5 2 0 1 2 7 8 8 4 6 2 3 8 7 6 & l t ; / i d & g t ; & l t ; r i n g & g t ; s g 8 3 s v q _ u G x z 1 o D y 8 o j E r x 6 j V p _ w C k 6 t g J 0 g n _ N z s o C 8 2 v 1 H u w - w P 7 r r x C l 7 q 2 L p 3 4 h G l x 6 6 K j i 4 8 G & l t ; / r i n g & g t ; & l t ; / r p o l y g o n s & g t ; & l t ; r p o l y g o n s & g t ; & l t ; i d & g t ; 5 5 0 2 5 2 1 8 8 0 2 3 1 2 8 0 6 4 4 & l t ; / i d & g t ; & l t ; r i n g & g t ; 5 q v 2 3 h 1 t u G s q d 7 _ g 3 B 6 - h c 4 3 9 B y y _ T i 4 0 0 C 6 _ j p B & l t ; / r i n g & g t ; & l t ; / r p o l y g o n s & g t ; & l t ; r p o l y g o n s & g t ; & l t ; i d & g t ; 5 5 0 2 5 2 2 2 9 2 5 4 8 1 4 1 0 6 0 & l t ; / i d & g t ; & l t ; r i n g & g t ; _ h k j w 8 3 o u G j 0 5 5 C n _ 9 l C p 0 9 o E & l t ; / r i n g & g t ; & l t ; / r p o l y g o n s & g t ; & l t ; r p o l y g o n s & g t ; & l t ; i d & g t ; 5 5 0 2 5 2 2 4 2 9 9 8 7 0 9 4 5 3 5 & l t ; / i d & g t ; & l t ; r i n g & g t ; 0 8 s 2 j 1 k k u G s g x 8 D z 8 j p B r o 6 s B l 3 1 q C & l t ; / r i n g & g t ; & l t ; / r p o l y g o n s & g t ; & l t ; r p o l y g o n s & g t ; & l t ; i d & g t ; 5 5 0 2 5 2 2 4 2 9 9 8 7 0 9 4 5 3 6 & l t ; / i d & g t ; & l t ; r i n g & g t ; 6 4 0 g q g 5 l u G 8 y i 9 B u l v D g u j d p j k p B 3 7 4 s B y 3 h D i h y M & l t ; / r i n g & g t ; & l t ; / r p o l y g o n s & g t ; & l t ; r p o l y g o n s & g t ; & l t ; i d & g t ; 5 5 0 2 5 2 8 7 8 6 5 3 8 6 9 2 6 1 2 & l t ; / i d & g t ; & l t ; r i n g & g t ; y h k 6 8 w w 4 t G 2 7 0 u B h - t n H 9 m 0 K t i 7 m F z p 2 4 B v 9 O h j y u M p p w T t 7 4 j E y q v H 8 6 4 9 B p - 7 k D v l 5 3 E w j - G - w 6 2 H k l 7 _ D g u 2 F v 6 v 8 D 8 u v w B y x k L q 5 x 0 B v u 9 v E _ - i f r g 3 z G - _ 2 M _ y x v C n r g f s 1 6 z H y k P r 8 o y C g k 5 j B 1 y 2 i L 8 B l g t Q 1 u - Z 4 q 5 i H & l t ; / r i n g & g t ; & l t ; / r p o l y g o n s & g t ; & l t ; r p o l y g o n s & g t ; & l t ; i d & g t ; 5 5 0 2 5 3 0 4 7 0 1 6 5 8 7 2 6 4 4 & l t ; / i d & g t ; & l t ; r i n g & g t ; 8 s g 6 2 o t t t G l 2 t k F 1 x i Q 3 t n 3 B h g 7 k D - h v Q t 0 r B q w v - E 7 v 9 T s l 4 l B j 4 y P w n v 7 D x x 5 v E 6 n S l s t q B 0 - 9 1 B u 7 1 B p 8 o w D 3 y j s D g i 3 B n v j p B 2 v v 0 B s r z q C l 5 o N 8 7 z H p x h B q q 0 D 1 z 2 3 L 5 2 4 j M x s c i m n - C g 8 w 0 H _ X y 6 s j B 2 j u L - 2 j W & l t ; / r i n g & g t ; & l t ; / r p o l y g o n s & g t ; & l t ; r p o l y g o n s & g t ; & l t ; i d & g t ; 5 5 0 2 5 3 0 8 1 3 7 6 3 2 5 6 3 2 4 & l t ; / i d & g t ; & l t ; r i n g & g t ; j 9 l 6 k z 5 l t G o q 7 m E u u z K w q j e x o y o B s w U z j o k C z u 8 - C w 5 5 x H n y n 3 B - 5 f y 9 s N 0 t i F p z j - L g o d n k j - L 0 0 Y 2 i 6 o D r p 1 Y h _ z 1 E i 3 o i C 9 5 1 F 6 u 5 o C 3 t 6 F g 3 l 7 T 9 u _ H 9 0 b j - 8 h U m x t v B w 7 u l B - q u 2 C 2 _ u G t v m y C 4 _ 0 0 B 0 t m K m 9 s t B u - u 2 C 4 j m Q x v 8 Q 9 o p U t u L 1 k j B 4 n y q B 8 3 7 M 2 t 0 1 I n 5 C 4 x K j z g 9 C 3 h 7 2 B i w q J w u v Q g p w U 8 v K k x 9 r C o m u i D o 4 S 0 0 5 U 8 5 l S r j 5 5 H 9 6 - p C 6 n u E t v 8 _ C o n J l k n h C r 4 - 7 F z 7 p 3 D o 2 w w B u 4 i V i C r 8 1 p B 8 t x F z 8 g U 3 j i P u 7 v O r 6 p B l i v j B 8 y w c y p 2 p C - p n y E 1 g q m C z u B l 7 k J 2 8 P 7 D y 6 m - H v p u T 4 0 5 t C w - t O g w i K k s 4 m F x p U q i 7 z B y 4 l 3 B o v l J 4 0 q t B j z t k B y 5 r 2 B l v - R 1 o 7 9 B o 9 c h r 5 c o 7 r P 5 4 T 6 o s 5 B m q 5 Z 2 1 6 T 4 z 4 X 7 m h g B - 9 x I m 1 6 6 B _ 7 3 6 B t 8 t k B r v u U 6 g 8 v D j 5 r i G o m p 3 B 3 1 q i B n r t O l h y W & l t ; / r i n g & g t ; & l t ; / r p o l y g o n s & g t ; & l t ; r p o l y g o n s & g t ; & l t ; i d & g t ; 5 5 0 2 8 5 5 0 3 2 2 5 4 4 9 6 7 7 2 & l t ; / i d & g t ; & l t ; r i n g & g t ; x s g 5 u 5 w t t G u 4 t F p m x G 8 v k - C 1 i x T _ x r 8 D g h 0 C _ l n n B & l t ; / r i n g & g t ; & l t ; / r p o l y g o n s & g t ; & l t ; r p o l y g o n s & g t ; & l t ; i d & g t ; 5 5 0 2 8 5 5 5 4 7 6 5 0 5 7 2 2 9 2 & l t ; / i d & g t ; & l t ; r i n g & g t ; 9 r x v 8 9 z k t G - 0 V s 3 w Q u o l f u r 6 N x z - U r 4 k W k 9 6 X & l t ; / r i n g & g t ; & l t ; / r p o l y g o n s & g t ; & l t ; r p o l y g o n s & g t ; & l t ; i d & g t ; 5 5 0 2 8 5 7 9 8 7 1 9 1 9 9 6 4 2 0 & l t ; / i d & g t ; & l t ; r i n g & g t ; s g 9 v n - l u t G r 4 v t B n k m B y x j S r - t s E r a 5 7 v z E 9 0 K 0 t - l B p 5 z P & l t ; / r i n g & g t ; & l t ; / r p o l y g o n s & g t ; & l t ; r p o l y g o n s & g t ; & l t ; i d & g t ; 5 5 0 2 8 5 8 2 6 2 0 6 9 9 0 3 3 6 4 & l t ; / i d & g t ; & l t ; r i n g & g t ; g u 5 v j w v o t G - 7 o X p r 2 F j y 2 - I 4 z k - F p t 2 J 0 t H 7 - d - w 7 m B & l t ; / r i n g & g t ; & l t ; / r p o l y g o n s & g t ; & l t ; r p o l y g o n s & g t ; & l t ; i d & g t ; 5 5 0 2 8 5 8 4 6 8 2 2 8 3 3 3 5 7 2 & l t ; / i d & g t ; & l t ; r i n g & g t ; m 0 _ - m t w k t G 4 u 7 N 9 w u v E 3 m m v C l g y x I k n i a m 6 2 6 C 5 v t t B l h z N s g 7 k B 3 n l a 6 v V j 5 u 1 B & l t ; / r i n g & g t ; & l t ; / r p o l y g o n s & g t ; & l t ; r p o l y g o n s & g t ; & l t ; i d & g t ; 5 5 0 2 8 5 8 8 1 1 8 2 5 7 1 7 2 5 2 & l t ; / i d & g t ; & l t ; r i n g & g t ; k i - z 1 6 p 9 s G x x 1 o D 0 0 0 B 0 g p k E 9 g s i B m 8 y p B l w s 1 N s 7 0 v B g 4 o O k _ _ D l l 8 j E m h w T o 6 2 n G 5 l 0 D & l t ; / r i n g & g t ; & l t ; / r p o l y g o n s & g t ; & l t ; r p o l y g o n s & g t ; & l t ; i d & g t ; 5 5 0 2 8 5 9 3 6 1 5 8 1 5 3 1 1 4 0 & l t ; / i d & g t ; & l t ; r i n g & g t ; q q o 4 z i v 7 s G 2 3 2 8 C l l - E p 6 4 1 F v i v V p g y f v s w 6 B s q o _ B 1 6 2 g G - _ l W m 3 o R y 7 _ 0 L s l 1 Y k x 1 g B H s 4 t J h 8 - y B k u 1 4 B 7 6 p j B p t 2 D t 0 g T 1 j 2 M t i 0 7 N 2 j 1 v G x w B _ t _ m M q z h f h 4 _ x E 5 k o _ B & l t ; / r i n g & g t ; & l t ; / r p o l y g o n s & g t ; & l t ; r p o l y g o n s & g t ; & l t ; i d & g t ; 5 5 0 2 8 5 9 7 7 3 8 9 8 3 9 1 5 5 6 & l t ; / i d & g t ; & l t ; r i n g & g t ; g 4 - - - _ h 3 s G 7 4 z 9 G n D t g u N 1 7 _ m E n v u 8 B l 1 k o C v j i q C v 3 4 m B j l x k H z s 4 q B l 5 k - C 1 m q k D s 0 6 a 2 z k p B 6 v n s C k s D w p p t D 6 9 s 9 E z m 3 D 7 w l l F 0 5 n 0 D k g _ 3 I u 4 8 T 0 2 o 7 E g 6 h z D x 4 y k B r 9 L 9 x 7 t H 5 o x w B g 4 I g 3 j s D x l l H g - y B o i h m C & l t ; / r i n g & g t ; & l t ; / r p o l y g o n s & g t ; & l t ; r p o l y g o n s & g t ; & l t ; i d & g t ; 5 5 0 2 8 5 9 9 1 1 3 3 7 3 4 5 0 3 1 & l t ; / i d & g t ; & l t ; r i n g & g t ; _ 1 r 9 m y 8 w s G v k s C t h h H h 7 l B 7 h - y H z q 1 L v t q C g 5 h 4 I h w - l C u n n x B o h f j i - D 5 h x h E v u 4 - H s v q y B - _ x 6 D z q 2 w B v 3 4 z B z v y 2 C w j o X m x q u B j 2 q o C t h 6 F t l b - 8 w U r h l 8 J l n 1 s E u w z H y k 6 3 D m p r 3 B 2 5 v k B 5 2 p 3 C 6 v k J 8 g w g E p _ s z B h i y a z s m 5 B l k 4 r C l _ s 3 D 2 0 s S w o 6 d & l t ; / r i n g & g t ; & l t ; / r p o l y g o n s & g t ; & l t ; r p o l y g o n s & g t ; & l t ; i d & g t ; 5 5 0 2 8 5 9 9 1 1 3 3 7 3 4 5 0 3 2 & l t ; / i d & g t ; & l t ; r i n g & g t ; w t l w 4 g o y s G g u 1 k C y l y r C 2 z 1 r B o 7 m w D p k 8 m E 0 _ - p C w _ k B 6 1 v j C 9 2 s 2 C 7 7 5 U v j t O & l t ; / r i n g & g t ; & l t ; / r p o l y g o n s & g t ; & l t ; r p o l y g o n s & g t ; & l t ; i d & g t ; 5 5 0 2 8 5 9 9 8 0 0 5 6 8 2 1 7 6 4 & l t ; / i d & g t ; & l t ; r i n g & g t ; 8 y v 4 w y 5 u s G 9 m 7 v G w 4 8 y K 4 2 k W u _ 9 E 6 q 1 y L i 5 v 7 C p i u _ B r g g 0 B 0 l 1 O m x o k O 7 9 p I 9 4 l H z z 1 r L _ o 0 k B 5 p 9 t C s n y K 7 9 m 3 B r z - z B m y n 3 B j n q C x 4 k b 5 2 u _ B i q o a t 1 u v I 9 g 4 p B _ q 6 8 D l w 4 T 0 l 1 T r 8 u j D z 7 _ l C h v o n B 1 8 k n E m 8 i f l n t y C _ 7 2 O t l 5 _ F 5 m 6 X m p 5 r B 8 9 t y B 3 z _ x G k h l B y 3 0 I h 2 y p B 8 3 8 m D 5 0 8 9 F x 9 u m B i 0 W 3 4 _ a 1 7 o U 6 u j Z 2 1 p 9 E 7 t q W u t s C 3 q h i L i q 3 C 4 r g d 8 1 j l J & l t ; / r i n g & g t ; & l t ; / r p o l y g o n s & g t ; & l t ; r p o l y g o n s & g t ; & l t ; i d & g t ; 5 5 0 2 8 6 0 0 1 4 4 1 6 5 6 0 1 3 2 & l t ; / i d & g t ; & l t ; r i n g & g t ; 5 2 8 7 k _ j 9 s G 8 4 k a g _ t o D - z 0 h B o z 5 3 E & l t ; / r i n g & g t ; & l t ; / r p o l y g o n s & g t ; & l t ; r p o l y g o n s & g t ; & l t ; i d & g t ; 5 5 0 2 8 6 0 2 5 4 9 3 4 7 2 8 7 0 8 & l t ; / i d & g t ; & l t ; r i n g & g t ; s l k 6 n r o 1 s G p g n f j p q C m 7 p H q q o P 8 w h m B h p h B n m 4 h C 4 n 4 T & l t ; / r i n g & g t ; & l t ; / r p o l y g o n s & g t ; & l t ; r p o l y g o n s & g t ; & l t ; i d & g t ; 5 5 0 2 8 6 0 2 8 9 2 9 4 4 6 7 0 7 6 & l t ; / i d & g t ; & l t ; r i n g & g t ; q _ g u p 7 _ 5 s G 2 n 5 E u v j s B u 8 x 4 I k t s c 2 3 7 x B z 8 _ D 7 2 u t B 6 n k 6 B 5 g 0 i E m y 4 6 B _ 0 - 9 C k l o D p 7 8 d 4 5 u i G z p x 6 C y h r j E o i F _ 6 1 h B & l t ; / r i n g & g t ; & l t ; / r p o l y g o n s & g t ; & l t ; r p o l y g o n s & g t ; & l t ; i d & g t ; 5 5 0 2 8 6 0 4 2 6 7 3 3 4 2 0 5 4 8 & l t ; / i d & g t ; & l t ; r i n g & g t ; t g i q 2 _ j 0 s G n h g 9 B w q K o s j a v 0 l P x - 5 C m i i f s 7 o 8 D & l t ; / r i n g & g t ; & l t ; / r p o l y g o n s & g t ; & l t ; r p o l y g o n s & g t ; & l t ; i d & g t ; 5 5 0 2 8 6 0 5 2 9 8 1 2 6 3 5 6 5 2 & l t ; / i d & g t ; & l t ; r i n g & g t ; 9 v - s x i i u s G 1 v u N 0 3 0 D 4 - - D 7 7 i D z 6 7 L g 8 _ t C 2 6 s p F - 9 3 H 6 t g R 2 _ 8 I 2 s n v D w 9 k _ B 3 o 4 P x 3 r t D h h t v F r _ p 3 B z i y T i 1 w K t - z P & l t ; / r i n g & g t ; & l t ; / r p o l y g o n s & g t ; & l t ; r p o l y g o n s & g t ; & l t ; i d & g t ; 5 5 0 2 8 6 0 5 6 4 1 7 2 3 7 4 0 2 0 & l t ; / i d & g t ; & l t ; r i n g & g t ; i u t v 5 h v y s G w 8 o t D 0 p 7 6 B l k 7 h B 6 0 k i C 5 h j f & l t ; / r i n g & g t ; & l t ; / r p o l y g o n s & g t ; & l t ; r p o l y g o n s & g t ; & l t ; i d & g t ; 5 5 0 2 8 6 0 6 3 2 8 9 1 8 5 0 7 5 6 & l t ; / i d & g t ; & l t ; r i n g & g t ; 6 9 j k g m u x s G 3 n M w t 2 M 4 4 o t D 2 n 6 N 5 v k 3 B l m 7 p C 9 z x l D - T & l t ; / r i n g & g t ; & l t ; / r p o l y g o n s & g t ; & l t ; r p o l y g o n s & g t ; & l t ; i d & g t ; 5 5 0 2 8 6 1 3 5 4 4 4 6 3 5 6 4 8 4 & l t ; / i d & g t ; & l t ; r i n g & g t ; j s 1 g o 1 4 p s G m z t W w y 4 Q 1 7 n - C _ h 7 k C h x r O l k n C 1 g 5 v E k x h - C 6 g t _ B j 5 s D h v - 3 E w _ g m C 8 m s 6 C 3 0 v F 0 8 k J z z 6 p C & l t ; / r i n g & g t ; & l t ; / r p o l y g o n s & g t ; & l t ; r p o l y g o n s & g t ; & l t ; i d & g t ; 5 5 0 2 8 6 1 7 3 2 4 0 3 4 7 8 5 3 2 & l t ; / i d & g t ; & l t ; r i n g & g t ; w y u 5 z h s k s G 2 - 4 a 0 1 3 v B y 4 t j F k p s M w 5 5 e h i v t B v 4 8 F 6 2 q B 8 7 y S p 4 g D _ 4 z p E 7 r 2 z B 1 j l f 3 y k 3 B & l t ; / r i n g & g t ; & l t ; / r p o l y g o n s & g t ; & l t ; r p o l y g o n s & g t ; & l t ; i d & g t ; 5 5 0 2 8 6 8 2 6 0 7 5 3 7 6 8 4 5 2 & l t ; / i d & g t ; & l t ; r i n g & g t ; t g v _ 2 3 n 0 r G y u g j F 0 m y h I - n 5 I l s z j D x y u 7 N s t 9 9 C j i g 0 F g v 0 g D 0 g p I p 2 t h C u j 8 m P y m G n 2 5 i S 3 x x e u j h w S u 1 g Q h _ s s N g n K 9 - 3 z K q 8 h N z 6 0 2 L q 9 q u D 6 _ 5 n G i s 7 0 N n 1 T r 9 j 1 M t 8 1 n B i 9 h 9 M z p u j D n v p j B i 0 y 6 E h 6 9 v W s q M n p v z E i x l u G I s t t a l x 5 X z u l o I - 3 j 7 V 2 q g d z q i E k v 1 h G w n h x M l 1 v 7 C 3 r z p L o p D s q w g E & l t ; / r i n g & g t ; & l t ; / r p o l y g o n s & g t ; & l t ; r p o l y g o n s & g t ; & l t ; i d & g t ; 5 5 0 2 8 8 9 6 6 6 8 7 0 7 7 1 7 1 6 & l t ; / i d & g t ; & l t ; r i n g & g t ; h - 8 i y 5 n 6 q G v g 5 C 3 z i j E u 4 z v E w n u h C o u 5 T i h u Q 6 - r f j w l D & l t ; / r i n g & g t ; & l t ; / r p o l y g o n s & g t ; & l t ; r p o l y g o n s & g t ; & l t ; i d & g t ; 5 5 0 2 8 9 0 1 4 7 9 0 7 1 0 8 8 6 8 & l t ; / i d & g t ; & l t ; r i n g & g t ; i j 1 s p q r 7 q G 6 x l 7 H j 0 u 4 H i - _ _ G 2 _ 3 k C 8 o 6 1 I w r r J v v m w J l _ _ w C 3 3 q 5 J h y 3 P & l t ; / r i n g & g t ; & l t ; / r p o l y g o n s & g t ; & l t ; r p o l y g o n s & g t ; & l t ; i d & g t ; 5 5 0 2 8 9 0 3 5 4 0 6 5 5 3 9 0 7 6 & l t ; / i d & g t ; & l t ; r i n g & g t ; p n p z t p 8 4 q G k i y O r 4 m v B q k 0 0 E i w n o C 7 h 1 a x 8 n 1 N y o n L j 4 2 s B & l t ; / r i n g & g t ; & l t ; / r p o l y g o n s & g t ; & l t ; r p o l y g o n s & g t ; & l t ; i d & g t ; 5 5 0 2 8 9 0 3 8 8 4 2 5 2 7 7 4 4 4 & l t ; / i d & g t ; & l t ; r i n g & g t ; 2 z _ g j o u 4 q G t 7 y 5 B u g h G 2 8 o b j p g g L m g q 2 E i - 9 n C g z z I j v g F p h q h C & l t ; / r i n g & g t ; & l t ; / r p o l y g o n s & g t ; & l t ; r p o l y g o n s & g t ; & l t ; i d & g t ; 5 5 0 2 8 9 0 8 6 9 4 6 1 6 1 4 5 9 6 & l t ; / i d & g t ; & l t ; r i n g & g t ; g g 0 n t 9 h 5 q G l u z m C p 9 I 3 _ C j 8 s s B i j m 2 D r 0 2 s B & l t ; / r i n g & g t ; & l t ; / r p o l y g o n s & g t ; & l t ; r p o l y g o n s & g t ; & l t ; i d & g t ; 5 5 0 2 8 9 1 1 0 9 9 7 9 7 8 3 1 7 2 & l t ; / i d & g t ; & l t ; r i n g & g t ; 8 k 4 o u g z 1 q G l v m 9 b o 2 7 j C w p t 6 P x g p w F i t r S l n v l D 1 x q 9 T - 5 8 0 C o u _ d 3 7 h h K 7 x _ q G g x _ 9 P j - a n j 0 h E u m y g B w i i h C k w 3 g P u 2 t L s 1 q 4 B g o u - C t 7 h i D l 7 3 - U 8 _ s C p y r 5 B 2 0 s k L - k x 7 V s s t B s 0 _ p S 2 h l W s y v y C 7 s r j a t x 9 F 3 y s l Q s l m w B 3 3 o 5 D z 6 0 t G 4 n x i U n t p w E i p m g H m 2 x 3 W k 4 4 b v 6 h 5 E w 2 x n D n v u 8 M g 1 v y C 7 4 1 _ a k 7 - G j v C 1 2 0 0 R y 5 r - T 4 _ p B _ 7 w 5 V i 9 k j I w 7 u _ M _ i l g B o o 4 - P 5 0 v r Q z 2 _ l B u w 3 Q 5 x t q U t f 3 o 8 u B i x v 6 W 8 3 V u z 1 j e v s o C r w 2 B r u i T 7 t h 6 Q o w 5 - M w r _ v C p m n 7 k B 8 h _ 9 R j 7 9 y B g g y K h u i P z z y 1 V s n 1 i h B y 3 9 X _ s j n G 3 7 o 6 B t 2 4 4 O n 9 l V h r j u I r j g z N x 2 0 K 5 p u 1 J t t 9 Z 8 w s k M p 1 x j L 8 z l 0 B 3 2 8 n V x y j T 0 r g u D m w z 9 F 9 1 t y Y h h m B m y t x a 4 o 5 l E u 4 2 k D t z - i B k 0 l w C y y u o S j i 7 c 2 h p z c 0 k 1 Q n 8 l Y t m i - F n 2 4 i M y 7 u i M u x t d p y s w C h u w l z B 8 m o u E m p i z B g 4 l v J i o n 7 l B t l z r D i k r y B j 1 m x 6 E i v x C 7 l 3 s J z o p r L _ u l W t - j u G 1 o p r L z o p r L 7 h z 8 C z _ 4 m D 3 0 7 i N 5 0 7 i N t o o t J y t 2 J 3 0 7 i N 1 8 p 5 J t 8 2 G l n i w L j n i w L o 0 4 v L j n i w L l n i w L _ k x D s v r _ G i x 8 F j k 3 5 L n y q 6 L j k 3 5 L j k 3 5 L j k 3 5 L w m g v E p w s 5 B 8 5 p m F y i 7 t B v 2 o i M _ w y i M g 4 x v B w g y q E g _ k o K h x 0 - o B 9 - t o K q 7 r Z x 6 o 9 E 6 z _ t J i g w u J 6 z _ t J z m m l E l l 2 0 B k v g z O - o r z O u k B 2 o _ q O k v g z O v 1 1 y O i l j 4 H 8 z k H o r 6 L t n _ 5 P t n _ 5 P t n _ 5 P q n u C i w t 2 N 7 m s h D 5 s k x G n y x k H s y n x D 7 2 p 4 U x k 3 h H t 7 m G w t u z B t w _ 4 _ B k w 4 8 J 9 v q V y 8 m o F h 7 7 g E l 1 5 _ S 4 8 o F 1 y n 1 W - h o o K s h y B 3 - u t B 0 p p - R t p 1 - R x o q Q v l 7 t M o j n - P 1 r k C z 9 i t G _ x - 3 D 5 g 5 _ T g h k q J h s s g C 5 g 5 _ T m n m 4 M y z l D u s x I r v - m - B x 7 k w P 2 q B r w y l - B t j i u P s k D 7 0 j K 2 s h _ Q q l 9 5 B s - x l I v p q _ C 1 q 6 o F j 0 6 j Q 4 o v j Q j 5 u v E x y i z D z y 6 1 B p 6 v h K 3 0 i v K _ z p j C t 3 7 9 V l y j l G p o p 7 E t n 2 _ V 6 j s - C n 4 t m G m z 8 G s 6 x z V y 4 1 m B j g v z M n - _ z V 2 k m J - 4 1 9 Q m 0 r r V m Z l - _ z V 4 s h l I x u n 0 B 3 p 7 G q j p q U g _ 9 y S 6 t n B r 7 1 q U q y r q D s k g n F p z 3 j E 6 o u o D y 2 s 2 O 6 s i 3 O y 2 s 2 O 5 h v w B z 8 B 7 8 s i F 1 w t v t B j y 3 r L 7 q z 7 F 7 q k Z 3 l 8 5 J 7 8 t 6 J m h l 6 J z o 4 B 4 t _ o N v x m g C h 1 t r G 5 1 h D m o p 7 U 9 8 7 1 B 2 k 8 7 B h 5 g v F j n 3 1 S 0 m n k B - v P u o p s E 9 z j l G 9 v _ 9 U v h n 6 D 0 x 8 7 G 3 k s i F v i u l D x 1 w p M - y 2 z K x p s F s 2 K 1 r w k g B 9 u _ Q t v v u Z g x 4 X v u w K 1 z n n O 6 w 2 3 N o s 4 _ B o 2 8 x D - r m t M s w o B 4 6 p h d h 6 m y B 2 4 g 5 S w o 0 q F o g 5 m E v s s m B j n t m S z m u Q y 8 x 6 Y m j 8 n E s v p x I - x - s X 5 x V 5 5 7 m V 3 i 4 E 3 p - t G u n j v G _ m q 8 Y u h J q 2 y 6 Z 0 4 0 x F x r z t H s - g k X 5 6 r C s 2 y 6 Z 6 3 - 3 E l p t z C v x _ p B 3 8 o s U 6 4 - y C 2 r 2 y H u h i B p r z j V n y i Z p i z l Z n 3 _ E l p k S j 2 o r P 8 1 k 6 V h j F 3 g i m V x u w u Q 3 8 i M h y V p 4 q 1 T 8 r 9 o O 8 m x U g u r _ U 5 i z k N j t - c g u r _ U l 4 i i M n s l n B m _ o 2 D w n - r G 5 z k - Q l 7 3 B 7 g 6 _ S 9 g 6 _ S y t 4 k B o h z 4 K l 6 - h D p j 2 r H 3 n u t D z r 9 m H p 2 1 y U 9 _ 6 4 D i i p 3 G 2 7 o y U l 4 5 k E l 7 0 b x w x m C q o j s S u x h 1 M 9 4 i R r s v s S t s v s S 1 x h l B x o 8 2 C g g k t C o v 5 j S r n 9 w J w n 2 r B q v 5 j S j u t j S i n p D 6 w 0 Z 9 m r v G q 8 x 7 H w 6 9 X x 3 n k v D w 6 k q J 2 k k B - 4 7 H 1 g k i b s e g x 4 w H v - w u B u w 8 4 P _ 6 7 o P 8 5 D r l s 5 N n r g m B n x k 8 G 8 q t l 3 B w r q E m g v 6 L 5 - 8 p E 5 t i h D x i g y O g 8 q y O x i g y O v h y 5 B o k l C 5 z - j F y x 3 k P r x s k P x m p h O 6 l V 9 q g g F m v 5 9 B v 3 g 2 K 0 v 3 1 K p 2 g 0 B 7 q 7 z D 6 - 6 2 J 6 1 m w B 9 q 9 z H 9 y m 7 K 3 i - D k p h N 7 y 7 o K g 1 k p K 4 p m 0 E s s j 9 G w y j C u k 5 n F 8 s 2 s Q 2 i 0 k D 3 x 4 7 K q 2 8 p K m 6 4 t M s 7 z h O t 2 4 4 O o 4 0 k D h j w _ D 7 _ 0 z N 7 _ 0 z N 5 - 0 V 1 k 9 0 G 0 s r g L 4 9 q E 8 g 1 2 I 4 _ _ a z i t K 6 h t m E j q e o - v c 6 _ 1 C 7 l s S w q g g K 9 v s I u l h r F 9 8 1 9 D o 7 x E i 4 t g K 1 0 g g D 5 n 1 j B n o m J 2 y z H r u j h B 5 4 i E - v 9 G 3 3 p d i k k R k k _ 3 B u l y F g z i e - y r G r p x B 5 - w 4 E n s 4 L 4 9 2 E i v x s E o 7 8 H z 2 z 4 B v _ j L s h s W t q j B _ 2 r d j v L 4 j n G g v 0 C x t 4 Y v i 6 R 0 - y l D p i u Q i y 5 D n x o r C 7 k 2 h B y v 5 g D q 9 n C - m 4 L 8 u t W 2 y t P z w v D g u p O l 7 g w C h u 5 c o _ 4 G r q 7 B 5 7 k W 8 2 _ H 4 z 5 c 2 2 h G 4 s i G x 2 J _ v 9 D s k - f n v i N y 2 8 d z t x x B n 3 o C - g _ 5 B u 7 8 w C r l 1 C x 0 t p C s t q i B 2 g o v E 7 u z r C - y q J 9 h 9 j J 1 o z V u y 6 P q 6 v z D 1 l p I k r z I 3 y l Q v n B 4 u n B i l p w I x j 4 n B j x 1 F 3 n z G s i - E y v 2 G k g 6 D 5 l - L g 7 y e 5 z h Q p 3 o w D y 7 r 4 C m p 4 m E 0 m y 3 E n s s s B 5 w v D p n z z I 0 k K v t v w L 6 p U k k q v C 6 j 5 R j 4 0 z C u s 4 0 B 1 v _ m D 3 5 x h E _ m 0 D s i 8 c 8 1 l q B i i m h B z l t Q n 9 _ R 6 y z q D - x y 1 G s j s w C - 0 m E 6 q 1 7 C w t s C q o 8 O l j u 8 E z z w t C n 9 m I t s n J m 3 6 v B 4 n - O i x x a i z 6 F 5 o z 1 D 0 r y n B j 3 1 Z n p 0 N 9 k _ v C 8 8 G n 0 2 D 7 z 0 g D 9 s z d h w i - B o v 2 I t v _ 1 C 4 t m v C q - z l B r r r 8 F y - q M 2 k 0 j D 1 2 7 o C q p 3 P 0 r - 3 B s 5 l j C v 1 j C l 2 X 2 u 8 N y s y h E v 5 t m E k m l p E 2 k j s E q h q N w 7 - n F 0 x 1 r F r 4 v v B _ - v k D g o 2 N 5 - q h C n r p i F s v 2 9 K y 6 q J 2 4 7 e - t v p D o 8 3 f - n 3 0 C 8 5 o 3 B k z 9 N k v z Q 0 s 9 h C u 1 5 2 B _ 6 6 E 4 2 - o C k n t g H k _ t i B l x k 0 C g h q g B v i - u E y 7 j B p 6 z M 7 h v u J x h h i C z 3 g G q w o L 2 1 i U t z z t B 5 n 5 J k 6 n f n r B o g n m B s u m e 8 j j f 3 s o k B w z n q B u p 1 - B 7 v r F k m 4 m E 4 v s V 6 v 3 Z q 1 p G - w r r B 5 R 4 O i - t i F g 9 v D 6 w w x D x 0 9 r B i 2 - C 8 8 p 0 B h - 5 - C p j t K 9 8 F o k s p D 0 w u l M v _ g F z 2 6 a s g x g B t q 5 k F r 6 5 g B q u v Z 3 l 1 6 D 1 j w 8 B q y t L 3 j 4 l D j 0 x X 5 1 - - G 7 w w O r p v 3 D i 4 4 9 B 1 q w K u o 0 x F p v 7 I m 2 i r G _ n l B 3 g 0 z I s q u c n 0 q F j p y i Q t y r O v j l h B u i h 7 D n q p x K k w y x K n q p x K s i 0 D r g 9 u I v s i M h x r 4 G w z g p K p x 3 o K i 7 q 5 J u i G 5 1 p p K l 8 4 - G 8 y h K 9 n q o B q 0 7 r E 9 i 9 n D o 0 u m B 8 j n D v m g r K 8 u g r p B 2 s g v C o 5 s 2 C v m g r K u j 3 q K p t g L 3 x w 8 G t g u q K 1 - r 9 B w p 0 q D 0 9 k q K 2 3 3 o p B m w p 2 G u 0 u M 7 1 p p K q 4 y p K 7 6 7 p K m 1 x 5 I k r 8 B o x r q C x o 4 8 C n q p x K h m x n F 3 7 j c 4 g o i K j g x i K 6 0 u 4 B n i s u D v r v 2 B v _ g 0 D l 0 k s K 5 q j 4 D q m x 0 B v r x z E v i 8 N o k k H 2 g r - E s _ m b v g p n E 7 g k q B m v u o K u z g p K k j m w D 9 n 4 5 B - _ - u K h 5 7 y H o y 5 G h v j B m x 2 w I m 8 g j D x l 4 5 B - n j 0 J 8 r 6 n B 3 6 s - D 8 9 u H y p 5 j B w w _ 0 C 3 7 2 s K 3 7 2 s K 9 g s F 7 s 2 9 H r - 5 E x s m i I r t 5 4 k I q m l n C l h 8 _ C q r 8 n K i 5 - W r - _ w F s r 8 n K q r 8 n K g q 2 L i n 7 j E z r m K i o q n K z m h n K 8 x z Z 8 5 k g B 3 u y 4 B 3 7 6 p E u 6 6 q B o _ z t o B j - r 9 B q s s o D 1 p z n K r 6 n n I z _ 2 D 7 t m 3 I j 8 4 D i h 0 l K t g r l K k h 0 l K 1 w h G z 5 h t H k n u X 8 v _ o F z 5 h _ J z 5 h _ J o z 7 t F 4 n 1 V n l g m D 0 r 5 7 B z 5 h _ J j l 9 4 n B z 5 h _ J w 5 j E 7 3 2 7 H q n y g K y k k h K q n y g K 9 h z H - i 6 C z _ w 4 F s 4 1 w H i p v G 7 r q 4 o B v r q W h p s x F 7 r q 4 o B - h 9 l K o 0 u u C 4 3 5 z C 3 h T 0 r 8 n J l - i j K l - i j K y - 5 i K x o W l o g m J l - i j K 8 t 4 8 B n 6 j r D w z p l n F t 4 3 s D 5 s _ 6 B m u u - J r q k b 1 w r _ E 6 u j 8 J 3 u v l G k g v N 3 k 9 x J h 7 s M q i G 8 n r 8 C u n 0 w J h 8 q j B 1 7 s u D l t 3 - H 1 5 7 y B p m i k H 1 z _ 4 E 2 w 4 7 C z l - D i 8 0 8 M l h - 8 M l x p k B j 9 0 p F q - p 2 K 9 8 k 3 D o s 7 r F g h e z 8 1 _ K s t 9 r E l k r r C r n I j 6 q 0 F 5 _ 5 l B u 3 8 J y - 9 z C w k 8 8 B 4 7 p H - q - i B l k 0 c w u - w C 1 t l j C y 0 9 d y 2 t F x 8 h x E k _ i B w w t n C r 9 1 h z C s - q n J 8 m w 9 k B s - q n J z i 4 o s K v s i n J 6 m w 9 k B 9 g - 8 k B v y z n J v s i n J u - q n J 5 q 1 j E 3 _ y g B - y 1 E z 0 0 h H u - q n J 3 h n 1 z E v s i n J 0 6 u 8 3 w B u - q n J u - q n J s - q n J u - q n J 0 w 3 4 C j 9 k 8 B u - q n J 6 m w 9 k B 6 m w 9 k B v s i n J o - 1 n C m u - r C 6 m w 9 k B u - q n J p 9 1 h z C u - q n J u - q n J p r 7 6 D 2 w j l B v y z n J v s i n J x i 4 o s K u - q n J 3 h n 1 z E 5 y l W 5 2 z 7 E v s i n J v y z n J v s i n J h _ h 6 E x x 4 W o 2 v i z C v s i n J k - 5 H s 5 x z G s g p t J n 2 x t J s g p t J l 2 x t J n 2 x t J s g p t J n 2 x t J l 2 x t J s g p t J n 2 x t J s g p t J 2 9 2 l F u u n U s g p t J s g p t J w g r 2 l B n 2 x t J s g p t J 7 g s 5 F q x h O n 2 x t J z i l z E r m o b s t n u J 6 8 _ o B m 9 7 4 D s t n u J s t n u J s t n u J z j w u J o z q 5 l B z j w u J 1 j w u J 4 9 x 5 D 8 l 3 J o 1 2 r H h q s 5 C 9 w q _ D r o q L v 0 - 4 M r x 6 6 D p z 5 s F k t j m G x m 1 _ D p x 7 8 B 0 2 u _ B x j y 4 C w 4 t f x j 1 t C x g 1 5 C i m 6 c w r r p B 0 8 y h G k r h I 3 m n z D 7 g u 3 P t y 1 s F l _ n x M 6 8 u C i p l l F m m 7 k B r s 9 1 G 4 p t l B w o k C 2 k w e l 0 x 0 G z h m k B 6 8 z B j 5 D - u p 3 C i 0 b 8 n y i O h 1 m x B 0 p S m 7 Y z w v h D r 3 x w B q m z 7 C s m 3 j B 0 4 y 4 B 6 k l e s x t N r 5 2 Q 1 9 1 o C 8 x i l D _ h _ W o 5 3 2 B - 6 z - F 0 z 7 Z 9 7 P 5 1 0 F o x q b _ x g l J _ y q u E 7 2 1 z B t _ t U l j x D - u r w B j v 6 i G m o i I h r z 6 G 0 9 5 S n t h g B n z q H 2 r 2 P z y 3 F i 9 v y B s g _ _ B w 8 2 G 3 1 t L l r l t C 8 u 0 y C 9 v 8 D 3 6 _ v B k 4 x B 3 w j t O i o 9 D r v n r C v 7 m r C m l q b i S w v q Q i 4 _ 2 B p 3 3 C n 9 g P 3 o x P 2 j o f t 4 5 E m m - g B p y i e v v 1 _ G h t 8 G 8 8 3 t D v s 4 J j z q l C 5 j g D _ x 2 8 C p i z z B 8 w y i C r w r j D 1 t D - r - v E 1 o o 8 L m 3 p Y x u O u 0 n R _ k q w G r g 8 8 D 9 7 8 9 P 7 v o b v n j h E k 8 q d p g u T - t q y E u 0 w p C i n x K g j h a m j F - m r 7 B 0 8 x v C n u 4 D 2 r h r E m q u G 7 o n 9 K g r z D x i o 3 B 1 n w - H u 2 e 6 n _ 1 H h v U h 4 0 q R g 1 n m B p i _ L - 6 p 9 K 1 y I y v o 6 N x 3 0 L 9 9 t p E k 9 j i C i u o i D 0 q m n D u i i 1 L 3 x N j p d o 4 g x E s u n j F 1 5 g g B k 5 o l C z i 1 6 B v 0 v 7 G 9 g r s B m k 0 B l y g o C 1 s q B 2 s r k N 5 0 1 k N - - r g H s _ z e 7 0 1 k N 7 4 p o J 4 r 8 K m v x i B y 5 v w Q 3 5 t C i m p W - l p s K 7 4 u x C u j u 6 D 1 4 q o M l i p H 5 v 4 0 I y k i H z m m V - u n j K 5 4 1 9 B p _ v 0 D 4 _ 8 x E z 4 l 4 F o 7 j _ H s 2 p a t 4 k v D 7 r 2 o G g 7 2 v O i 6 B 0 u 7 j B n - 7 v G p u t g C n x 7 r D v 7 3 3 B r y q s G 1 m 7 5 B o o 6 r C g _ k m E r g 5 m B r y i T s h s y G i h i v B j _ 5 s K _ v Q 4 z k 9 D 0 9 r - E y l y K 6 r 6 U v 2 8 s B k y B y - l x E 5 0 D j u m - I z o - l C i x n 4 I m 6 n p L n i p 8 B n m p 8 N y k w B 3 _ 3 s B z u w l I 4 z h Y 7 j 6 n C l z 3 i D 3 j r r L t 6 1 B s 8 - l B 4 m 8 r C p 5 g s E 8 w 8 X x 1 p l J 8 b k o u r O q _ G j _ r j C z 5 2 N u g t z C s x - i H k 0 o N 0 1 t q C v 5 1 k B s h h x C j y v m F 6 5 s 9 G v l 5 9 D h k 4 Z w l 0 v C s 4 6 h C h i p 0 N u n h g B i i C z 1 i W 3 x t k F i n u 5 D j o 3 o C h o p 0 B r g n l C l q l F - - l s G u n i p D 7 o w w D z y n y G o p u P 5 2 l r E h h g B 9 o v j I u u s B 4 0 s w D u i l 8 E y n o B u l 8 2 N l 2 - 5 C k 0 4 k D g 6 6 5 C _ o - 5 H l 0 a w 7 m B p - r B j - p 8 B 5 7 k s B i l z f n s j a - o i Y - o p f u w x 4 J u 1 z - B n t g 6 G m 6 l a 6 m z p F g 5 9 m E 1 o 7 m B 9 x t 2 E - 1 h c h i _ F x n 5 q E - t i o D h i 9 7 M h w h h B l 3 i q B q n t v B 5 r o 8 D z 9 i L v s w 8 D p 9 2 5 E k _ 4 _ F 4 r x y H r o o z G j t i k D _ 2 w d i i o y Q w o k u B j v u u B r q x u J i k j q F y w v k C r z m 6 I - s s B 1 4 8 1 K m z h O g 6 q o K 1 v r m K 3 0 2 V 4 - m _ F m 0 9 3 I o 1 u 5 n B z - 9 H y v _ K q u j w D g 9 j h S t x 3 d _ 5 M o p N s j 0 0 E - v 5 3 C z _ 4 j P z o 1 9 M h o 3 C m z 5 o D 1 r m 4 D 2 s r k N w 3 q w I q x 1 O 7 g r 6 v B 9 v m p E 7 7 G 6 3 y 3 B o 0 9 k M q 0 9 k M w C j h 4 5 J 7 n t 7 J t 7 9 4 G - q r L s 9 p k M s 9 p k M s 2 y 3 F t 3 9 f _ q h 4 o B 1 q 4 E 0 9 w B i 0 B 1 h 7 7 G 7 q h L o n 1 y L 5 i j C 7 y 6 E 7 i x l D y 2 q n B 5 w k u K s 1 t u K z z w x D 2 8 q 4 B m g _ r o B 3 n i m B m k 8 q B q s s 2 G 5 r g I 9 r k l C 2 i m o D p - n 8 B t g w E n 7 7 H 6 y n - F r i q I t _ u r B x n a 4 1 j 1 C p 3 p i G w 8 h 2 D V s v n 6 F l n s C 8 m x _ C u h 8 h F g o r g D o 2 _ v B - y j D w 6 9 w H 4 0 u a y n z h I 7 _ v q I t m C - _ 9 s E 1 9 1 2 E n z h E 8 p i p E p u 2 g C 8 s 9 i C 0 7 t l K i 3 k o B n h i F 6 i g s c w m v c 2 0 x C i k y g B n 0 i l B r x n 1 B n 6 y e o 2 3 I y 6 3 G y k y 6 O y 2 8 B x r - p L 6 s j G v w 5 j P 1 2 g B j m g r B u x z - B 2 u 3 l C h r z X i 2 g 4 F j i n W z t j M h _ g y K g w m j G y r 5 - D z 9 h 8 B m u o H g u t j F - H s r y T s _ t p E l h t 5 E p 4 g Y s v p 5 C - h 9 8 D l 2 n B - x z 2 D z 6 9 r K n k G 9 r 2 G n t 2 3 B r u t k F 9 m j G 3 l p s O q u r B y h O k 9 x w F p u 0 g B 6 7 6 j C m k 1 7 F s j U p - R p z h 9 F u n 3 O 9 z 8 9 D j 5 7 l D 7 2 i l C 7 p w N w g o s B 0 2 9 8 E w m 0 q D 0 8 l y J 9 l - C 7 - u x P h s K t y 9 C o 2 t 8 O k 0 h H g l - r Q r 3 p c i k 9 v B 9 4 v k M x k s X k q j i G y 2 2 h F o u v F 5 x m p E n r 8 g D i o o 7 E r y p 8 F q k 1 M h 4 h n K o g i C w o w k K 7 1 j l E l 5 4 1 D g g 4 z F w r v J v h x 2 E y 3 - u C 5 m u i O s 9 x E s 3 v R 1 z g s D x j q h B p y y 4 B v p i 1 E y Y 0 2 3 m R v m n 7 D j k n 4 C 7 n n n C o o - v F o 4 w B v 8 t F L x u u z I v g k d w 1 g p C 3 1 6 4 B 0 9 k w C y l 3 b l l 9 2 G 4 w r i D 3 u j h H 1 r z _ E t 7 w g B 7 s r I s s s y I 5 u r k K s r 7 C v t p _ I - m z z r B 8 x b - 5 9 3 K q t j 9 L x 9 9 g F l 1 4 0 B r z 2 t G 4 x 9 o B 7 x 7 t N z n q 0 L k l q C 1 u _ j P q 4 u q K _ y 2 O 1 9 o x 8 B - u o j P Q 0 i x z B k 2 5 2 H g 5 j v h C z 1 0 z B 5 6 x 2 H 2 0 8 r P 3 _ R v r 3 m S p l g D l j g 2 P 4 t j n S 8 1 3 k F 8 n t t D 1 u Y r u _ p T 5 j j u M x h i Y k 8 q q T t 8 u s K v 5 h n B 9 _ f 2 v j m X i u v q K 0 p - x C 0 v j m X t l w m D t 6 2 k J 3 v o x I h l s p D q 7 g F w x w 1 f - i l K 8 p t E r 9 x D v q 5 7 X m y s g B z v y C g h 7 n B 3 y o x O 8 n o r B 1 y t g B - u 8 E 5 _ j j H 2 2 q w D 7 1 w z O 3 w 1 g B 5 j 4 m I l n 8 u C y r 9 x G 9 - l F y q h Z 5 x v I l j 8 v Q p 6 h g N x g p N t x p m T i l u H 3 6 v 1 B 1 8 l f t 5 t v C 3 u r g F 4 m 0 f k t O j n y n L q w b v j l s M k j n 6 B t l 9 L 9 h n 9 J j m u 4 C 5 u 3 2 E j i x I 0 1 s u G y r 0 _ D g - u v K j 7 t B w j k g G m _ p 3 F y i 3 j B y q 0 l B 9 v w z V 2 1 z E n g _ i H 3 p 6 k D _ v 7 G 5 y 2 2 J 0 2 c i 8 u E 5 y v 3 B 0 l g 1 E 4 i _ h G z _ t Z 2 3 o N 6 2 m o N 5 1 l 1 C _ m t x I 5 s z I w j n F x i 1 H u k y z F - p h 6 P v j 5 G 4 y 3 6 I p y r H v t w R 5 4 5 t N y j r 0 D _ 2 1 v F p o y 2 B g m g B i _ 5 7 I y n 3 h G 3 0 0 9 L l q r w B w n X r 2 h x B 2 s i G l n 1 9 H m p 2 b 7 t 0 3 I 9 j 3 M x 3 v j B 3 x 3 E 6 w u r G 0 y u v J l j i u B 3 s h p E u 8 4 L m x g e 1 m 5 4 G r 7 7 w E k j z 6 E l n w G l 0 o 6 I t h i n F g l t u C z u 6 u C 7 g 4 5 C _ _ y l I r t x 4 H 3 o F 7 v _ h B 1 r w j O v h 2 D 1 i 1 5 Q i i 5 5 B 0 _ m 7 B m p j 4 F 2 n j 4 D - n m 4 G n 2 y E 6 i 4 3 C 0 w s u H z r l _ I x h - I z h l 2 D l 8 l _ B 3 t 8 O w r 6 F 3 t q 5 D 5 o 0 p I r k 5 y B 6 _ y V h q 1 5 K 3 k n h B m 2 l 0 D h x m 9 F n 8 r l C x s i p S 1 l m E s 6 p x B o 0 g p G p 6 m j B g _ 9 i B g 9 m 3 O 9 x 4 7 B 2 q s y D 7 - B x 1 0 s I 2 t 8 x C 3 z 6 v F s r v h R 8 4 h B 0 1 o D s 5 9 e 1 4 _ v I v 3 7 B 5 s 3 5 B t y i o G g w j p D 2 z 8 1 C p 4 i p F g 8 m 4 D 0 m 4 - E 2 4 u M 1 k - y F m u q 0 B 9 1 h z K z - q n B j 2 _ h D x 5 i Z 2 i i m I 4 8 9 Z g w _ v M r 5 E 1 h j h P g x 5 1 F l u 8 i C z 6 0 m D h i 7 4 B 3 p _ o B u - r r H 0 2 n G 3 x q n L w y J 1 6 2 u J 6 j s k B 7 h 5 r G 3 i i G 7 _ l t B l 6 x I _ k r 2 C q s 7 y F w n 9 k D w k P j j q 7 N r q 6 C 7 1 0 x U 0 s C _ j r - W 1 x 4 K l 7 r Q j y q _ F - 3 x c y z u w L n o 2 l B q 0 7 L 8 j _ z E k u l o G i 4 3 _ H r 4 W _ o 5 _ E - i _ - Z 6 w d _ 7 n 6 W 1 j c p y m _ E 9 5 x y L 4 8 v 8 I r n z B 2 k g _ E 7 i k h M h n o i C 1 4 n U m n x s M _ t k 1 R v w T p k 2 0 C _ o u - M h j 8 k N m t - x C _ 2 r G k 4 m v Q m h u 2 D 7 l i 6 M v l N 5 8 5 2 Q g 8 k p B 8 m g s B n m s t Q _ C z _ f y l r 7 N - i y B 1 v 5 y K 7 6 3 m B i 8 - v J l p 1 j E v 5 _ r B 7 m z 3 L 5 m z 3 L s 4 g t F r 7 z 7 B u u s 9 N 9 0 Q 8 1 k L m y 0 H g r o k H r z z T p h t j L 2 y z y R r 4 z C - z - 6 B v u j m C q 5 4 X q s z 8 Q q s z 8 Q r x z H j k 2 e p o 3 n E s 0 l 7 C 4 r 7 i C h s y N 0 t g y T z _ j x M 1 6 4 v R 4 v 0 J h 2 h Z w 1 5 2 M 2 k v 0 E s h t _ B 7 - 9 s M z u _ m C n x - r D 7 9 0 H r 4 3 n Q o 3 k 1 C - 7 u w G q w u _ G i z l 3 C o l 6 3 D 8 p w 8 I n 6 y p C q r _ r P 2 z D u 5 F 9 5 2 9 E 4 n 3 y E 7 6 0 n F u h m j L 3 h s E t k 8 z K n 7 v r E i 2 0 3 B x 0 3 q K 0 - v G 0 s 5 g C 5 q 5 h G 1 y _ w Q k q G g w m y B q j x 8 L t u k x J 9 g n x B i p w e i q w q D 3 x z 4 E q p n x J 5 o 9 D o i i s D v h q o G q m g 1 D u h 2 g F 1 8 j B w 1 K k l g p S n 5 i C q 5 C 3 v m y L y l m B y 3 n h F r 5 p _ B 2 i 5 w D z _ h 9 C t - _ g L i 8 n P k h 3 i H h l q B v r x y C 6 3 p X k 3 h n F g 4 n i F x j j m D 6 i t y O 3 o y t C u y 6 j F 2 l _ u E n u j r C h y s 4 L 1 5 b g 0 i - I 5 h p 8 G x 1 i J w m g r K w m g r K - r w 9 C p x 2 9 E p o i m Q m y o E 6 9 1 1 T v p 6 m J j v s u B k u 0 v J y i 8 Y n _ g e - 1 8 8 P l 3 3 h B 6 n p I 3 3 q o B y _ 3 w I t _ n p E z k m m D y w 3 u D o r 2 s E 9 q 6 g I m t g x C r m q g G 7 z u q H 5 p w i B _ 6 q i G y y x 5 B - h t G _ x i B h 5 5 F t j _ s G t w i p E q i 8 X z s z M l u o z B z 3 w r K x 7 i p O i x n X - o 4 t E s h 9 i E h - 1 b y 4 0 l D y y l w J t 9 j i G j 1 8 q D j 6 m Q 2 z u r N m v i x O _ _ o K y y 1 2 D y m 3 5 F n v 3 7 G n w k 0 D v 6 j B z 1 q h W y s - 1 B 3 t l s E 3 - t h C _ 8 j k K 7 j w 7 B p l r l O 5 g a 9 2 f q 7 v 3 W 9 o w m G n 6 l Y o - 9 l C x 4 x j Y l 8 4 p C _ p C q w 4 6 I m k 0 6 H 3 o 7 k D w h 3 q C t 3 3 r F h m w T m 1 j r M o h C z 5 m i G u 6 t 6 B 8 g _ 9 I 4 u 7 7 B 0 G k t v i H 1 2 1 T n h h p D _ 9 2 3 C w 7 w z B 5 t 8 6 F i k t u I j k q l B t 9 0 q N u K 0 m 7 e 8 u 2 k C h q _ 5 D 2 5 y T 4 6 m 4 I u t u B 8 0 s v K _ 2 7 x B m n n 9 C p t t 3 B o 8 v w B u 3 q 5 D m w t 5 B i - 6 g H 1 g z d 6 4 s p F o q 2 y B r g p o B 2 s y q G o - t C r p v _ B r z h f t g o p F _ j l r H z q 7 D l w j w D k t k k D t 0 7 1 G x m z 2 B 6 n _ q B 3 r u n D k i 1 a q _ E s 1 2 m C - - _ H 4 t p 9 G l p 2 x B _ 9 o H p 4 y o D m o h u C p g 5 v G l _ z H v n p p D x p o n B k p D w 8 g F 9 8 p G 6 4 o 4 f w 0 I 5 5 6 B k x 0 B 5 _ i 3 P - 1 1 v J _ q - H o 0 l E k l x w B 2 x r C m 6 _ u M r m - Y x m x c g 2 j i C m u g u C n z y x B p z 4 1 I o - y O z v 7 9 M p - k r L 1 o t 8 D 7 4 1 m D n x h B 5 q 1 1 F n 3 2 i E n 3 h B i p w n C k x m r F 3 x X j o 2 B w j 7 J q t m 6 C 7 4 q D r 6 q q M x 3 7 g B 4 9 j p H 3 1 g B i y w E o w n x H t 3 1 w B 6 _ 2 o I - 9 t p F p o C g z p w C t o h r F m o j 8 B k j h X q u - 1 E z 8 5 k B j v t B v p y w B i x 8 N l r z y J p 0 k G k _ y 7 K g 5 F 1 1 s x B z - s n D 7 n v 8 D 2 5 9 t H - 9 i 2 B t o n 3 G _ r _ m B v _ l t J o 5 t d 1 w r 0 G 8 3 q s B 2 3 h w E w 3 0 C l k o a h v u 6 G y g 3 D _ x - m E n u k y E g 2 h 3 B i 6 0 K m 5 k n B x 3 u _ R q 0 q R y x g w C u p 9 t K - v t h B x n t R q k h 2 B u k g 3 E l u - 4 S t n a 7 2 4 l J t g v v B t m y 1 D q h p 5 H u m z p F - - g B v t i 3 H y h - t C - i k n E 5 9 z C 1 6 z j F q - q 1 B 1 m 7 W h - 9 8 C s m p n G q 0 h x D q p z k B m _ x 7 F h q o K m u g x F 5 m r h F o 0 q 3 O v n 1 J x v 8 l B s 4 0 w B 1 y _ t C r 2 8 5 B o 4 z 4 C h h s 3 L 4 y i z I m w m P 9 7 t o L n n j m B r s r r N 7 7 u 4 C 6 t x L g n x z B x _ k 9 O l i l F - i r z D i j q 5 B x s t T v h 2 r B 6 n 3 8 B 7 h s I 3 8 2 j D 4 8 l C s 5 l g E g t r 9 G z 0 m m H p x B 8 q o 7 D - m q r N u 7 z T 1 9 n q B 0 u 7 7 J 1 2 l m D 4 u o y D 2 8 g w C w p y 9 M h 6 - _ B t _ 1 T q k z t J m t g J 4 y 6 k H y k w a u w 2 1 C j j o - C s 3 o 3 B h E 4 _ 9 h E 2 q 5 5 B g o 1 b h l t l F t 4 n d s 2 q n G x p n _ C - o e n k s h L z y 1 8 F 7 5 j d w 5 7 5 B o 2 g l H j r x C 5 8 w o D 2 9 1 9 F 4 8 _ b 2 2 n O _ j 3 j B 0 4 l z E y 2 v 2 B s h 2 3 L u 1 1 F 9 - 0 6 I 1 n h 5 C x 9 5 z C m o l s C g t p - K s 5 j x B 2 - t s C z g n 4 F t j m e v 5 t h H 1 m q _ F _ z j z C - v n y G 8 - j L 5 i p x M 3 t Z g r 6 C j 7 i k W 7 w I y t r 7 J k 1 t 1 C 1 5 j t C r 8 q - C p h m q E 2 8 0 J 9 z 3 a r 7 j 0 F i 0 h k J x p 6 t B 3 o 1 E 2 i v u I q n j u B x r o p F s 6 p Q n _ f 1 7 r o Q 0 4 5 y E j q 8 r E n p j j G 6 g 1 m D 7 9 x B 7 4 p 9 G 9 r g F p 9 0 h B g 3 x B i p m 9 I k l w Y t l r i K g t y Q p n 7 C g r q p L l 4 - - C j 6 o 0 D l z y 9 C 8 s t m G w 5 3 B g o k 1 C i l x u J y k 4 c _ 1 5 o D 4 k t 9 G z w 5 H o 7 w v B 6 5 x l B k v 9 3 J 5 8 - b l 8 h U 0 o m p F p u t j B z v y 8 K x 3 q - C 4 x 8 6 C 4 n q t D m _ 4 r D g v i 8 O 9 y h H 3 7 k m J 4 0 q g D 4 q _ 3 G 7 3 w B k h 6 J g m 8 o B w y 1 o I 8 - 6 l G j z 5 2 F v 4 Y 0 y - 8 K q x t 9 C 1 i w i I 7 4 N o 7 H 6 3 - C k x - - Q g 1 5 l C w 2 9 _ C - 2 s w E w l r W 3 7 _ w J 6 2 g o G p z 0 6 C o 9 r E x 4 6 1 C 4 3 q p K 6 h p k C h 4 t 9 K h 4 t 9 K l w 5 d p 9 x t C l q i q F g u t i I y z n P _ 8 p 4 L h r 3 b 4 8 v 0 c l r 4 Q 5 _ 0 h N h y q 8 F 1 h i M 7 v w j E q i v 1 E m k 8 v F n _ m g B v u 4 7 J k s _ l E r 9 6 H 0 i l i W j 9 o N z w u x B l _ 5 M j p p 2 K 9 t g T t l m w L 3 h l j J 2 n m I q k s l J g 0 g r I n x 5 Q 3 n 7 x G 2 q i 2 B z k q m J l C w D k h g v B l z t x c t 0 H r u r 8 W _ l r m D h w 3 k G x k 4 k C m 9 - x G y y 3 U j 7 n H m u s a 2 o s k T p 0 7 t G w w t z D 1 v 3 q N m u r T q p n y I x 0 m B k z n l V n p _ B y h t 3 I v 9 r t B m x t E _ 7 k i G l p h s C - i w 4 C v k i i C y 8 y P w q _ y B h t 2 h J r 0 q l B u x _ z F - q 5 1 E i s k y J 1 z o t D 1 g j J q 5 3 8 L l 8 5 F h - 8 i E n x g 8 Q s h o v C - x p 0 F y y 9 Z 7 w 2 3 C 0 6 g j B 4 x z p E 8 u j u C l o t H q 2 o 3 K x y g 5 B 9 m 4 G t j t u K k 6 1 2 C 1 u w 1 F r 3 4 D 0 z o 0 M 9 z 1 H p 4 7 p G m g m x B y k - j B 7 _ v 7 M 6 9 k G s o 9 F m u 9 r C 4 3 q _ R N l _ l 6 F j 9 u 2 E 4 q 3 j B s p 2 n K o h n _ M m 0 x H 0 x 4 9 J l r x z I v l h C r 6 p s 0 B 7 2 l N h v l - H x g F y g 5 s M k - j R y o 7 n J _ v y h N 9 y 2 C h j 4 8 F 2 g 1 l G m q - i C w 4 x s I z p 4 1 H u - M j o s 3 C 5 0 4 j D 3 1 z p I t n t w F 8 4 4 1 D 8 0 _ B g t _ v I q x 6 X l 5 8 - P m 1 y r B 2 s h I n y 7 o O m p - N m y r v I u 6 k s N 9 g g t G l p h l M w - - C h 3 x 1 J 5 m o o C q x _ Q 3 t 9 o O h k N h t 4 u C s l 5 i L k _ p i C y v t 2 G r n l 5 C x n 0 j C 1 y _ t C 8 v 7 - B 7 - p l B o t 2 2 I 0 h x N i y q i G 0 q p P o g j O 3 2 o y Q z 4 v D l - j v K x _ z 7 C m 9 t g E g p p 0 H p k u M 8 - l q C r q r 6 S _ 6 u 6 D h r 2 S o n u n D _ w v 9 D v k 4 5 E v i 1 b n j p n P i 7 s E v o q 4 Y 8 - i l C v y s i C y l s z E n q m 3 V 0 v H t v e t p t 4 T q 3 0 t P 8 j t T n s _ j L 6 p x 2 C k 3 g l V 5 l h e o 6 6 v e o o g B 6 5 y 9 B z r 3 h H 5 - s I 2 i z y L v - 6 3 I s 2 x k M 8 2 4 G z 9 x p Y p z k n H s - 2 j E k 6 o h J u 3 r m B 9 u y 7 N h k _ g F _ g o m C x v u D g 1 q l I - l K o _ i 2 T s i 9 R h m z 0 M 9 0 m 9 F y o 3 p C 5 v t y C v x m 3 N t r n _ C _ j t 5 O v p z v C h n u E o o w k O q o w k O y 0 m l C k s r x P 4 x w 2 C 0 w 0 4 U z 9 k j B h w V w h m 9 F w n 9 8 D 8 w l P y p 3 x H s x p f m p k q C 8 j 7 q 6 B o 0 - B o 4 y x P w 9 1 g N r 0 0 m C h o R n _ x 4 K q 0 l 7 K 5 l p s D 8 j 4 2 B l 3 h j C 2 0 n h E - g u 7 D 6 j s 5 I q s r i I 3 _ E o i z p G 7 z r h K 3 j w z B h t m o D o 4 t 0 E s 2 w - D w p g k Z 1 5 1 O p t 2 - G 9 9 8 h F 2 r 4 i E t l r Z 7 1 z 5 E 3 - o t I i o w g D t i r k E z 2 k 6 G 3 n h s H 4 5 6 4 S k m z f p y 2 C i 8 v n T 4 9 u 3 H q 8 v 8 B k 3 8 L z 0 v 0 O w x g v B j 7 k 6 D 0 z w s C 3 i k o M m r s 2 C v 4 8 u F l _ z _ K m r p C h i z i L 6 0 1 k N 2 1 L g r j l B o t 3 m K k j 9 Q t l g o O w 6 o r J k v 4 v D 8 2 6 s K 8 6 _ 0 M v 4 n s N 2 s l I 0 q o S 3 5 - j G v h 6 9 I 8 r r 3 O v t 5 C 2 7 k n B 1 9 g 3 U x y 9 R n t 7 t J v 8 h D 4 s y v B y o g _ S g v z V 4 w 8 w B 0 k q k K q 6 _ l Q 2 s 3 j B o 3 9 i D 7 3 i j B y 5 _ j M 9 j o x D v 2 4 r C x h 2 m L s x t E z k p v H m 9 1 y F u j t 2 Q o x y 2 C w j 5 D q u l 6 L x 6 g s N u 0 0 M 1 h n _ D s u o 2 E l o 9 r E - l 9 x E 6 g i i N y - C 8 w 6 1 B 5 l z o I l n u t R g - o 0 Q 9 h J s 6 G i v t l c k h i n C 6 x 0 s P s v P o t l l L l o 4 - B v r k 1 X 0 g g n D t 1 r t J z z z w W i m Q v w M _ p 4 8 Y 3 j t o G m 6 _ 3 G 1 r v h H y h 7 8 E y g g C y s g u a n x j i E - 6 p 4 J m 1 s Z 4 y o 0 K 2 r t 0 H 9 i 3 E 0 g u N 7 w y o K t x k 3 F l _ x s I k l v h P w x 3 T o 8 j m B 4 1 h y L 4 1 h y L 8 k 0 4 H 9 6 u Q j v 9 3 P _ 7 w Q 1 3 i B 6 6 u 5 J 4 j s i K j j 1 i K v y 9 7 C t q u Q 6 s 5 w B n _ g w R n _ g w R g t 5 i C - z w w H l u u G v v k 1 I q 9 5 j R _ 0 j D 6 0 q E 7 w 4 x C m 3 v z K 6 v u j H y 6 g w I r n m J w - 7 h B p 9 3 g V r i 7 n B g m s _ L 0 q o n H 6 t q r B 8 4 k n Z l _ 6 o 0 B l 7 i Q m n u 2 G s 7 4 u V s g _ v C 8 Q 5 C _ 6 4 k O 2 m - 3 B m t J p 8 7 p V m u 3 h B 6 B l w r v H - p z t M 4 g 0 U _ g 5 m f o 3 q a 2 o 7 5 P 6 u m 7 B v s 0 0 B l _ 8 3 N 2 y 3 Q k w m 9 I 8 t _ y E y x h _ D o u m N o z v i G 6 g s u B o k p 0 M 0 o u v B g k u S t 2 o r E 0 g n i W h q 3 m B q 8 q M n w y r F 4 1 y 3 O 5 g 1 C 5 t l F v m v p M p k l r D m s k - G - q 9 j C 1 j 5 _ P r m 6 a 8 g 6 o G h 6 v S 2 - g O r h 6 l V u k n x G _ 6 s n B k _ u v B r 4 l Q 5 y 8 8 K 6 _ v o C u j w j C 5 q l _ H n l 0 u B v 4 y v Q w u i T w - o r X 6 r n w G k k i Q 1 l k n B r u 2 6 B 7 k 6 l E u _ I w y u F 6 s 2 6 d u 0 B k 6 _ E k o r 7 N k o r 7 N j 5 1 7 N 4 g 4 0 M n _ 9 D g D - 2 0 x X l 4 q r K 6 l y 2 C 1 k n 0 X t r v u C v m h 8 K 3 w 4 m E u s h 7 G l - v m M p i j i B p 5 5 u U h g - o D _ 2 k V - r 9 j G x 5 i 2 B t z g 7 I p s g 1 B 9 w 9 p b y 3 l C y i 1 0 L h j o _ B p 8 9 5 J 2 3 z u C t o 6 m D 3 s n 9 K 3 m 3 c 8 x p k U s u h 2 F y y 5 q C 7 7 8 r B 0 p w x R y y 6 o K - t _ e x u k x R i _ j z F p n n r C 9 - 9 s M z n o w D n p h 3 C 7 - 9 s M 6 r s m L 8 y f 7 7 - x x D 3 3 z 1 D o m u 1 C 3 4 1 u G q t 6 1 B p i j 3 U 5 z w h C i 2 v 3 J s _ v 3 U q 1 0 h C i 2 v 3 J 6 p z 7 C 9 v z y F r l v u H 0 o - h D l n x m I y w y n F p m g Z y u 3 i U l p R 9 p 9 o V v 2 _ g R w 3 w H 2 r j j Q 9 w h - O g 3 j G p h _ T v s u y L s 3 9 h K m 1 9 7 Q k n _ h V 1 l w m D t u x p J v _ n C 9 m s 6 T h l z L t 9 5 7 Q 2 z k y T k o 1 C - u 4 q K r l m r C w 2 1 3 K w 7 _ s C g 9 r q X z _ 7 l D x m g p J 4 z p v G r r q 5 D 9 u 6 6 C l _ u 9 F k u g B 4 5 m 7 K n v 5 j S z 5 r x G s m w 8 C i w l n N 5 y 0 2 L n 3 k u B y m r v E v 9 8 6 F i i o g B q 5 s o N 2 o m f n _ q 8 G q 2 0 7 G 9 2 w 3 I _ 4 r 3 N 2 p h l B x m y K 6 _ y - g C y l r 4 C 0 t x z F u 9 h 2 B g 1 5 y M 6 o 7 w C p o w v J q 5 - 1 H 9 1 4 t O v z t h B p k g 2 V y w z V t u 8 u R 4 5 m f y r r 9 D z v s 4 E u k h w H n 4 3 s B r t k _ L 7 z h t E w 6 9 n B 5 _ r 6 O k n z G 8 k C t v u _ K v g 7 x G m s u f 7 - x h G 1 g s s C y i u 3 F n m k v C h n 1 3 P m u g 4 P q o 7 u L n y 5 K m - 5 x E t x o k E 4 W y 5 m k T q g - r T 7 2 l g B 0 - l h G 5 p 4 u C w n z p F w z t z N 5 x w i B t y 7 W u 3 0 u U s v 2 z B x 7 m y Q 7 1 w 1 N z _ o D u k 7 j M m o p 5 G n t y Z r 6 t 1 M r 6 t 1 M - v 1 u C y i - _ D r 6 t 1 M z z r H r q 9 v G 8 i z K g 9 r l J 7 r q 1 R _ 5 J i u u k Q p s _ 3 K _ m x L 0 q 1 q g D 6 7 3 T z 1 S t 9 - 2 W 1 c l s u N 8 x 9 g V h - 2 g O 8 - y W x 6 9 p D l 5 7 o F 3 y h w O u r s w O m 8 z L D 0 g _ 9 J 8 5 7 j 4 B z t g v F n y l h C z u 1 g C u h n 0 F s q r s O t l 5 _ K 0 k z v B j 3 s t C 5 p i 2 P u 4 l a j 9 6 n B x j p 3 W 2 u _ h F 5 _ S t v 4 7 J j 6 1 g F o 3 v r M h s n O 7 4 v - O m 9 - r C v h v 1 I o z j r K 1 g - J s p r 4 C 4 z i W 6 z 1 u H 4 v 7 i F k 7 v Y 9 - x 1 I y u o 3 K n 6 l g H x x 1 m F 9 x z 8 B r l z n E 9 G h v 3 0 C k 4 6 x E 2 i h 7 E 2 g _ q D o z 2 _ C y y r V h 6 3 m C s v n a l 4 2 h U z u P 6 t h m E 7 _ 5 w E z s u e v p t R y p 1 8 D x 4 o w M 7 7 5 J v o 3 5 G j 0 g U g 9 q 0 K u m t 4 B 5 y - z D q o n 8 G w 2 4 v C & l t ; / r i n g & g t ; & l t ; / r p o l y g o n s & g t ; & l t ; / r l i s t & g t ; & l t ; b b o x & g t ; M U L T I P O I N T   ( ( - 8 7 . 6 3 2 6 7   2 4 . 5 2 3 6 8 5 9 2 5 ) ,   ( - 8 0 . 0 3 1 8 4 6 7 0 7   3 1 . 0 0 3 9 1 4 ) ) & l t ; / b b o x & g t ; & l t ; / r e n t r y v a l u e & g t ; & l t ; / r e n t r y & g t ; & l t ; / R e g i o n C a c h e & g t ; & l t ; R e g i o n S o u r c e s   x m l n s : i = " h t t p : / / w w w . w 3 . o r g / 2 0 0 1 / X M L S c h e m a - i n s t a n c e " & g t ; & l t ; r s o u r c e & g t ; & l t ; r s o u r c e i d & g t ; 1 3 3 & l t ; / r s o u r c e i d & g t ; & l t ; r s o u r c e n a m e & g t ; G e o N a m e s & l t ; / r s o u r c e n a m e & g t ; & l t ; / r s o u r c e & g t ; & l t ; / R e g i o n S o u r c e s & g t ; < / r p > < / V i s u a l i z a t i o n P S t a t e > 
</file>

<file path=customXml/item3.xml>��< ? x m l   v e r s i o n = " 1 . 0 "   e n c o d i n g = " u t f - 1 6 " ? > < V i s u a l i z a t i o n L S t a t e   x m l n s : x s d = " h t t p : / / w w w . w 3 . o r g / 2 0 0 1 / X M L S c h e m a "   x m l n s : x s i = " h t t p : / / w w w . w 3 . o r g / 2 0 0 1 / X M L S c h e m a - i n s t a n c e "   x m l n s = " h t t p : / / m i c r o s o f t . d a t a . v i s u a l i z a t i o n . C l i e n t . E x c e l . L S t a t e / 1 . 0 " > < c g > H 4 s I A A A A A A A E A M 1 d z V I b 2 R l 9 F R V 7 m r 7 / 9 0 5 h p j T C B o 2 R o A D D z O z a U h t 1 k N S k u 2 V s r 1 K p y k N k m c p q F n m C L L J w 5 U X y A n m F n N s / y B h R d L e D b 9 d U j Q x I q L l f f 3 / n n O / T f / / 5 r 9 0 f P y z m v f d h k k b x 8 s U W 8 f y t X r i c x N N o e f V i a 5 W 9 2 9 Z b P + 7 t / o Q v j 4 L s K F 4 O g s k s 7 O F F y / S H D + n 0 x d Y s y 2 5 + 2 N m 5 v b 3 1 b p k X J 1 c 7 1 P f J z i + j o z M 8 c x F s 3 T 0 5 e v r J 2 9 E y z Y L l J N z a 2 x 2 m x S v v X r W I J k m c x u 8 y b x p k g f c + S l f B P P o U Z L h 0 7 y q M 2 X T H X j 9 e 2 b t + s f V j M F 1 E y / 0 o z Z J o k r 0 Y / 4 o f X A T z V d i b T V 5 s Z c n K v s d B G J + G a T x f 2 d + R f v V 1 b 5 6 9 2 O L U M 8 x Q R r S i Q m h h + F Z v j p P a V s K T + E u 5 F p Q a b i g x O D m 8 o F + 8 L a 4 O v 5 L g P V 7 F y S L I s n D a n 0 6 T M E 3 3 x u F t 7 9 c 4 u d 7 d e f C j 3 f I 5 r 6 J w P s X 1 2 I t f X v U + p N E P y 2 h e X n Z v p / 0 P 9 s a / 7 u 4 U v / X J X 7 L 3 Z h n h s n t n W Z C F 6 f p l O 1 9 d 5 M 6 9 U 9 z b v f 8 1 / o q d / N z x O N x s m 9 d n 7 W z D t M c 1 V 9 Q o K T U X q r S M 0 R 7 T P t E + E 1 p r q e p b 5 n W w T A P 8 p Q 7 s 8 v p s f c B P W P 3 7 2 a W l z z D l C a o Y 1 d w Q S n z D d G k Z L T y q F Q y i q B S S i r o e 8 z p c Z q v J 9 U c 3 l u m g x 7 w 5 b + k x x m O U K S U p F 4 Q o o i v L E E I 8 q T S l z Q z z J g t m T o z y 5 r x 7 7 n I 4 b G c U Y j x J f K 2 k r x l T 3 K e s d B c i h H U k b i S + r 4 0 v 8 Y N 6 K e Y w u A 2 i y I l l D o f d s 8 x p S 8 t w O A X V 1 F B Y J j f M X f I n n o D z + B J Z R x A j G K l r m d N Z P A 1 7 w 3 Q e L K d O 7 H P a Q f t c t k w 0 t j g z R l J J h J F S G Y k a L C / O i I 8 U J A g X V D I U A F r V T j W X H 2 O U j V d O T H P Z w U w z 6 r c L a j A N U Z Q J I e E o Q v A 7 0 y j 4 l C 9 8 n z E h D W O y r u O M g j R F 7 7 F K w y x z U 6 K N + t 2 L b K O X L c 0 j P M a l 5 E R w 3 9 Z q v I p s 0 n i U S M J 9 x Z W v f E Z q 5 5 x R E C 1 D J 3 4 z e t l B w + y 3 M w x 6 G m M N I o y P k s A m / T K k K e k p n 1 A 0 o x z p p n 7 t P A q S j 8 6 S z W i / g 5 Z p W w x w T 8 M p D K p k 4 n N 0 / H T d 1 S j m G 2 U M M b x J R I s m s + g q W L r x m Q 6 W A a P j 1 j 6 D L G 9 z i i + I E k q j G s v L A E M 9 r h R F l E N I I 2 h I a 5 d p o y h N 4 1 X i p o Q e H X f Q a 8 b t b M M l E o 1 Z G 8 A G r s I 2 3 C N G A 1 f j m n A b 0 u o n m m i 5 B G i X B W 4 c Z 9 w 9 4 1 x e t D M O k o 3 k V C j O C H z H l g F V S P P R k j L F j E + a 1 s 9 h m v U u o u Q q W k Z u D H R 5 0 T 0 D j d o i n N R T a D 6 R d r R k S q L R r A w E z E C g T I P / A A H F P x t 4 T 5 o i u E U 3 N 4 6 C W w e B z s v 2 J Y F k x s C B q K 0 L k G X W 5 g H + i W 9 p W M / 3 8 4 x U D 7 m 5 j N I J q I j I T V V w 2 c W q 4 O R e c H s X z N N 6 1 M 0 2 F b Z i g w G k U E Z o o 8 v w x n y P G q 1 8 9 K F c N s A G R j e r R Y B a + s p N Y B u d 1 A 9 s Z / E q m / X 6 7 8 B 9 4 W I r w u c p 5 u Y e k Z P T X 5 R 5 A m Q K G D 1 f a k J E h U 0 q D S Q f 5 A o n z N 7 9 O Z B c 7 w Y f B d P Z x 6 B 3 k g T T M H U D H j c 5 y O F y a v N Y + x P k x g N r y G w s 0 E S j r y t v Q o q b E A 0 d Z 8 L X B v A 7 q x / B g 3 / / O b 6 J 5 + l 1 5 K j f b n A j n s R F 8 9 n + A K 0 b 4 x 5 E L w w k H J A e z q u I s g z V v a C E + N T c Y R h 1 7 8 G b V R a 7 K R 8 b n N 0 o / h Q s 3 k Z / X M H M d c + v M f k 6 a k k l c e V Z D A 9 c H u c a / S + v 6 F c Q f q g q B Q H 0 i r R Y Q E s 1 z R I v Q f 4 7 C q 4 d J J Q u 2 2 K v y u M I K A o 9 l S 5 M U J Y l B E E H i C y T J V x u 6 b 9 6 p r k M 0 h l g 8 S x 2 V J f 0 1 x 5 Q e M K j m o j v x o 6 f / 3 K v L q m t K G H E 4 y j m D U V a N X C h C k Y y 4 G b x l Y K k g T B f 1 w b G z 8 M P j j Q L 5 7 9 0 z y o H L X 0 G y U R y j Z o G 0 g Q U j C h s q l K e e Z x z S / 9 p D q 0 J W q 2 6 P o N q C m 2 w m 3 B 2 0 E W H a Q k h M Z T x n B q D P l h Q z s n a N B Z b Y h Q U h j Z g m n K O q V 4 4 O w 8 t h J S G b u q n 8 w 5 C S A d v 7 k W z + l 0 W 8 e E f E o o e j f 8 D z L N I R A 7 w Q e x z T z h n V U D 1 r H O w Q h U w C d L M j X k O 3 t Q P a 4 M Y e s X e 6 T d 2 W R D f l L A o 0 f Z f d Y / p 8 + + J o / D S 5 I h m A Z Q O d e v X h y 0 o 4 R B h c A M n V x B Z U q a r G 8 z g z g N X 5 q N 5 g j 4 D 9 x 4 6 q 7 o n B 0 W j b e W d t A B N 7 i + 4 Q n W l 7 U + Q I r e h c w K S C 5 Y E W F S F w Y O K F 6 C t A J B Y y W 4 T F c v B 6 g 9 B E m S d P 7 5 v 7 9 5 9 T w P i E F C X E G K h 8 k o w h y O l q K M R 8 k B f I M 7 5 m + S / F D H 1 g Z Y U J p 3 i 1 r M H + I z n t 3 f v b a p 7 p 3 w c I L Z G 8 3 D 7 K O i N o L a e 4 U L u P + P x 6 v r s B j T / + u l P I U q N 2 9 H j w 3 t 5 q H Z V z R E M o J c D 1 4 S 2 J + e T q j Q E C B 0 S V A H W V q C 8 h q K h b p Q 4 n k V u M I L j w / U B F 3 Z 5 3 B 7 f S 6 N 9 / L q d X V C 8 C Q 1 5 i R Q + C m s U a R V M Y K D Q Q t j O w f H 6 a o b j 6 3 k w i x f P 6 T m P n / X x 6 w 7 a 5 b S d X T j D X I O W G k M N U M / R t Q C o w A g 0 a Y i N H y f h l S N w 4 P i 0 e 2 b Z H 7 Q z i 5 X / A E q T 0 A J T Z b W L F T q g A L c R i F H R A 4 F Z A u K + K d 9 s H D e p R m B 6 8 b v e A K M u Q B T d u M / + o I N 2 a q m f Y 8 a z + i y E M / D m l E u b / v O u B 2 N B 4 J R k C 2 J 2 P 5 x D t Z 2 4 6 X n 2 X 3 b P N k d t o R z f M 4 h f x K A U g I X 0 u m E g H q g W 7 a s v Y l 6 9 h u E o X m G e y x U 2 f d T v n n H 6 R y 0 D H M o x o G s U A S 6 X n t x p t b Q E y m P h U F R o 9 e u B / j x 4 G z g q B / p H H T R L y z J N Q o 1 l q 2 b k l 1 J h W s Y z 1 A Z g e h H g r F g b P G Z 9 J T 1 M k 1 6 7 y T T 9 D h Z q / d 9 a O g y H W A F D W w a H L 3 w 7 g V p Z x o 5 s S S 4 h O u U i F 5 n U b W z 6 S f Q p d s S z 9 X / r n t N c t K V A u Y d c Q v E f t D 5 f 6 E u 2 F d A B T K U Y q Y F W g b i u a 5 i L M F m A A 3 1 G W O D x 5 u a i g w T o s K W I n n N M A B v f K n / R 9 l M k / T u f A Z g I R 5 L Q a 1 G Y p 3 4 0 G 0 7 R d z o x z L C D G v p h y 9 I M U 0 E Y L I E c i 3 M M a H + J B k B n B J U R 5 i A h K W g y G j y M b 9 3 k m G E H i 7 K L + z r G + i T O N r P V F 5 B O E M + K A C s r / A U l g Q e E h o F h 8 6 E F b j C x f Y G d C 3 H i q N G 8 G D b o N P s r Q G z Y I 4 G 7 q M J A n w I 1 H 3 I U 2 4 x 7 H N i j L W B x i r a B L y M O M H a f I 0 s z z O 5 Y / W 5 9 m f v x f / 7 0 1 8 P o C k J q N + N u F w 2 0 o I M Z 4 O R v O U C I I q A Y 8 i E X Y h h J Q 2 g u q x w O P A S I B y Z r W K 4 + r M / x v J 6 t P k G L 7 m i 8 5 o t 3 r + 6 q 4 v H x B D x M 7 L V W z 2 5 + D 3 I s J E H D q 9 H 2 g t B Z j / S h T O T g e I D x C Q G p 8 m Y A f C N T A S c O l 5 + e M 7 z u 3 b 1 F 9 X e X j x f h 0 l s f x p N H l w V z L I e o f s d T Z 9 e Y l O j f l + 8 3 i K v Q z 6 I 0 x J 2 N A t 6 y R 9 b 9 L U 4 E 9 Z z l N P F d w B F l h V I P i u h n a b S I e / Z h C U D C V R n f Q M U P x W 9 w F a S T I K l v o g 0 h F r P e t n J j 6 E G x w Q L l W 8 k k g G G w + k + w P g p M g + U T 6 p b b / W S V W u 7 r A U X 3 / G t 4 + g 3 O 7 z y A E + b T N H V v 8 I e n R 6 S H T Q U C S l m D M Q X U Y B W u b K U H T O Y 8 u t X K g w i o f X q Y x 3 7 b / d M b B R j j Q x r 4 t g R P I T U S 0 B 4 Z B W A + 3 / h Q + D E m D A H U 4 2 j R 6 j V D R 3 B 6 i 8 7 f e t / M n w t o g S X H B o a q 4 y r 5 c 6 i G l O H g M 0 C e Y / g s p w U f x L + N S e n z X 5 6 z H N r L f 3 3 l Z + V j / x r 7 0 b B 5 Y B 2 + i h 8 8 n s v H c X I b P G t G a k n 7 o U 5 F g Y D V W B i I l X Y 3 U z m N s G 1 H Z R n m N A W S F E b / G o z K 9 p N r d 2 u z + h 3 k / o Z t d Y 7 G Q 5 0 L n a M A 2 C e K o b F C S S c B w R L M l 8 N q v E k X l r u v o w p h 2 E G R 4 7 A l a Q F x C Q G W x A l A 8 K I N K b s 7 b Q C b I 7 Z p 5 E 0 o H x t 4 z X A + j 5 Z x 9 J y x 7 P H w N O w g c 3 H R E l K y y + a w F g O T / x i 1 x K q s N R O L 4 W Z s B g R X j v m / s q V 8 k G I 2 M u Z O x 5 c v + v X T z P c S / 5 y 1 x 2 G h O s T M F n Z m 2 H U y p d c Q H 7 N v m B g y R A I t s Y V T 3 Z q z G G v c D 6 5 d T f + f d R C M P W u r N Y E E C L A e p D 8 K Q L h d o l l F N Y g e r d 4 W w l q h 8 o 2 A z e w z C J I Y 0 c 1 N b 3 D W A P v 7 X v 7 z q m X e o V C D o x Q g g A m K R Q w V 9 6 d R r W H o j l M r r W s 0 l P J q D l h 2 6 s Y 0 r z q Y d k 7 u F 9 J N o B 0 o f e z Y I / R a Y J K w g 6 4 K b 5 j 4 B W O O / Z p Q D R d F d l 3 3 O Y E m e P n 5 b 0 7 a w p M G l f R P S f A p m q / z 1 F O A 2 0 M 8 A m A O e m k N U a j d d W V x y S L 2 M O Z B Z 6 3 Q g V h W t c n K y x P M k w N g c o D l N D m 5 N 9 j 3 Z L 2 v 7 C x 3 m 5 8 c S H 8 g 5 M i Z Q M W h o c E d W J y c w r Q N t i A D b S y q n f q z n S f J 5 3 8 s J 9 G N G + V Z k 9 M 7 + / z 3 u H c e L z 7 / 3 s M x Y o f A 3 Y V / w 3 n y X H G J h R D Q 7 O E I e a X w x 3 g J 9 M n g v K C I Q Q W z G T f f W D + + n O P S 4 i s s + 3 b D G D c 5 0 v / L g A l o Q o l J C B w S s D G w X d W i D a A 8 C J A Y 0 c G 8 K 7 I Y + J 0 N k X A j y o N I + K y q r r 3 y D a r 7 p n x 8 u f B O 4 0 W H m I d B + 5 V o g H m A I m A o I q d u q 6 E p Y G 0 e 0 D Z M u k q 7 9 i m f c 6 3 X F U E 7 H G N p h 5 t b e n C 8 j p m F r R 7 v b r 9 X V T d o 3 7 F i Z h V c H T 4 9 I L f O W p 1 i N 0 E r a F O K f R b 1 J y Y H I L D f x Y m r l V u D f v e s M 2 7 b F d l t I 1 b n + P U y Q Q W s R y P z U h D 9 I A E a 5 A O g w V j G 4 7 Q r G n e w K x q 3 R R W w 3 s I K K u x g n s l R t y 9 w B Q w h M 2 y x 9 y G J z P c 9 1 Y t t h Y U c 4 g r j D u I K 4 5 a z E d i a j g 2 2 U H J x i j X C w A 8 q X A E b L u x c k c E S h W K t Y G 2 m d h y + T Z y p i c c d n I 0 Y t x 2 T Z B 6 m 8 K A Z B p t J u V 5 v 7 b G z w P h c i I b b H u 1 H 2 R w G i x s s h 3 E 0 u D L u 4 K z k + O d 2 U m 9 L M 6 D n h U o M B b P t R C p y T q G + t u s F 0 Y v k s 1 / 1 e z t r o J / B X o Y g I x 2 0 x u O f u 1 c Y n L Q s 2 2 A d j U 8 Z s H u e 4 T e F d r g Y + V I e d N 5 Y T 6 a w 1 7 4 c r 6 + X d k 6 w h i T 9 O H 9 f q B M c 2 O e k i 4 X b q J 3 3 W A k m t X k F y 8 f y j 3 2 4 k 7 j 4 0 s s 3 R G D R Q T 7 X u q k L 3 d j I W + 8 Z h R + i i Z u m Z z z q n v c M 2 s 5 K 2 P w C a b c i E j K k t T r R z k o o h n a 0 w d D X I M b 2 n k k W T V Z u R i U G H R y V G L d d A Y 2 t Y w L 6 Z D Q 0 2 P C J g r r K O Q S S M Z g K i m Z s k g N y 4 w N B q B f V x u F 7 K P 7 c 5 B v H u 5 9 3 h v b j 7 r 7 6 t M S 9 / w E i 9 o j 7 a H 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g > < / V i s u a l i z a t i o n L S t a t e > 
</file>

<file path=customXml/item4.xml>��< ? x m l   v e r s i o n = " 1 . 0 "   e n c o d i n g = " u t f - 1 6 " ? > < D a t a M a s h u p   s q m i d = " 5 c a 7 d 3 6 7 - 5 2 a 9 - 4 2 f 5 - b 2 c 7 - 2 1 3 4 b 1 2 6 c 2 f d "   x m l n s = " h t t p : / / s c h e m a s . m i c r o s o f t . c o m / D a t a M a s h u p " > A A A A A F k G A A B Q S w M E F A A C A A g A t l L W U K p L d 7 G m A A A A + Q A A A B I A H A B D b 2 5 m a W c v U G F j a 2 F n Z S 5 4 b W w g o h g A K K A U A A A A A A A A A A A A A A A A A A A A A A A A A A A A h Y + 9 D o I w G E V f h X S n f 0 S j 5 K M M r p K Y E I 1 r A x U a o R h a L O / m 4 C P 5 C p I o 6 u Z 4 T 8 5 w 7 u N 2 h 3 R s m + C q e q s 7 k y C G K Q q U K b p S m y p B g z u F K 5 Q K 2 M n i L C s V T L K x 8 W j L B N X O X W J C v P f Y R 7 j r K 8 I p Z e S Y b f O i V q 1 E H 1 n / l 0 N t r J O m U E j A 4 R U j O F 4 y v G B r j l l E G Z C Z Q 6 b N 1 + F T M q Z A f i B s h s Y N v R L K h P s c y D y B v G + I J 1 B L A w Q U A A I A C A C 2 U t Z 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t l L W U E L u o Z 1 R A w A A H w 0 A A B M A H A B G b 3 J t d W x h c y 9 T Z W N 0 a W 9 u M S 5 t I K I Y A C i g F A A A A A A A A A A A A A A A A A A A A A A A A A A A A M 1 W 3 W / T M B B / r 9 T / I Q o v n R S l y 4 B J Y + o D 6 i Y Y s I 2 1 Z T x M C H n J t b X m 2 J H t l J W p / z u X 7 7 R x 0 i E N i b 7 U u T v / 7 v t 8 C n x N B b e m 2 b 9 3 2 u / 1 e 2 p J J A R W Q C h b W y O L g e 7 3 L P x N R S x 9 Q M p Y r d w z 4 c c h c D 3 4 D v f u W H C N Z z W w l 1 p H 6 t 1 w 6 I s V D b Q k / g P l C 9 c X 4 Z B E d L j y h k o T D W q Y g r u + W t k H z t 0 Z M B p S D X J k O 7 Z j j Q W L Q 6 5 G r 0 8 c 6 5 z 7 I k C I 0 f H b w 0 P P s W 5 i o W G q 1 w x G 1 d G 9 E h x + H D i Z m a / s r 1 K E y A u s j 0 A C k M p G m 2 f k H g V z T k 4 f Z B 4 5 1 l 1 O f 8 / Y 1 C e M S D X S M q 5 D j p e E L x B x t o 6 g g p t J w t V c y D A z O W G q g U G / 8 / R k B + g 3 O n f B 9 f E b N 5 H c O N a T n Y Y D y R o J l o Z H n V I j o a i m K 4 M 8 h w U x c y L g S a C a j K V Q E d W E 0 d 8 Q j G M p M V F s v U 8 s j F m L H s o v / L g D J + e 3 A w h + i 1 c p s o X s w N k W a 4 e T g L U G W L B N F o a c 3 M T o k l 5 / k J i J R p w Z U f p b l G T m X B f M 5 E v T s E S A S y z A O U 3 x m w L + E v y H G X 5 V A C V 6 A E Q v u w N t t B n G C W i L Q i 3 w 6 g y U V r d U E m a o g 7 x 2 u m S K K n o O z p g o a J O Z 0 0 i 1 3 7 z g v g S 8 3 a 6 / X S J 1 s 4 W c W D 0 B F T N t U L 4 r 0 a 4 C z b w C Q 7 + k a W u / V k 9 f h x R R y 0 Z B 4 B g M Q f q U 4 J Q R s i M u E 1 h g v c s 9 U i 3 s I v w t b G U m L x o N s q m m 3 w R C 7 L H A u t Z L k M V 8 r s b g F B i + H z l 5 s D M s n X L 0 l c O u P t + 2 + r d s m d 0 m y e t h Y x 7 I 3 t 6 J b H a g N p a N b t d 1 H O 3 V s W 3 R L n Z y 3 g 6 p k E H i d j O c O c s c z 6 O / C + h u H M s A N w J 6 C T L R c R O D p F C z 5 g p 7 C Y J P g v K B y W q n e M M 2 T v r / k / K 5 q B H t i m o 7 C c p n y g P 3 C 8 z 1 d Y w v f q X / / D E i P E D k 2 o X S i I y Z n j P F g 4 b B R T h y V U m f k D C x o H h l U 4 a b E T v y 4 H U k w m S j K R 2 7 + l 4 m Q x N I w I w F k z A q M w 0 + J e V o s C o j z W O G i j Y H / R 7 l b c r q m 2 E F 9 K / W w 9 T I 7 u 3 Q 8 5 6 7 H a I 9 / / t y a F 4 D O c o p w y u C s f N O p t R w o 8 b D l V 7 w g M h 1 l 9 A M p K Y m G f 2 L a g x 5 1 9 1 r F j Q t z u p q m 9 i y J c S 0 u f f G Y U F j Y k E x 2 i / 4 C p X d m Y + A 7 W o 3 Q Z / + A V B L A Q I t A B Q A A g A I A L Z S 1 l C q S 3 e x p g A A A P k A A A A S A A A A A A A A A A A A A A A A A A A A A A B D b 2 5 m a W c v U G F j a 2 F n Z S 5 4 b W x Q S w E C L Q A U A A I A C A C 2 U t Z Q D 8 r p q 6 Q A A A D p A A A A E w A A A A A A A A A A A A A A A A D y A A A A W 0 N v b n R l b n R f V H l w Z X N d L n h t b F B L A Q I t A B Q A A g A I A L Z S 1 l B C 7 q G d U Q M A A B 8 N A A A T A A A A A A A A A A A A A A A A A O M B A A B G b 3 J t d W x h c y 9 T Z W N 0 a W 9 u M S 5 t U E s F B g A A A A A D A A M A w g A A A I E F 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j s a A A A A A A A A G R o 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k Y W l s e 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T m F t Z V V w Z G F 0 Z W R B Z n R l c k Z p b G w i I F Z h b H V l P S J s M C I g L z 4 8 R W 5 0 c n k g V H l w Z T 0 i U m V z d W x 0 V H l w Z S I g V m F s d W U 9 I n N U Y W J s Z S I g L z 4 8 R W 5 0 c n k g V H l w Z T 0 i Q n V m Z m V y T m V 4 d F J l Z n J l c 2 g i I F Z h b H V l P S J s M S I g L z 4 8 R W 5 0 c n k g V H l w Z T 0 i R m l s b F R h c m d l d C I g V m F s d W U 9 I n N k Y W l s e S I g L z 4 8 R W 5 0 c n k g V H l w Z T 0 i R m l s b G V k Q 2 9 t c G x l d G V S Z X N 1 b H R U b 1 d v c m t z a G V l d C I g V m F s d W U 9 I m w x I i A v P j x F b n R y e S B U e X B l P S J G a W x s U 3 R h d H V z I i B W Y W x 1 Z T 0 i c 0 N v b X B s Z X R l I i A v P j x F b n R y e S B U e X B l P S J G a W x s Q 2 9 s d W 1 u T m F t Z X M i I F Z h b H V l P S J z W y Z x d W 9 0 O 2 R h d G U m c X V v d D s s J n F 1 b 3 Q 7 c 3 R h d G U m c X V v d D s s J n F 1 b 3 Q 7 c 3 R h d G V f Z n V s b C Z x d W 9 0 O y w m c X V v d D t w b 3 N p d G l 2 Z S Z x d W 9 0 O y w m c X V v d D t y Z W N v d m V y Z W Q m c X V v d D s s J n F 1 b 3 Q 7 a G 9 z c G l 0 Y W x p e m V k J n F 1 b 3 Q 7 L C Z x d W 9 0 O 2 R l Y X R o J n F 1 b 3 Q 7 L C Z x d W 9 0 O 3 R v d G F s J n F 1 b 3 Q 7 X S I g L z 4 8 R W 5 0 c n k g V H l w Z T 0 i R m l s b E N v b H V t b l R 5 c G V z I i B W Y W x 1 Z T 0 i c 0 N R W U d B d 0 1 E Q X d N P S I g L z 4 8 R W 5 0 c n k g V H l w Z T 0 i R m l s b E x h c 3 R V c G R h d G V k I i B W Y W x 1 Z T 0 i Z D I w M j A t M D Y t M j J U M D c 6 M j E 6 M z A u M z U x M z Y 5 M V o i I C 8 + P E V u d H J 5 I F R 5 c G U 9 I k Z p b G x F c n J v c k N v d W 5 0 I i B W Y W x 1 Z T 0 i b D A i I C 8 + P E V u d H J 5 I F R 5 c G U 9 I k Z p b G x F c n J v c k N v Z G U i I F Z h b H V l P S J z V W 5 r b m 9 3 b i I g L z 4 8 R W 5 0 c n k g V H l w Z T 0 i R m l s b E N v d W 5 0 I i B W Y W x 1 Z T 0 i b D Y w N j U i I C 8 + P E V u d H J 5 I F R 5 c G U 9 I k F k Z G V k V G 9 E Y X R h T W 9 k Z W w i I F Z h b H V l P S J s M C I g L z 4 8 R W 5 0 c n k g V H l w Z T 0 i U X V l c n l J R C I g V m F s d W U 9 I n N k M j E 2 O T h j Y i 0 y Z G R i L T R i N W Y t O T c 4 Z i 0 1 O D g z O T g 3 M j A x O D Y i I C 8 + P E V u d H J 5 I F R 5 c G U 9 I l J l b G F 0 a W 9 u c 2 h p c E l u Z m 9 D b 2 5 0 Y W l u Z X I i I F Z h b H V l P S J z e y Z x d W 9 0 O 2 N v b H V t b k N v d W 5 0 J n F 1 b 3 Q 7 O j g s J n F 1 b 3 Q 7 a 2 V 5 Q 2 9 s d W 1 u T m F t Z X M m c X V v d D s 6 W 1 0 s J n F 1 b 3 Q 7 c X V l c n l S Z W x h d G l v b n N o a X B z J n F 1 b 3 Q 7 O l t 7 J n F 1 b 3 Q 7 a 2 V 5 Q 2 9 s d W 1 u Q 2 9 1 b n Q m c X V v d D s 6 M S w m c X V v d D t r Z X l D b 2 x 1 b W 4 m c X V v d D s 6 M S w m c X V v d D t v d G h l c k t l e U N v b H V t b k l k Z W 5 0 a X R 5 J n F 1 b 3 Q 7 O i Z x d W 9 0 O 1 N l Y 3 R p b 2 4 x L 3 N 0 Y X R l X 2 l u Z m 8 v Q 2 h h b m d l Z C B U e X B l L n t z d G F 0 Z S w w f S Z x d W 9 0 O y w m c X V v d D t L Z X l D b 2 x 1 b W 5 D b 3 V u d C Z x d W 9 0 O z o x f V 0 s J n F 1 b 3 Q 7 Y 2 9 s d W 1 u S W R l b n R p d G l l c y Z x d W 9 0 O z p b J n F 1 b 3 Q 7 U 2 V j d G l v b j E v Z G F p b H k v Q 2 h h b m d l Z C B U e X B l M i 5 7 Z G F 0 Z S w w f S Z x d W 9 0 O y w m c X V v d D t T Z W N 0 a W 9 u M S 9 k Y W l s e S 9 D a G F u Z 2 V k I F R 5 c G U u e 3 N 0 Y X R l L D F 9 J n F 1 b 3 Q 7 L C Z x d W 9 0 O 1 N l Y 3 R p b 2 4 x L 3 N 0 Y X R l X 2 l u Z m 8 v Q 2 h h b m d l Z C B U e X B l L n t u Y W 1 l L D d 9 J n F 1 b 3 Q 7 L C Z x d W 9 0 O 1 N l Y 3 R p b 2 4 x L 2 R h a W x 5 L 0 N o Y W 5 n Z W Q g V H l w Z S 5 7 c G 9 z a X R p d m U s M n 0 m c X V v d D s s J n F 1 b 3 Q 7 U 2 V j d G l v b j E v Z G F p b H k v Q 2 h h b m d l Z C B U e X B l L n t y Z W N v d m V y Z W Q s M T F 9 J n F 1 b 3 Q 7 L C Z x d W 9 0 O 1 N l Y 3 R p b 2 4 x L 2 R h a W x 5 L 0 N o Y W 5 n Z W Q g V H l w Z S 5 7 a G 9 z c G l 0 Y W x p e m V k L D E 3 f S Z x d W 9 0 O y w m c X V v d D t T Z W N 0 a W 9 u M S 9 k Y W l s e S 9 D a G F u Z 2 V k I F R 5 c G U u e 2 R l Y X R o L D E 2 f S Z x d W 9 0 O y w m c X V v d D t T Z W N 0 a W 9 u M S 9 k Y W l s e S 9 D a G F u Z 2 V k I F R 5 c G U u e 3 R v d G F s L D I 2 f S Z x d W 9 0 O 1 0 s J n F 1 b 3 Q 7 Q 2 9 s d W 1 u Q 2 9 1 b n Q m c X V v d D s 6 O C w m c X V v d D t L Z X l D b 2 x 1 b W 5 O Y W 1 l c y Z x d W 9 0 O z p b X S w m c X V v d D t D b 2 x 1 b W 5 J Z G V u d G l 0 a W V z J n F 1 b 3 Q 7 O l s m c X V v d D t T Z W N 0 a W 9 u M S 9 k Y W l s e S 9 D a G F u Z 2 V k I F R 5 c G U y L n t k Y X R l L D B 9 J n F 1 b 3 Q 7 L C Z x d W 9 0 O 1 N l Y 3 R p b 2 4 x L 2 R h a W x 5 L 0 N o Y W 5 n Z W Q g V H l w Z S 5 7 c 3 R h d G U s M X 0 m c X V v d D s s J n F 1 b 3 Q 7 U 2 V j d G l v b j E v c 3 R h d G V f a W 5 m b y 9 D a G F u Z 2 V k I F R 5 c G U u e 2 5 h b W U s N 3 0 m c X V v d D s s J n F 1 b 3 Q 7 U 2 V j d G l v b j E v Z G F p b H k v Q 2 h h b m d l Z C B U e X B l L n t w b 3 N p d G l 2 Z S w y f S Z x d W 9 0 O y w m c X V v d D t T Z W N 0 a W 9 u M S 9 k Y W l s e S 9 D a G F u Z 2 V k I F R 5 c G U u e 3 J l Y 2 9 2 Z X J l Z C w x M X 0 m c X V v d D s s J n F 1 b 3 Q 7 U 2 V j d G l v b j E v Z G F p b H k v Q 2 h h b m d l Z C B U e X B l L n t o b 3 N w a X R h b G l 6 Z W Q s M T d 9 J n F 1 b 3 Q 7 L C Z x d W 9 0 O 1 N l Y 3 R p b 2 4 x L 2 R h a W x 5 L 0 N o Y W 5 n Z W Q g V H l w Z S 5 7 Z G V h d G g s M T Z 9 J n F 1 b 3 Q 7 L C Z x d W 9 0 O 1 N l Y 3 R p b 2 4 x L 2 R h a W x 5 L 0 N o Y W 5 n Z W Q g V H l w Z S 5 7 d G 9 0 Y W w s M j Z 9 J n F 1 b 3 Q 7 X S w m c X V v d D t S Z W x h d G l v b n N o a X B J b m Z v J n F 1 b 3 Q 7 O l t 7 J n F 1 b 3 Q 7 a 2 V 5 Q 2 9 s d W 1 u Q 2 9 1 b n Q m c X V v d D s 6 M S w m c X V v d D t r Z X l D b 2 x 1 b W 4 m c X V v d D s 6 M S w m c X V v d D t v d G h l c k t l e U N v b H V t b k l k Z W 5 0 a X R 5 J n F 1 b 3 Q 7 O i Z x d W 9 0 O 1 N l Y 3 R p b 2 4 x L 3 N 0 Y X R l X 2 l u Z m 8 v Q 2 h h b m d l Z C B U e X B l L n t z d G F 0 Z S w w f S Z x d W 9 0 O y w m c X V v d D t L Z X l D b 2 x 1 b W 5 D b 3 V u d C Z x d W 9 0 O z o x f V 1 9 I i A v P j w v U 3 R h Y m x l R W 5 0 c m l l c z 4 8 L 0 l 0 Z W 0 + P E l 0 Z W 0 + P E l 0 Z W 1 M b 2 N h d G l v b j 4 8 S X R l b V R 5 c G U + R m 9 y b X V s Y T w v S X R l b V R 5 c G U + P E l 0 Z W 1 Q Y X R o P l N l Y 3 R p b 2 4 x L 2 R h a W x 5 L 1 N v d X J j Z T w v S X R l b V B h d G g + P C 9 J d G V t T G 9 j Y X R p b 2 4 + P F N 0 Y W J s Z U V u d H J p Z X M g L z 4 8 L 0 l 0 Z W 0 + P E l 0 Z W 0 + P E l 0 Z W 1 M b 2 N h d G l v b j 4 8 S X R l b V R 5 c G U + R m 9 y b X V s Y T w v S X R l b V R 5 c G U + P E l 0 Z W 1 Q Y X R o P l N l Y 3 R p b 2 4 x L 2 R h a W x 5 L 1 B y b 2 1 v d G V k J T I w S G V h Z G V y c z w v S X R l b V B h d G g + P C 9 J d G V t T G 9 j Y X R p b 2 4 + P F N 0 Y W J s Z U V u d H J p Z X M g L z 4 8 L 0 l 0 Z W 0 + P E l 0 Z W 0 + P E l 0 Z W 1 M b 2 N h d G l v b j 4 8 S X R l b V R 5 c G U + R m 9 y b X V s Y T w v S X R l b V R 5 c G U + P E l 0 Z W 1 Q Y X R o P l N l Y 3 R p b 2 4 x L 2 R h a W x 5 L 0 N o Y W 5 n Z W Q l M j B U e X B l P C 9 J d G V t U G F 0 a D 4 8 L 0 l 0 Z W 1 M b 2 N h d G l v b j 4 8 U 3 R h Y m x l R W 5 0 c m l l c y A v P j w v S X R l b T 4 8 S X R l b T 4 8 S X R l b U x v Y 2 F 0 a W 9 u P j x J d G V t V H l w Z T 5 G b 3 J t d W x h P C 9 J d G V t V H l w Z T 4 8 S X R l b V B h d G g + U 2 V j d G l v b j E v Z G F p b H k v U m V t b 3 Z l Z C U y M E 9 0 a G V y J T I w Q 2 9 s d W 1 u c z w v S X R l b V B h d G g + P C 9 J d G V t T G 9 j Y X R p b 2 4 + P F N 0 Y W J s Z U V u d H J p Z X M g L z 4 8 L 0 l 0 Z W 0 + P E l 0 Z W 0 + P E l 0 Z W 1 M b 2 N h d G l v b j 4 8 S X R l b V R 5 c G U + R m 9 y b X V s Y T w v S X R l b V R 5 c G U + P E l 0 Z W 1 Q Y X R o P l N l Y 3 R p b 2 4 x L 2 R h a W x 5 L 0 N o Y W 5 n Z W Q l M j B U e X B l M T w v S X R l b V B h d G g + P C 9 J d G V t T G 9 j Y X R p b 2 4 + P F N 0 Y W J s Z U V u d H J p Z X M g L z 4 8 L 0 l 0 Z W 0 + P E l 0 Z W 0 + P E l 0 Z W 1 M b 2 N h d G l v b j 4 8 S X R l b V R 5 c G U + R m 9 y b X V s Y T w v S X R l b V R 5 c G U + P E l 0 Z W 1 Q Y X R o P l N l Y 3 R p b 2 4 x L 2 R h a W x 5 L 0 N o Y W 5 n Z W Q l M j B U e X B l M j w v S X R l b V B h d G g + P C 9 J d G V t T G 9 j Y X R p b 2 4 + P F N 0 Y W J s Z U V u d H J p Z X M g L z 4 8 L 0 l 0 Z W 0 + P E l 0 Z W 0 + P E l 0 Z W 1 M b 2 N h d G l v b j 4 8 S X R l b V R 5 c G U + R m 9 y b X V s Y T w v S X R l b V R 5 c G U + P E l 0 Z W 1 Q Y X R o P l N l Y 3 R p b 2 4 x L 2 R h a W x 5 L 1 J l b 3 J k Z X J l Z C U y M E N v b H V t b n M 8 L 0 l 0 Z W 1 Q Y X R o P j w v S X R l b U x v Y 2 F 0 a W 9 u P j x T d G F i b G V F b n R y a W V z I C 8 + P C 9 J d G V t P j x J d G V t P j x J d G V t T G 9 j Y X R p b 2 4 + P E l 0 Z W 1 U e X B l P k Z v c m 1 1 b G E 8 L 0 l 0 Z W 1 U e X B l P j x J d G V t U G F 0 a D 5 T Z W N 0 a W 9 u M S 9 z d G F 0 Z V 9 p b m Z v 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l J l b G F 0 a W 9 u c 2 h p c E l u Z m 9 D b 2 5 0 Y W l u Z X I i I F Z h b H V l P S J z e y Z x d W 9 0 O 2 N v b H V t b k N v d W 5 0 J n F 1 b 3 Q 7 O j I s J n F 1 b 3 Q 7 a 2 V 5 Q 2 9 s d W 1 u T m F t Z X M m c X V v d D s 6 W 1 0 s J n F 1 b 3 Q 7 c X V l c n l S Z W x h d G l v b n N o a X B z J n F 1 b 3 Q 7 O l t d L C Z x d W 9 0 O 2 N v b H V t b k l k Z W 5 0 a X R p Z X M m c X V v d D s 6 W y Z x d W 9 0 O 1 N l Y 3 R p b 2 4 x L 3 N 0 Y X R l X 2 l u Z m 8 v Q 2 h h b m d l Z C B U e X B l L n t z d G F 0 Z S w w f S Z x d W 9 0 O y w m c X V v d D t T Z W N 0 a W 9 u M S 9 z d G F 0 Z V 9 p b m Z v L 0 N o Y W 5 n Z W Q g V H l w Z S 5 7 b m F t Z S w 3 f S Z x d W 9 0 O 1 0 s J n F 1 b 3 Q 7 Q 2 9 s d W 1 u Q 2 9 1 b n Q m c X V v d D s 6 M i w m c X V v d D t L Z X l D b 2 x 1 b W 5 O Y W 1 l c y Z x d W 9 0 O z p b X S w m c X V v d D t D b 2 x 1 b W 5 J Z G V u d G l 0 a W V z J n F 1 b 3 Q 7 O l s m c X V v d D t T Z W N 0 a W 9 u M S 9 z d G F 0 Z V 9 p b m Z v L 0 N o Y W 5 n Z W Q g V H l w Z S 5 7 c 3 R h d G U s M H 0 m c X V v d D s s J n F 1 b 3 Q 7 U 2 V j d G l v b j E v c 3 R h d G V f a W 5 m b y 9 D a G F u Z 2 V k I F R 5 c G U u e 2 5 h b W U s N 3 0 m c X V v d D t d L C Z x d W 9 0 O 1 J l b G F 0 a W 9 u c 2 h p c E l u Z m 8 m c X V v d D s 6 W 1 1 9 I i A v P j x F b n R y e S B U e X B l P S J G a W x s U 3 R h d H V z I i B W Y W x 1 Z T 0 i c 0 N v b X B s Z X R l I i A v P j x F b n R y e S B U e X B l P S J G a W x s Q 2 9 s d W 1 u T m F t Z X M i I F Z h b H V l P S J z W y Z x d W 9 0 O 3 N 0 Y X R l J n F 1 b 3 Q 7 L C Z x d W 9 0 O 2 5 h b W U m c X V v d D t d I i A v P j x F b n R y e S B U e X B l P S J G a W x s Q 2 9 s d W 1 u V H l w Z X M i I F Z h b H V l P S J z Q m d Z P S I g L z 4 8 R W 5 0 c n k g V H l w Z T 0 i R m l s b E x h c 3 R V c G R h d G V k I i B W Y W x 1 Z T 0 i Z D I w M j A t M D Y t M j J U M D c 6 M j E 6 N D Q u N T M w M D E 1 M l o i I C 8 + P E V u d H J 5 I F R 5 c G U 9 I k Z p b G x F c n J v c k N v Z G U i I F Z h b H V l P S J z V W 5 r b m 9 3 b i I g L z 4 8 R W 5 0 c n k g V H l w Z T 0 i Q W R k Z W R U b 0 R h d G F N b 2 R l b C I g V m F s d W U 9 I m w w I i A v P j x F b n R y e S B U e X B l P S J S Z W N v d m V y e V R h c m d l d F N o Z W V 0 I i B W Y W x 1 Z T 0 i c 1 N o Z W V 0 M i I g L z 4 8 R W 5 0 c n k g V H l w Z T 0 i U m V j b 3 Z l c n l U Y X J n Z X R D b 2 x 1 b W 4 i I F Z h b H V l P S J s M S I g L z 4 8 R W 5 0 c n k g V H l w Z T 0 i U m V j b 3 Z l c n l U Y X J n Z X R S b 3 c i I F Z h b H V l P S J s M S I g L z 4 8 L 1 N 0 Y W J s Z U V u d H J p Z X M + P C 9 J d G V t P j x J d G V t P j x J d G V t T G 9 j Y X R p b 2 4 + P E l 0 Z W 1 U e X B l P k Z v c m 1 1 b G E 8 L 0 l 0 Z W 1 U e X B l P j x J d G V t U G F 0 a D 5 T Z W N 0 a W 9 u M S 9 z d G F 0 Z V 9 p b m Z v L 1 N v d X J j Z T w v S X R l b V B h d G g + P C 9 J d G V t T G 9 j Y X R p b 2 4 + P F N 0 Y W J s Z U V u d H J p Z X M g L z 4 8 L 0 l 0 Z W 0 + P E l 0 Z W 0 + P E l 0 Z W 1 M b 2 N h d G l v b j 4 8 S X R l b V R 5 c G U + R m 9 y b X V s Y T w v S X R l b V R 5 c G U + P E l 0 Z W 1 Q Y X R o P l N l Y 3 R p b 2 4 x L 3 N 0 Y X R l X 2 l u Z m 8 v U H J v b W 9 0 Z W Q l M j B I Z W F k Z X J z P C 9 J d G V t U G F 0 a D 4 8 L 0 l 0 Z W 1 M b 2 N h d G l v b j 4 8 U 3 R h Y m x l R W 5 0 c m l l c y A v P j w v S X R l b T 4 8 S X R l b T 4 8 S X R l b U x v Y 2 F 0 a W 9 u P j x J d G V t V H l w Z T 5 G b 3 J t d W x h P C 9 J d G V t V H l w Z T 4 8 S X R l b V B h d G g + U 2 V j d G l v b j E v c 3 R h d G V f a W 5 m b y 9 D a G F u Z 2 V k J T I w V H l w Z T w v S X R l b V B h d G g + P C 9 J d G V t T G 9 j Y X R p b 2 4 + P F N 0 Y W J s Z U V u d H J p Z X M g L z 4 8 L 0 l 0 Z W 0 + P E l 0 Z W 0 + P E l 0 Z W 1 M b 2 N h d G l v b j 4 8 S X R l b V R 5 c G U + R m 9 y b X V s Y T w v S X R l b V R 5 c G U + P E l 0 Z W 1 Q Y X R o P l N l Y 3 R p b 2 4 x L 3 N 0 Y X R l X 2 l u Z m 8 v U m V t b 3 Z l Z C U y M E 9 0 a G V y J T I w Q 2 9 s d W 1 u c z w v S X R l b V B h d G g + P C 9 J d G V t T G 9 j Y X R p b 2 4 + P F N 0 Y W J s Z U V u d H J p Z X M g L z 4 8 L 0 l 0 Z W 0 + P E l 0 Z W 0 + P E l 0 Z W 1 M b 2 N h d G l v b j 4 8 S X R l b V R 5 c G U + R m 9 y b X V s Y T w v S X R l b V R 5 c G U + P E l 0 Z W 1 Q Y X R o P l N l Y 3 R p b 2 4 x L 2 R h a W x 5 L 0 1 l c m d l Z C U y M F F 1 Z X J p Z X M 8 L 0 l 0 Z W 1 Q Y X R o P j w v S X R l b U x v Y 2 F 0 a W 9 u P j x T d G F i b G V F b n R y a W V z I C 8 + P C 9 J d G V t P j x J d G V t P j x J d G V t T G 9 j Y X R p b 2 4 + P E l 0 Z W 1 U e X B l P k Z v c m 1 1 b G E 8 L 0 l 0 Z W 1 U e X B l P j x J d G V t U G F 0 a D 5 T Z W N 0 a W 9 u M S 9 k Y W l s e S 9 F e H B h b m R l Z C U y M H N 0 Y X R l X 2 l u Z m 8 8 L 0 l 0 Z W 1 Q Y X R o P j w v S X R l b U x v Y 2 F 0 a W 9 u P j x T d G F i b G V F b n R y a W V z I C 8 + P C 9 J d G V t P j x J d G V t P j x J d G V t T G 9 j Y X R p b 2 4 + P E l 0 Z W 1 U e X B l P k Z v c m 1 1 b G E 8 L 0 l 0 Z W 1 U e X B l P j x J d G V t U G F 0 a D 5 T Z W N 0 a W 9 u M S 9 k Y W l s e S 9 S Z W 9 y Z G V y Z W Q l M j B D b 2 x 1 b W 5 z M T w v S X R l b V B h d G g + P C 9 J d G V t T G 9 j Y X R p b 2 4 + P F N 0 Y W J s Z U V u d H J p Z X M g L z 4 8 L 0 l 0 Z W 0 + P E l 0 Z W 0 + P E l 0 Z W 1 M b 2 N h d G l v b j 4 8 S X R l b V R 5 c G U + R m 9 y b X V s Y T w v S X R l b V R 5 c G U + P E l 0 Z W 1 Q Y X R o P l N l Y 3 R p b 2 4 x L 2 R h a W x 5 L 1 J l b m F t Z W Q l M j B D b 2 x 1 b W 5 z P C 9 J d G V t U G F 0 a D 4 8 L 0 l 0 Z W 1 M b 2 N h d G l v b j 4 8 U 3 R h Y m x l R W 5 0 c m l l c y A v P j w v S X R l b T 4 8 L 0 l 0 Z W 1 z P j w v T G 9 j Y W x Q Y W N r Y W d l T W V 0 Y W R h d G F G a W x l P h Y A A A B Q S w U G A A A A A A A A A A A A A A A A A A A A A A A A J g E A A A E A A A D Q j J 3 f A R X R E Y x 6 A M B P w p f r A Q A A A C 7 u G w G 1 N T 9 L l g S V 4 O r Q Q A w A A A A A A g A A A A A A E G Y A A A A B A A A g A A A A p E G G N 9 / D a q t g L e E 2 H f S d w g b U X c i p f c Z 7 a / 7 t F E f 9 V T k A A A A A D o A A A A A C A A A g A A A A T 6 v X V 7 P B 1 C 4 / B h 4 o G 1 0 L w l g G y X K G y 7 r 2 b A r 0 T q o W 6 n V Q A A A A O X o d 5 U X u C m m u G w K G 0 9 e f J w J k B 7 y O u F y D P Z d Z p l z t b I M 2 z 1 / n M 3 A z d f N 9 g 8 x B y H N 1 y h Z x 3 v D 1 S V S H p Z r + 9 J + d F O L Q q K I U y Y y N R B Z K M h F t D Y F A A A A A Z n C 4 E n r t I 1 v l U B N q 0 k w g A R O F X L 0 e A m t w i K O 7 y o b s s U A N f 0 g b W j i r f X a X + r c v L w X D 6 4 z + 1 C N G W h D G A c 7 o 0 v t L b A = = < / D a t a M a s h u p > 
</file>

<file path=customXml/item5.xml>��< ? x m l   v e r s i o n = " 1 . 0 "   e n c o d i n g = " u t f - 1 6 " ? > < V i s u a l i z a t i o n   x m l n s : x s d = " h t t p : / / w w w . w 3 . o r g / 2 0 0 1 / X M L S c h e m a "   x m l n s : x s i = " h t t p : / / w w w . w 3 . o r g / 2 0 0 1 / X M L S c h e m a - i n s t a n c e "   x m l n s = " h t t p : / / m i c r o s o f t . d a t a . v i s u a l i z a t i o n . C l i e n t . E x c e l / 1 . 0 " > < T o u r s > < T o u r   N a m e = " T o u r   1 "   I d = " { 1 1 3 6 2 C 0 8 - C 5 C C - 4 7 7 C - A 6 9 6 - 8 1 D D 8 2 3 3 7 B D A } "   T o u r I d = " 5 3 f 3 c b e b - a c c f - 4 5 1 5 - 8 1 e 3 - 0 1 a 1 e c 7 1 6 6 5 c "   X m l V e r = " 6 "   M i n X m l V e r = " 3 " > < D e s c r i p t i o n > S o m e   d e s c r i p t i o n   f o r   t h e   t o u r   g o e s   h e r e < / D e s c r i p t i o n > < I m a g e > i V B O R w 0 K G g o A A A A N S U h E U g A A A N Q A A A B 1 C A Y A A A A 2 n s 9 T A A A A A X N S R 0 I A r s 4 c 6 Q A A A A R n Q U 1 B A A C x j w v 8 Y Q U A A A A J c E h Z c w A A A m I A A A J i A W y J d J c A A H 6 h S U R B V H h e 5 f 0 J m F x X l h 4 G / r H v E Z k R u W c i M 4 F E Y i U I c F + L V U W y 9 q 2 r e l V L s q f d s m X L 3 4 x t e e y v e 6 S x 9 E n W 2 q 3 W 2 L L U L a m 1 2 O q t u s h i F 4 u s h T s J k g A I g M S + J X L f I z P 2 f f f 5 7 4 u X 8 S I y M g G w i C q g 5 g e D G c u L e O / d e 8 8 5 / z n 3 3 H N N U w v r t W t r V q Q L Z r T i 8 G A J J t T k M x P 6 f F U 4 r D W Y T P U P B Y V K B p H c N K b W D s B p S 2 N P t w d + h 6 X + 6 c 1 j O X 0 R 8 W w H 9 v c M q t e R j B k h T x X 5 U g Y r q a u w 2 h q / O e g 6 D J O 1 / q I N E j k T f M 4 a z I b r v F n U C v I / a Q a T D c i V T H D Z a t o H N 8 B a x o J w y o S D f W X M x i w Y 6 q j A 0 n L + h d R Z D P k O o 1 B N w W H 2 1 d 8 F s k U T 3 p 9 x 4 L H R A k 7 M O t R 7 1 Z b T u u 1 l H B i c r r / S 4 D J 3 w m H x 1 l / J d 6 p V m M 1 a H 7 I N U u U z 6 n y 1 W h V r a S s c c k 8 B Z 1 V 9 3 o Q b 3 O L 5 1 R w O 9 b r q r 2 4 N y 0 k L L q 7 K i d v g / s E i P l y 0 1 1 8 B z + 7 J 1 5 8 B K R l v P k c N Z b n c 9 6 c d e G B H E R 5 7 8 4 V e X L F J e 5 f q r 7 Y H 2 7 g i X + d v t g P P Y 9 0 8 / P H m h B O P S r / c a B z U 5 G N d L s y F s g l 7 u 8 v a q x a c X b T h k l z 4 9 X U b L O Y a 8 n K s E Q 6 L B / 2 e A x j t O o + + w D S S x Q v 1 T 2 4 N / d 6 D 8 L n W 6 6 + g h G l y 3 Q q T n N N l 8 S G f 1 R r O X u r D Y u 6 s e r 4 V 0 k X z h j C 9 M 6 k N U G J C l M a N Y J L D K U y E J V s A 2 + b s k k 0 N S q K G K u K l e f X c i E S 2 q o S p k M 9 h p L N V m L T O 4 O C m o O j C V B C B f e 2 a U w m T z V K D W z r N L Y P m M 7 v z 8 E r H 7 + 1 p 9 E m 2 u P n a c 9 V Y / Z k M i H J 5 Q 5 i I W M 6 M Z P Z B v D v l w L v T L v S I M t w O 5 Y o J G R l 0 p a p J l I M Z M z E r F h I W z C a v i V L b P D b W 5 R h i J W X B o h w 3 F 2 + v R H t 9 F X V f z 4 7 n 8 e D O C f X Q Y R S m V u g D 3 y K n e X R 0 s z A R O 4 N l J P J m l O T a j 8 / a t 9 Q L f P 8 j O d d C X G t D o 7 K i o S A o T H G 2 m f w e / x J H p e 3 2 d m d v S q k a j Y w 5 k j W L 5 a m / a o O i X D B B I 8 E b a E W 6 a G n S l O 1 Q K p a Q i M Z x 7 e J F f H T i A 0 x e v o o f f f d 5 G a i N i + W A I / K V F O L 5 J Y x 1 l W G r e d E b G I f f G U Q x U 0 P O n F D H U N u X C 1 n 1 X E e a j Z v P Y D B Q q b 8 D P D V W Q L V S R S G X w f g W S m M r 2 A M 2 5 G r z O O Q v S o N p 9 2 0 S 8 9 V h 2 6 G e V 6 t l Z c W I 3 d 3 a f T i c 7 T S 5 3 t r N V j N f v 8 z P 7 s 4 q A X p d t G G P t 6 K O Y b N c D d 9 Y A R D X R f F Y r Y 1 j K a C j w Q o O 9 J b w 5 K 4 C P i U P Q h 9 I V I p 5 a Q p d w V B J p E s 5 E R w 5 t 7 J m F o x 0 l K X f 5 X 7 k k G L Z r Y 4 z o k s U H t E n A s P 2 H h a L T K R F K I 3 g v e T k f K / J v c U y m i I J u D L q b y s u i O J u B X / t h A g L c U 4 U m x F U P r S 4 V E a P j k g f 1 d 9 v B d / v 9 l T g t B f w 1 n V b 0 3 F O w 0 9 2 u K q w 2 0 R J W W e R E 8 X I d l v J W H F 8 R j u I 7 U c F S B Q N h i U e j 9 e f a b B 8 + a / + r b 9 b s 1 4 R D V d G v t i g I k b Y x F J M R W x K Y 9 M 8 B l y 1 D T N X E a 3 W 4 e w U 6 7 S q j v U 7 + t R f H T z O I h 3 u d L n Q E e z E w P A w u n q 7 s W P X b t h s V n W h / B 0 a I Y 3 Z 2 R H N T 8 N r 7 4 Z Z V N S S a L + e g A / h x I L 8 R n 1 U C N K V q D o X r Y d J f s A u d J T N N x V 1 I O j W O p w a x 2 a W R n c 0 L N V W K F Y z Y l m M W t M E p 8 U P k 9 2 E i V U r T v 7 4 O 6 I Q z s v j E v y d A z j + 5 m v o 6 N 8 F t 8 O E S 2 f P o S y a f H 5 q G t H 1 d c Q i 6 z j x 5 h s Y P 3 h P / b f Y I b x O g 0 I y J b A r J M I g o 4 6 a f C Z q x f 1 D F F 5 g h w z Q q U i z Q F k Q w J D f B 4 f J i 9 P z X X K M K B y z C w F H S V m n s F g L a m s K T G 8 b i 6 R r W m p j P q j 9 n f K e i f c p / X P i 9 R / C 6 / N h f f I j z E 1 N o q / L j 0 v v n 4 U p P o v B k d E N C 0 h B 4 3 f b w d 7 G U O 0 S S z I l 9 x b L e K U v Q z K G 2 l s m D t I R U Q S t C E l f v j P l V H 2 q C 3 J 7 y J 1 s m A q T q A n e m Q a / K w u L b Q V 9 H T F p M 6 c I u t a 2 R g V H Z C o R U Z h D s E l 7 p M s R 6 X + v C F p N W b d u b 1 U Z F 7 5 + W 5 h P v z u l v s N 2 s d k a k m l 6 7 n h S t b T f H R a a 0 K P e 3 A o e R x U + 0 Q z s u C P S + S d m 7 M o k E + U q J f r K h q X R 8 f x / + A 8 I 9 f a q w V X I 5 W B 3 O o W i l E Q 4 3 K g I V W E j 9 A w N Y 1 U G R L + / j K W 0 R u l o D Q Z 9 h 9 R z D r Z R 6 Z i r C 6 d g d g X h s m s 3 o 5 + L d I W P H r n p a H 4 Z Q W e / e p / I i a S 6 3 D Z l 3 m k J t g M t Z q N T G q D l s z k 9 q O R k M N 2 C O 1 G p F V u E t B n J v E m s r 3 Z N 0 / E Y A m 6 h G E K j X Z Y O 9 Z 6 u E X U Y / Y y b g a 7 0 d K w k z e j z N w Z l p V a W v s y r g V O u C F W 1 W J C M x R E Q x V c W V p F J p + D y e m G 3 y z 3 w x w R R o U R B 0 e a 3 C l q p 7 c D r f E a o o Q 7 S S N 3 y v S H f J R V u F Q A d 7 L P 3 X 3 9 D X I M s S q W i K P k q n v j 8 V + D 3 y V i T c Z m u h O t H i i W q M w w j C s K K H O J a 6 C h W s 9 I 2 B W T z I f l b E 6 G u b S g R t g I v Y y s f e 0 O g i E 7 v E m L p g f q r 9 r C K t X J L + + 4 K i k m p 3 6 C u O U j F u t 1 j q F R 8 y i R v h 5 w I g K v N M f P J c 9 J A N W Q K f u z t 2 q n e o 2 V k Q I S Y X D s t G o F B i x F 4 b E E R N o u i O N u B n e O X c 3 X U L d d W M A o U G 1 n U j D T 0 5 m u s S b 9 n p H e 9 2 9 w j P 9 m i / z d h Q a 6 P v s j u 7 n X p P H / 9 X T m H K I F j 9 U A F 8 b Q M u N Z B R Q u v v 6 c r H h 2 8 h s t C p Q 5 s 4 b y n i m H 4 b J u V K K k 9 q W S f K L j V l F j O Q U 1 p X g 7 b s L / n 5 g I B R s z L / V 0 T P 7 w u k 1 v i U H 9 J W U D S y D n x 4 3 g v v A 4 G q W g h d o V E A U g X r i S s 2 N H Z n s I z A K G P v V R 5 R f p A W B B K 8 F n 7 p K 3 K o u A 2 U 0 v 6 x a 2 C p r + X F S F 1 u z f T 3 n A 4 D K 9 X x r m 7 W c M 2 G e 8 b C R N B B 7 F L O C k j a R Q k o x k 2 m y y i E Y r b C F P j f V L H d g i 5 h t R f t z 2 N a l I b K a R z O m 8 d 6 3 4 A O w K H E c v P Y y m 1 r C J q W 6 F a d x y o 6 X R h 4 n n Z Q e 1 g 9 O n K K C C Z a y 8 S N R n j W w k T O 5 Q w f l M I c v 0 Z x A J f r D 9 r w G H K I l U w i 1 / T X X 9 H g 6 d u U f 3 1 6 N x 0 C w 3 M i 5 a k Y p q S Q c c g A g c g l Q 8 j W g S v o Z 0 w J Q q a x v b Z 2 z M S K s 0 H h I E M i j X T h Y m 4 V W F i 9 J M g h X 1 G L M z D w 4 3 f 0 v H Z M c 0 q k Y a S + v J Y K g h d M e w W X / o R 8 Z E o T K R c o k s 3 h E k P I B C 0 v o R x 7 D E A 5 L G G 4 L f 2 S 1 u Y 2 g o T M R 0 e q z 9 r I C D U j + N B M S m x 3 s l k S k U W d Z S t S S V M 0 W g U x V J J L G M J E X n e f m R t A 2 o v U i f d Y h g x 4 L 1 H W Y 3 N n + h o D D M K Z D u 4 5 f t 9 n v 3 Y 4 T + E W v 3 q 0 k K N N B + J P p s M y q Q N X a 6 d o j 0 W 5 X V K W c Z 2 S K x o Q Q y C A 4 1 W h x 3 H K G I 7 6 N a p W q v A Y + l S W r E d x H 9 H V a 6 p H c 4 u b a Z 4 O p u n v z f g P b g h u P p 1 d w c c i l I 8 M l I Q K t E 4 J 3 3 A R 8 f m 1 E A M e v K Y F g u k g 3 Q y n D s r j n R W P q t i q B 6 M U Y G j N k 1 r H H w B R 4 9 c Z 0 P D L 2 b O 1 5 9 p o N L c u g 9 v j E v 1 g A q D A U b 4 x W W g 8 2 / E m 5 M a F X x q V 3 O Q q R 3 s L W z B + F t G K q s j K 3 5 2 w 5 P S x s 6 a u A Q r 2 V V l r a h c q X P v E 6 V B N y a W N W 8 I D b / H S C q F u 4 A E / O K / 7 g o k l R I j f O J v s p W C w a D 0 g U 3 5 U S F 5 3 m j l m w Q F 6 f y S T Y U q 2 4 G 0 w z j U K j I 4 2 4 F 0 Z i t U U n Z U C 8 J b v V o D G q M x v E F S A q f V j + 6 O A a z l p t T 7 7 Y S q m G 9 o V F 6 3 k S e 3 g z 7 Q 8 9 W k + k s f o x X Z S g I 2 S 0 X R 0 l a U q j k 1 n 7 Q V G J S o l h l 4 2 H z v 9 4 l F O L t o x 7 E Z N 1 4 X 3 4 k P W i a v R b M i s Y x D + V C J g q Y k z K J t S x U X V j P X 1 M B i y J t g p J D C y V u Z F T q s g z 6 m E Y c H r M i V t d 8 a 9 G i + K q E L L Y M i + n S B D n 3 a R I X l 2 8 x b 6 j h g C P m 3 4 k G 5 T y O 6 v H n p m z I S Z S 2 o 1 Q o 9 y t w K K p v t Q M r W a p F U u 1 Q 9 6 H P 3 S v t Z l X C 8 I w L N O d h w b h 0 m 2 2 z T 3 J b b E l Q + G P 8 S L p c L e c x h P n x V q H J v k 7 D q u G W B o q b n U H p g q K Q 6 r R V G D k 9 M x 6 a w m D o n F 9 Z 8 c m u b i J A O R 0 A u z N E 4 n q F R H Y v p c 2 J p 0 i g J H U w V 1 1 D N c Q C 0 b / S S Q a B u B p w c J d y W T v X X 0 m Y G 2 W 0 J S G d Y 1 J x V r U g d p V 1 b v p p W U b d W h L P X 6 8 8 0 m K 2 i L O r n M Q Z w P p y 3 4 4 h o S v p J v N 9 n D A E I D u y n 9 + R w S o 4 5 O d u r 3 l v P T c t A 1 L Q 6 l c l q 5 o w K C h G 0 U p R Z P W p 2 c Y X R R P W 0 C S 6 r N L Q B b F v O 7 1 C T M z p X r G q d 9 O G C H a t p i y i x m h I m r 7 2 q r E 1 r m J y + 0 s 1 A Z z f 8 9 r 6 e F B 4 e j S t a p u a C S l G 5 N 6 F R I k g M 2 n A e l N d T M A j W u 9 M O c L p n S W j u t U h K X m s 3 R 2 u T l j 6 h 9 f H J 7 9 F v a k W X q + G j Z k t m F e y o m M J Y i P R u E k B e p T G g Q d C v G u o Z r 7 / a j F s W K B 3 s 9 D a K t j 6 8 G n D a c m r Q L S a a T 9 W O M h r B j A O C v o G O j D S 2 s + Z T g 8 n i q 6 H X v Q 9 O r x 3 p R B 5 l c X q X 0 h d E i L J Y j 6 S V 9 n G 4 b x w u N 4 J z M j o K I i B b Y W J d u y a G 1 H U t 5 T S 3 n 4 v r c o 3 W n z U w t Z J T f 4 0 W 4 G B f c W O e j y F i a u B y N Y 9 0 O a z O w a h n p z s q P k J J D b R u 1 6 5 N E d V e 9 1 4 1 S c v 5 G T 1 C S M v E S W f 6 J 1 E Z h N f r 1 8 5 5 r m S u q g Y h s Z S 5 i O X E T u V / U Z N z Q D M g w 8 H M c H 6 v W L 5 J s V o U J D 1 x h X 7 k u v z m b E x T P P R / b g Q e + 6 m d B T X Z y z F k g 1 t N B Z B y 0 d L 6 h f J 3 u Y L K N 6 z W T N g r f h u v h 9 d B 8 H q f l O 9 T 8 N l G f Q F R r h W r C L N Z R Q M v L I u g p S o 4 t 9 Q 8 O I 3 f 1 0 F r / v 6 M H d d X B 8 Q v q 2 0 S w B Q V U x s R y Z U b k + q t 2 H z 0 T e K d K W 2 w k l Y w d U m 3 V q Q t R j D 0 z e F g s 5 2 r v 9 P A S k q 7 M G M w I J L S L o m d w 2 w C t w h e V R q r k j K J g y m N 7 d + p f D V S P 5 v F g R 7 3 O L z i g 2 T M C W W G b U 4 3 u k J e W K o M d d O M y I / x 0 R i 7 b c F L W J d z M / h B H m 2 V T m Y m g I 6 1 X M P S 7 B T N v y r X Q 4 g r o 8 C w f y s q p Y K i F q 0 Y C t W b X T S S Z u N q 6 J E B T 0 H g f B g F a z Z e F a v i 1 G h n X X P N R r u Q L d o 2 Q u 1 E l w i W j m R h D W Z z D W c W b R s h d m O W A X + f 9 O a t 6 0 5 h E h V c j z h w Z U 3 z o a j V u 3 z M A t E a S v d Z O Z h 1 0 G o Z X x N d I v w j W 0 T c W r E s b W Q 8 9 o E d y + L w a 6 + p Y B m x 1 R E Q 4 e J 7 V 8 M 2 1 R 8 U v q s y z v S I J g V j X 2 8 J p s q A v F e V M W h X 8 0 y P j F R k z N n F L 2 r 8 F n 0 p G Y L K Z 2 p N C X t 8 t K g U x o C / + R 4 Y e S X l J h v R Q Y V E T E e 2 d h 0 s v / L X f v v v 1 p / f F N h R j L i w Y T + Y c w g F s K g b X 0 k y z F p R D + L S q k 0 5 9 R Q m v 6 N 3 U 0 Q p m j G L B n T A Y Z M j Z M C k M 0 V U z T m 4 p a H M w k / 4 v U v i 4 A 9 2 V l R U z S q D K C l + F 6 m L u T 7 A O N h q N T O i u T j 2 9 t 2 n B n 0 p 4 4 T X 6 8 F L P 3 g N F y + f h 8 P l h t X u E N p p V Q L i E 8 1 n r U 8 Q r 6 R S 8 N Y n f f m T m U I V A b d Z z W e V a 1 k Z g P K d p B a E Y b C F o I / B y U Z v 3 f i p 9 p a f 4 8 B l p M 5 S z Y q f V J Z 7 s M F s 2 S x M R K F Q g t 3 O W X u T U L W r 4 h c t C X 1 d l T b q l f u z Y 1 j u + f w S B 3 1 Z p V 6 V 5 D d J R 2 g h C L a / D p 3 m E V 3 u M T X g 6 K B z w N W b a Q P 8 r N t X V c r q 3 L I N h w b K q J o u K E t Z E 2 t Q r D i R r y w g n B p S F l 4 X X P 2 3 + G C b m 4 0 T 1 A I q o 9 Z z t e K E j J V 9 L V F C u 8 U l A l V V 8 1 9 U J C F p e 4 4 F W l n O I 9 M C s Q 3 Y 3 r S K e k T 5 S n 1 s M d u D O a b X 1 + 0 4 O B D B W K d b X U x J + s 4 4 / 1 e Q 3 z 4 + 3 S n K y I x I x r I p 2 J Q r 0 1 o 2 0 z 3 9 3 n O V G J x C 8 w l G P z n u f Q 6 z H N / + h p t b 5 i Z A K k D z S b b C i T i P 8 G l y a 1 I B T n Z x P o X o N k T S j N R G B y N T P l f j o t x u c n Q v r G 6 5 M d V 7 w L 0 7 i k o z 8 U G w M X Q N y f A 0 f R y + 7 h E n k x j 0 H o L P 4 x K 6 k M L X v / p F P P v 5 Z 7 F n f J c M 8 B L G u k 0 4 0 F f F V F G 7 P l 5 S n 6 + h a c L p K j p d D c q S l 4 Y k W q N H p B q b Y N L o L z W a 1 e 5 S D 6 X o t c t G p V x o a o N k o e G A 9 3 n 2 K e r G h z F Y w W e k M I T N 3 J g H e W y k o A T W C P 3 7 u v Y m + P z Y T F 3 q B c x N I z g O 2 J 4 P S t t e F t + K E c 2 q + E q r y R G h j H s Q c P R j t w g s A z 8 U p C t i I X g b H J T a 9 9 s o C c N 5 W x H P i R W W H x j v b h a m k t B Z D S Z c W S 8 j V 4 0 i W 8 9 P j N c j q I z G 8 j 5 a A y B R + U 1 G W p l O x i a z W y r o F y V K 0 O e x t 9 B v m 9 k h v l J B B R y M 0 w g n 5 z S h c 9 u 0 d m 4 N g K i 5 U v G n K 7 W S a i e d 6 r r E C G y F W x Y o J p y S 3 v h F y / N m H h k u Y o / c 2 K 6 u s p J g f s b E V r c I m g 4 V 3 W o T 7 e N l 6 Z y W p j W 6 2 M x N 6 b z r T j + h C x a h + 1 i E 1 9 G J O X n N 8 9 j F 4 t j r w Y G e 7 p A a 2 J 2 d D e d b b 1 A q 2 W p G a x h S g h 6 v W T q + 8 f s l G b S 6 E P D a y 1 m 5 / s b H K j D S Q E s D 8 6 X 8 f q m o B Q 3 M F j t q S Y u a E C Y 4 N 3 I j 6 M J R K N c 2 Q r l 7 Z F C 6 L E W x f l Z c F i 2 d K a W F 5 w + q j G w 9 9 8 8 Y W q f / Q V / q h A w c P X v b i P F e 4 X s C s 7 m C s V B K K U X j R C + v g V a F f 4 u l 5 k E a L z e S h F v u X k G P K j J N j e O k N b s i k d e 4 M l O y 9 n V p 1 2 y t a e 1 C S 8 S J X Y J K W k 8 l 0 8 F 0 N x 2 M P J b r w R O i X S B C T y 4 2 6 C s F / T U D L Y Q x L M 8 o I V O m H C K c i a J Q a R m f + v w e w b a k A O p D R k / L a 8 q U u F k w N E y h Y e q F n n S a L 6 e V h a G A U D N S u B g K p k a k I 6 r T l G h + D n b T k A i B d h M b K U F 1 3 l A p y X d s 7 U P y + r I O Y l W o W K / B e q S L E X G S t Q 5 J p C M I e L X n 1 U w N Z k 9 L S w p I J 2 h R 6 K J c W B P 6 w 1 n 6 Y h E l 8 c U 8 1 m 5 c F z q x W + 6 t m p K B t Q V l f m v S L g 5 y U d H Q W 0 E p X Y b N 2 x j 4 W 2 F V f D p j X h 6 j a L r j z w g n q e J c Z L / 4 U Q 5 R E P K Z U E W y h 7 I c w o F M 8 D 6 5 t C R X N q t 7 Z P 9 Q Q N 6 e d I q Q l d H h u Y o O o b Z B 5 4 g 6 n i l C n N P S 6 Z m e e R D O T a D H t X V 0 6 1 a R K S W F R v v V p K h N V D + D Q F S I H M B E W O 6 d W f L 0 z 6 m w t w O F 1 + g r E r Q q e t T u 5 L w d D 4 l F b g X v j U t F z i / b 8 f i u R V F W o Q 0 h o y K / s m r f Y F w 3 i 1 s c C h o o M G F m J Y t j q 2 c t U 5 j m k h d V Z 5 H / 0 p 9 g l I a U r E M G L s H O z J Z i I v G N Z R 5 6 f t 3 i l R X 1 V x c m z m e 1 g j S R k T x C D 7 u X m G A n 0 I W J s I q J D 2 e 1 p Q K t w k S 5 Z Q c s M N A h W o U N y I G m P m P H i D A R F C Z i K 2 E i P j N W l E H e u M 5 E a b H + j G F 0 b S 5 L R y Q 3 U 3 8 m e k M Y h h 7 M Y N c p y y e v a 2 m T C L B c E N + S C 6 U w 1 Z i t I Q J i m z j W F E X z M X l Y 6 N d w 6 D L 2 9 N b U 2 i M K D w c W h Y n z S N T k V B p B T 0 1 8 k T V 1 G v b B m 9 e d o g j y u F d 8 q G H / 7 g 1 h 4 m c U J k Z W w 2 l t a O i Z B x 9 X m L g c p B 0 o T A R 7 h 5 E 0 u 8 m n h I n Z 7 h z k V 0 X J X R G r y 0 w J o 2 X V a Z q + N I d L V F q F i T C G w E l f d R i P 5 F Q A + 4 8 + m l t Y g 9 G C c f X C d s I 0 3 F n E 3 t 7 m P i Y + l k D p 4 E 3 R Q l 1 e t S o T b T a V s Z S a V D y f Y J S O 1 o k m l R E S a h 2 L O N 0 q r t X S B o P 7 G w m t h N / d v K C O 4 P 3 2 u P Y g X V r f i L j Y 2 m S r l o p l F f 1 T z w t Z V L I m z K 2 L o y 4 U j / O x 7 I A D f W V Y G M m q t 1 l N R m 3 Z o l E 0 Y / j 8 R n D Z G M D Q u F z A N q j u j X C a G / M d + U p S + S a 1 + v w T l 1 v Q Z 9 Y 4 u z z 4 R 1 6 b v G J N f f J 9 v i W 9 + 9 Z b R 8 U K S a f J N c Z H H k e h W E I 5 3 W g 4 C p W 3 1 I u V N Y v Q X J 6 z o b i o k L i G 7 e K S T V G m l W S X a n N a U w r T Z M S m n s 8 Y q D P X K O n T F B x k O k h n K K z N w / H m Q B b D + S r S p 3 Z I l j R F y k B T P F d B t 7 e i + m d / b 0 l e W / D B r A M J z k / V H w / V 0 5 e 4 N I e C 9 k R 9 e c p 2 G K g H y g g K I E H r R H + Y v m S / C N x 0 R C i 5 4 f 4 Y R N k O c z G 7 s C S 3 C t L x 8 c w e T b H f c p S v F d S E L l E G 4 0 I R G K m q i a r l s g o 2 P 9 e 4 x K U j S O s Y 7 x s Q i h Z w d I g z 3 C m a 0 4 5 L K 3 b 0 y 8 3 m k n n Y W h Z l q a U T R p V R h 1 m o D W p u R Q d o 1 v W w J p t C P 9 o h f p T x u 2 b p V J + 9 A o u z P n g 2 / 6 y 8 Z R a r Z 1 f f 4 z 8 j E q U F l W X R + j 6 h W V g R k P p H P C Z R W p L r b 5 g 2 W k x a k 9 b 7 0 Q M s W y E Y 6 s K F S 5 f U v Y m H h 0 K h g K o 0 0 3 d f + B 4 O 3 X N A r s k D h 9 O D q L T v e t a C h a Q V X d 6 q G o B j Q r G r Y q G 6 p J 1 4 n k 4 x w n H E p K + c 6 j W p c 1 y U k n G w B d 1 l z C c 0 z U 7 L o I O C p 8 0 b N l 8 / 6 e V y 5 h z 8 d i 0 o 1 A 5 c 0 s F H Z 9 2 H S h S X m 9 q G z 9 k u 9 M k 6 Z G x Q 6 M l y o u J j H R D L y 1 x N T v j y v i j 8 9 K 8 4 s T s t C o F u x O Y e a Q / 6 Y l T 6 / D 7 v n 0 J L P 4 k R v I 8 W 7 G K t S 0 3 9 0 7 p 8 p h 3 y Q q N 5 n H Y d J h m T K x / P h 2 o H N j h D j Y c H i i q s O d x Z V n S B H F h 3 M A / 0 F t F h z q D q z M B r 6 1 I N p e d j 5 c t J o Y 2 6 V t c s m P E G m Q 3 Q O p G p H V N / I S B F 2 N e a 9 i I H Z X P 5 j a x g p u b b D V E z O v f U h o S W W e x S E a 1 o d g 7 9 3 g P q / X K N U b q K i r a V x B r Z y N k E d K g Z Q m b E S Y 8 A G d F 8 T 1 t j q + / f C N T 8 2 f g q I l k H l k s 9 c i 4 t 0 s i w O / 8 y s q c v M N T b q i b W h u 2 7 E a x r 6 f 1 Y Y Q G d D i 1 B W Q f p n 9 l 6 H V 3 O x p z X x w E F s F W J p N N p e L 3 1 g I d c W l 4 t J 9 H b t y 5 c I v h 6 Y I L 3 w R X D p L U M I t D o 0 8 W g D 8 Z + b T c R y y k A r v 0 y g q + u h W 0 q c K P j A 6 G T t M Q 8 J 8 + t g / E A 9 g / H 8 1 a J 1 Y + P F t T n n 5 h A E W Z T R T p Q n E w 5 u e 7 M E j m 5 i P e E T v i E H n l i 4 t z 2 u 5 B a z 6 J j w C 9 W J i d 8 1 y m a 7 j L 6 P f s 3 / m p g 5 + v g b 8 k A K l u E 7 2 p C o 7 1 D a P 8 n B W g E C M S v k N 8 K u o Y 3 H F 2 i S q u W E X N u m I t I V 1 b h t f Y g m R B 6 5 d a i d w y X 2 k y a 4 C X L S / J / Z r z n Z V C N y e 9 e l G s 8 q D 6 7 W R R V h z d H y n Q s Z y 6 p U g L b I S v W x 9 0 y + U i c W z S h 4 u y H t T q H x 3 Y G s J 5 3 K 9 + J C s 0 I + r q N V c s y E F k q Q P p H r Z E S K 2 a E C m 7 K o c a l X A x z c 3 H e j c B z c w K W K 4 Z v B t F o D M G g l u r F b i y L c 2 m t n 5 h W h e y G 8 0 a k Y + 0 Y w s 2 A / i W n d j p b o o U 6 u N 7 t x F J Q R Q y N e G q M y 2 U Y d D I 0 R B 2 t a 9 V 0 f K I C p W N n K C q U Q x u M n H G m 2 W Z 9 C j 2 d / 1 M d W T h 6 z F j O n 0 F F G o 0 T e 0 y R 1 x F y 7 5 A B H U Q J Y s 1 q Z X E Q 4 8 p K u M x 7 k S q d V Y 3 r d Q S l s a P q + E H f v a q x G b J n i k 0 K c 0 i m 4 6 L N t F v r s e 1 W f w m b w y W a u r 2 W + W l A 1 7 q t o K 9 n c z Q s Z y u W p p c x s L P Z z y R 4 j 7 T k 8 4 t h 7 B h k Q E X z d + j X c g A Z I 2 S 6 l S I + X N B 8 K F I d w h g p o 5 B N r N n g E K 2 + 0 1 l R N K k m 1 s A k 9 J b n a r 2 H 1 n V Y 7 a A X X i G Y G 6 i j 3 7 a M / t 5 G Q K k V q W J S 6 L p f T V O 0 l l o 4 t 0 S q t j l 6 R z D g w H Q p / Z 7 b W U c d r c L x 2 d 3 5 j W P z 5 Z Q I 4 + b I 1 B l R Z O t U z C 3 4 i X 2 o d o j n X C p x M e T R 1 k w R a a F 3 B d F e F K 5 r K V L C i k r O r J o L K J a a H c t c K a n 8 s K K w f m r 2 f D E t x 3 Y g 4 P R K w 2 b E q h X F T 2 A 6 C l N 7 u H h Q 4 / C k Q P R p 7 P C I d i 2 J E 6 8 F C 5 j s q m s 3 s 8 W m B k U 7 s N O 3 q 6 9 h R F G 0 W q V c 2 v T g g K b A b n W O L d 6 G x d q I S r V F T a 7 N t V l T M q G V Q Z r + j h 2 Y X r 6 C i 2 c n 0 N 8 d w K W r k 5 i c u g 6 H u w N d f j s W U 1 N y 3 C L O L H T B Z r u I P V 1 d q m 8 Y c C C j 0 J e v i w E X P 8 e s B i Q / W 8 1 b M J 2 y Y j o h j 6 g N o 5 2 i t Y V j M U p Z d 1 8 3 L c l o B 2 O 7 0 m / m I y v K N J 9 J I N T R 3 n I T z K Y h 2 K b M i G C A i 4 s Q z 4 g w M Y r M / m 6 l c 8 R 1 U Q j 0 4 b m I l Y J c E a r O s c J x Y L R 2 j H j W 9 a 5 K V G A t E 6 O y o P / b i l R p F S M d n r Z + 1 m 1 T 1 b z o Y z N 2 t Q y B W B H r R B N O b X Z Q f C k i h 3 W 1 j q R m E T p h 0 y 4 u 5 B 4 S 3 2 U v i q K x L X k P n K U u h K y j C M e 1 C T u u a S p X 7 D J I R D h V d o F 6 W 4 F L l X n m N J b g w z A C P o 1 K r J W 0 J R 5 E p S L + k K h Y h m e p t Y x o L T N F o e G j H b Y S m B s K x s c E r f h W 4 M Q z 6 3 Y 4 h B L u P O K F 1 + f F V 5 / a i 8 e f 6 B D / 4 Q y m Z 5 e w t F p Q x 7 n t S e k H z R J S C + v L u K v R e h W m h R I u L m 8 h 9 Q I m 0 d K f J S t r X R N 2 Z i k l A 1 6 j z O 1 A 3 8 c Y 7 W P g J O D e + l z M s t D B D A 2 V Q B C q i D I V + i v X H f R o K V T t l p I w c / / T Q t l 6 6 2 u y r O J W v D / t F K G c 3 x A m L k O S 4 a J e M V K 3 l b K j A q e F T J f W p A 3 L K m d U z 2 V t x W 0 T K J s 1 r i 7 y i b G U W j v F 5 R t M e G Q n L o u F q o j D Y 7 z + U q m M R L Z L O m R Z + V R U G 8 Y Z c X 3 1 K h N i R z v 2 o 9 M 2 q n K 2 H J Z x p a V 5 o 1 o m B Z u r 8 T 0 l r H Y x z 5 V p 2 J 0 e E V w t O M H w b D s K U K 5 b t R t B p R e 1 g F 2 n a z s d K 8 L f K b w 3 i 6 3 W m b U D r 7 X X P g 5 z d a e q I a d j M X 1 e K G Q G d m s O o S 4 v u I J 7 X + 8 O X L m w B H t t B e d P f 4 i V l R X M r 8 S R S m p z K W k 5 J p 2 M Y n 5 u T Q a W G T M X j q r a H 6 2 I p R v z U W a n q E 0 D 0 z s y 4 E O n q 9 n a G L M L a B G Z Y G u E v p S F I 5 v / C A a y C E + b p j C b W G J N S 2 g d F 2 v y 1 K 6 C y v B o B 1 p e X Q 9 R W J 7 Y W c D u L m 2 p O x k U r f C n d j H k z a z + b d Z j 1 e w y o n z w 2 r S 5 P y o e Y + U j I 2 6 L D 6 W D A r W S u 7 T R M Z d O h O E X q 5 E r l p H L p N D f 3 4 M 9 h 7 u Q y E R V w 7 p s H S J Y O + C R l u C K X n b G 1 L o Z A X t O u K w F f Z 6 C E g p q W p r v y W h Y e P 6 y f L c m N I T F O P c g j y h c 6 B L / S y w Z O F d R Q 6 E k 1 L G c x 5 D n f m m Y z V L E 3 1 v N p N H l d o n j z V 6 s i R Y + h 1 7 H H h E Q o Z A t v g 1 X d p J O 6 B G 0 d j A G S K o V K o u y 3 J c I s c U K i 6 2 9 d i P K p b x Q V b l 3 s x N + Q 6 5 j O 1 C g z q 1 6 E B X 6 + 8 x 4 V m V P J I v a v A 5 B n 2 M h 1 o N u P 4 M q e T h M A b n H Y a S r q 4 g X 5 2 C q 2 l H I l R F d 6 c G V x T w e f Y B Z L Y 1 I a l F + f + n a B x g 5 + K Q S M h 1 D H T l 4 7 V Z V s G W / W E W b U H v i 1 H w e D + 5 o 7 6 w 3 B 4 w a i M Y j 6 O w I N i l B g u l g + s K + T w 4 1 R P P z C D q H l V B w f O r g l A R Z h y p I I 1 i P J u D 1 d 6 h g B t e h G V c 8 E 7 w X 3 l M r b q t A 3 d M f k 0 H u 2 l h N a 7 J U s R x 5 R C y D G f c N a j f D A A K F 6 d B 3 H 1 K v z 3 5 V G t i Q W d H q w M / H 6 D O V U U u n R K t q k 7 + d 0 k C x / J y i e J l s G k G z N v O f N c d Q r K X E X C d h q j j r S 0 m 0 h l m 8 v K w m k x k S Z n Y 5 U a z k M B N b E W G 2 i U / B I o 2 d 4 r t p Y W + u 1 1 l J 0 b E G r q 5 Z s L e 7 s q X v s C a / a c x o p k C l R K B s c v 8 O G Y g W q 1 a Y c S t x q V Z F Y X C + r Q V r q 6 v o 7 m 0 / 5 x M v L C F X j o t V L 6 H P v Q 8 r 2 S t K 6 X j M 3 U K r e r G U W k H F M i d H a t 3 N A X x 9 6 T E Z F D Z U i x m Y 7 V p y a T v Q c p W L B X R 0 a U E R r y O G d E G j 0 0 / 0 r M G l f K D G 3 T A Z m d n 2 R j C z h u u P W s G w + W K 2 U 6 w O 0 6 I Y 6 n e p 9 U 4 M h T P I x N p / 9 L V I 8 W 4 E h r Q Z X t e p m 3 G K h G v L I r k 5 o Y B 7 l H U 5 O V H F o 6 M m M E K f r a z L w W 6 x 5 N q x t F 4 D h u y K V G l F r F M v T s 8 7 1 E Q w f U s 9 2 b g V t 1 W g i E + P r G O 1 f F W s j w / r 8 Q P S c G V c C j u x t z O D 5 F o a 1 o E E H v v e v U i W G h 0 w 9 0 t a 0 m Y 7 6 F G b j + Y t 2 N c X Q T k n T n Q s g c A I W 9 E k r w f g M W n C u l q 9 q I I Z X B B G g W q d x 1 q Z j K N v r E M s W Q 5 W s W t G c J k C e b t + P m Z 9 M O p 1 I 9 A v o x L Q O 5 X g B H Q k b c P V Y 6 / A u u e r W H r 7 3 + L I I 4 / j y t m P 8 N 9 Y / l v M / u I a 3 v 7 h D z F 7 / R p + 6 T d + U 9 U R P P 3 + e 3 j s M 5 + p / 4 I G P a J H 6 N T U a q d T X U U q H x b L G U K H e 0 0 U g i Z 0 F C g d 8 9 k T 2 O F + R D 2 P 5 S o y O L Y W I B 0 8 l Z H C L l w 7 h Z 7 R Q 6 L F G 4 P p c O c a u r s 3 R 8 E W U + c 3 y s C 1 g 5 5 r 9 9 5 E B Y / v l u t k m 9 U / I 1 i x l 2 u 3 e H q / n O 7 e g W Y 2 w E H N u U + u x 2 t X z 4 / Q g w + t 8 4 F c D / b 4 Q B I W u 9 D x 9 X X 0 9 f U i H U / D u 0 1 w x I i t Q u b E b R c o U p G a q S p 2 Q e P F H 4 i P s L 8 j A V / A h Z e / 8 2 1 8 5 m t f w l 9 5 r x + n Y w 1 a 9 c O d r 6 B v e B g L s 1 P o 6 O g U y l j F 4 O A I n D Q P d T B Y w D A z B 1 g a C 0 q 7 V Y U q m e x y p r I T t g p / T + i e M y q O e U o e 6 S a h y q a K c P s 0 8 8 6 0 O 0 O m 0 E 8 E W j J j V v x W 4 C L A I 4 O b f Z T t w A q 8 N r u m e B h m 5 / 2 F i 1 P S B m Z 0 2 U Z w e t m N B / u Z d d J M U V m C Q P g d B r 1 H l H a m Q 1 1 M L s L q 7 J T f T M P h b V 6 r R i p 0 T q 4 v X J / m M K J c K m L + 0 r v Y e f j p + j v A f T v W E H J t F i p i N m L F Q G d K z u v e C M u v 5 6 Z w d X k 3 n t g l f S Y S y 7 S j d p O v O k P Z K r m V U T 6 2 A Q X f K I y t M C Y F v D X p x K d G M s I S L H j 5 p R + h u y e E P X v G c e 3 a B J Z m V / A L v / w 1 d d x 2 0 A W q 3 y s 0 U f 4 l S 0 6 1 r s 8 u i v m 2 C x T X o D B E q m N 5 Y h X 9 4 5 o G z S I M a 8 W F e D y G / + t U H u H g E f z u o + I F h a N C L 6 S z C 2 X x X z i A m C b f r I V 0 G s m G y m A F V R Q V d W R I t 1 o W v s A s h r r R Y 8 S v I L 5 V U U T P C i f i s w 7 0 j w T E q 4 i o u a 4 3 / u h t 5 H M 5 f O H r v 4 J 7 j 4 7 j + Z 7 v Y m 1 l E a v L K / i N / + 5 / q P / u d l 2 m 4 d r E O n x C 1 / r 2 9 C h B 1 z X k V r i Z 4 p t G L F x e w t B + r d S b J l B C p Y q T y h I k C m s Q e Y P T z n q B I b l / D j S N 3 o a z k 2 q K Y j b S r 2 i r D F P 1 f i s 4 M B k 6 5 u B m e s 9 2 S C U i 0 s Q V D P e G 8 O B o Q z F k h Q 2 4 L I G N c x O r m Q n x x / a p b H i i V M p h P u n b W I F A / 4 S r i b k k h y u J G Q 1 u L S J J R a C v I v 6 4 Y M R 5 v D C N 4 U P 9 i M Y i 6 A i I j 2 a m s m 8 o j p d e e A l f / e Z X 6 6 8 2 g 7 m A u 7 t L u L B s R y h + T I 2 b 7 p E 9 O P n q i 9 j 1 u f / q 9 g s U I y t 6 4 2 T i W X g 6 G t q T Q u F x e W E V v q 0 G f b Y I B 6 t o 3 i K 4 d D o U 1 P y p p J z D X z 9 H t W B B w K H t 6 F E T Y p f G s p x n h 2 j l A v L 2 V W l I 8 R 9 E p A j 6 V j 6 T f F b J Y y V z V Z x 3 s Y g y M G 4 G t E r p c B y d / d r x n K R m m J u T 0 Z Z a + / s p p I t Y m x f H O + B U a 7 M 8 A T f s h n k m k 0 G A q V h y q R z y q b x Y i A o G 9 j S v + U k U V u Q + G + 8 t p i 8 o Q e b y + L I M X r c z i K P X L M g V c t K + P n x 6 r K C i i f q O K 5 z P e 2 C o k f k / F y l j O G R V 8 3 L 6 j i D t Q A q 6 v j S B I w f G N t K 3 i N Y A B C s H 1 W r c F E F 7 T R p J 4 d U p 7 J S 4 M L l y Y z c N Y 6 q R E W c W t U I 2 z G h g s M A I p r c x O 4 T B p B 7 X v S J 8 9 Q 8 E x V w J i 1 M x 7 D y o W W K e d 3 V 1 B b 2 9 / e o 6 i H / 9 O / 8 E n / / G t z A 3 N Y X H P v t Z U e R a X 7 z y 4 g t y 3 Q 5 8 9 i t f V q 8 J W q i O 0 i y K a x M Y 2 n c f r n x 4 X E 3 F 5 F L R 2 y 9 Q b F h W l j F C X 1 p B D c 6 g Q Y 9 n H A 7 4 k V h N I t D r V x q S m d J 6 B 3 A d E L O f 2 Z D G h q b v s J K y K Q v I 4 I Y O h u T J m / u c 9 6 r 3 K a x r 0 x F 0 0 u p Z E y i l r I i y D F l w A R 4 M i k h x 7 o Q F Q 9 r T l l s F 1 1 X p 0 a I b I Z X X t t + 5 G e g W W C 6 V G q A J q 6 L l / 9 a f L O O V w D 1 N P m h J r o W 0 i g n D R L G c k T 5 x I Z U t Y W a 9 g l 2 j 2 q 4 n T g R Z 2 l M p H r a X H k n l 5 K V x A v P J s b W N 5 F Y u S X n 3 U j + + e s S G 2 F o Y X X 2 b F / c R 7 f y p V u t d L p e b N j 2 4 W a x k L q s 6 j j p 4 r 5 y m 4 N K X c 5 c z 2 D M u C l v 8 Y T I M 1 s o n w u F V 1 F z 9 T W v N K N j E i R M f 4 O G H H 5 Z n j T 5 R b I N a w I D 3 p m x w 1 t K w O L k G 0 I J 8 P i / G T h T o 7 c i U M G K n m H U 9 0 1 i H x x Z C L E + / p 4 y Q d Q c s Z b v K M r A 5 u W r W A r v w U X 2 O i E 4 + C 7 R T u H R L x 3 s r F 3 P q O 2 7 R r o y a F Z F Q B T + S + V U U K x n 0 O z n p a x a 7 Y x J q u Q p 7 Z w 1 V R x Y V m / B c T x 5 B e 4 e K N s r Z 6 g 9 t w H E h b p v U r U 2 g F o 6 k N W q i d 4 Y O C p S x g P x W I G 3 j + q 9 2 8 2 H t w E 6 l H 1 U p V E R z f h f n T 5 3 G z L V r G N o 5 h n t / 0 I d J p 6 a B 7 7 n y Z 8 i k k 1 g P h 9 E 3 N I S V 9 A T 8 z m 6 5 Z t H u l j U 4 u P Z I H P K + D r t Q b i 9 K Z k 4 x c P m B 1 k 8 O N C g b 0 5 e G g x n 0 d s 1 h b 1 C u 1 c R M E + 0 z 3 n d H 4 D o c 1 Q 6 8 d W Y N + 0 a F a k p T F I p V x H L W D Z + J q T s W U V f p e F z 6 V v w P + X q h J H 0 t 7 V c W w c 3 V I i p o V S h V Y d 2 i V g N R q X J t F K d T p M + F z z M t K F O O q N d 6 S T R e E 1 e L c + n + P a N W t a M I / S W j x f / o z D k c 2 D 0 k 4 4 S / 0 y z E K y u r 6 O z u 3 1 D m r d A V A b M 2 s H w S P T 2 9 G O v k e M p g 9 s M 3 b 7 + F 4 n 1 w E m 5 9 P S K N W s L O H T 2 K A u j F R f z 2 L p F 0 r T g + w e X d V q s 2 u H V K o M P o N x E l E S q u M W K l o z T m k c i u q B t O i d I 9 M K x F t H T L 5 R V L x H V O G U X 7 h t V 7 F R F D C q H d 4 m 5 y X I 3 Q i 6 c k Z b z V U i k E e m 5 s x X L C q 1 k U c T v o P p D V z s C K e n p D 0 E L F Y j G E Q i G s z U U R G u x U b c R A x Y W 1 M r 7 4 p i Z Q b z + 1 h L E + p 9 L W 9 C V z x Q x c 9 b B 4 r h x F 2 Z q W g W a H x 9 S n M k e W s 1 c w 6 L 1 X z U 1 Z H Z z C 1 N r H C L 0 d s 9 m 8 q j 1 B M I N g O c 0 E 5 B G s r N o w N T 2 N r G c P 3 B 4 / 7 M I w i l U T n h i M o 2 A p i W 8 1 L + e 0 o c 8 3 r v o / V 3 J h J c k q T D b c N 6 R R P S p Y R l c 5 Y C e v z W D v v r 3 q f S O 4 w F B f E 6 W j X C m J I G o K 7 P y Z K I a G u o W N V B Q N M w o S Q a E s 5 o t w u d 1 y P k 4 3 c O G n U E z n s F D D I k 6 f P I M H H 3 t Q F O L W W i 6 x l o Q / 5 F O / z S R w b i H E 5 S 7 c Q e a 2 C x Q j N 5 x X 0 L E 2 G x E n L r Q h H D 3 2 8 U 0 T p 9 T + U x G T d H J J f C x N g 7 C w f a K w L M 5 r n 2 h 1 M 5 L h M v p 6 t H k R r b P Z c D V k 8 y m V / z f o f l C a y a L C x U H X K K q m A j w V 0 d b T K + i W B g / P r m N w b 7 + K g D G 5 l l V f 2 x W q z C S L 8 P h v j r 4 R 3 N b H V t F C h o V C U e 0 G Q S q j H m K 1 T N U S i v J + s a T V r F h O u 7 C z R + y j U D I 1 / u U 9 T j K S A v G 1 Q 7 g 8 P 2 M q V n o t B 6 v X j C 7 R i g R r c A R F q H R w V p 9 L G g r F r F g g N 2 L L C W T d y x g M 7 F O f U w C q n F S 3 J Z D L J 9 S U A g v G k D I l C o t w O T y o m P N w o w 9 p 8 d c C v v o c n L R N z r Q O U 8 W O E 1 P a H J + O w Y 4 J L M Y b 2 R M r 5 7 + P + 5 7 4 s v S E p k x Z x I c U j I E H r Y e A R 4 N x e L o c S n B 0 6 O P B i F D x C N b F Y g 1 1 N L J q j E m 2 r S j K i L a z y I + A q x l 8 X Y 1 x p c 9 l l T I s 4 J m H x 6 e F y K m Q O F / F t W X E 6 u q q + F a 9 W J 5 Y Q 8 r b J e O v h i 5 v D S t X V k S B d c D b K W 0 k p 1 8 U N 8 Q l f d 3 d 2 9 U U R r / t l I 8 D f S R Y Q j Q / C 7 d 0 Y F g 6 u b P b p 9 b v L 1 + J I x 4 X s 2 u x Y 3 5 i E f l s A f 5 O r + q I k N y f X R y w b D I t n S D f F + 1 J C 6 L d e B U 1 o W / Z Y l w V b a d l c t q 8 i m p 1 2 k a Q y e Q Q c P U g X p 5 B r + M e r G W m V K I s h d E X 9 M l 3 U q L B t K X u l Y g 4 y 1 a b D E 6 h j J 4 4 c i v i R Y j j b 5 F z h 2 c i 0 o A W R S 2 z e e l U 0 a x 6 E i y 3 4 l n O X V J J v E Y w O 4 E D 0 C 3 c 2 u l 0 w u P x K G t F o e C + Q 5 z k t d q s 8 p l D 3 n P C 7 x H P z e t R Q Q y r U B M K H r / H S U Y + + D 1 + x i W a 9 A 1 D f Y 0 Q t 8 u v K Y C S O N 1 V 6 W W b X R u 0 u r a O z M Y w N K z t Y E L Q J 2 K u I S l f r p R Q W p n J x l z 5 y 0 n s m q k C e 0 3 o m c k B p 1 x b p c w J Z j N m I y 5 c W O z G Y q z B J C i 4 l Z o J j w x 7 l M / L k g e E L b B D r M s l o d U D 6 j 1 m s 3 M x o 7 F U g F W U p N 8 p 1 J v / 6 v R R 3 1 + s W H a K j 1 d R y 2 P s H j P c M u B P z a Q w F H K o S W t n 3 X J Q 2 S z H h V 0 I N 6 M i W b 6 0 i E T N i Q 6 f B Y k V Y R K 9 X u l H 8 T n r F F K n c E f f f x d 7 9 o 6 r a + P 0 B k P 2 X J 6 x N r + u A k P F Y g H T 6 3 P Y t X M E I R 9 L C P B z M w L d / o 3 k Z L l z n J 5 3 4 t C I f E / G y K E x u 4 p Y 8 n H b B Y o + R r c v o U o 5 c T 3 N 1 M I s B v p 7 s J K 9 D E d Q L m L H P j G / d h k o n U q Y m i B t Y X O K f 5 S r w l G f j O d y c 7 s p o J a V k x l y f o u p T a S G 2 V I U + W o C T r n x s k l o j T g n d v i V F v Z 6 f H C a N G 3 O E H o s s 6 i S H Q t 2 e V 4 Q I f X N y y B y i E / Q q y K N 6 r t G w y m d X E i J n 1 f f Q 7 h o y s o 1 s F L Q Z k e 8 W p F B I 4 L R D h R G g t d L q s f c N E Y 5 b 4 S q 0 B q 3 T 7 S j H p g w w C K j h Q q A Q 6 c g / p W 1 H m J L R c X H K K V V Y f t W 6 H U G 9 b 8 E / c h 8 L a q m F p T / W T / P i e t 5 V A s p 8 S 3 d W P z B K / i N o 7 + P h 8 2 / J P 4 r 8 L k d B V V B V t V + k G v M V t y i t P q x M n M e d p c f 8 0 k X l p K N Q q g E r d W Y d I X x P n y O X m E m e U 2 Y v A e l X b T P q B s G f A 6 8 f y 6 M b N U G 2 9 / 5 G 3 B + 8 e u q 7 f K r c b V a Y W I h I 6 / t C F h k Q I v A e a m N B R Q m r W B l D d H C L C a u z O P h h x 5 S g s x J Y f 7 G y v / 6 B / A + 9 a D Q P z M c T q s o P z f K 2 e K m N u O x B M s + T E X s K v G W i t / Z Y U V Y F J q 3 n t z d 3 D O 3 A Q 5 r B e + 9 8 w E W h e q d P H s d M 9 N T a g W t u S i D o 8 1 6 E i O i x U l F B W q + J F y m b i U c 4 d x V R E t a F V f 6 R R 4 M o M 9 1 C L a a 1 o j s l G w x J g 2 g + Q L J y q x a 2 t 5 h b q w 2 d a M f H R 5 2 Y F E a o F P 4 c j 3 k X l z G Y v 7 U R i i 9 a i 9 q G 1 g L B R X 3 F t l o Q a y A U + U T k i Z s B f o 6 N w t 2 C r n 8 j c B J T B b O v F E k z C E C H x c W Q J j F s v X 3 b 1 5 D R a x k L o m F 0 e 7 T C N b 8 y J i Y + 8 d z 1 v D q F S u G e j y w e r r w m + d 8 + P 8 O / a L 6 j P j T J Q c m U 1 y 8 p y U 9 7 + s 1 b e T H 9 Y 0 e Q r Z e G Z i B p Y H A Q l P w 5 Y 1 J J 2 J C 0 f Q i P / M x G 0 J C z e 1 1 6 m U E g 0 R P 3 t + H 8 R 4 b 0 v + v f 1 Z / F + g e D Y o S s I r i W E S h v I y T l 0 7 h y s Q E z p 7 V C v k k w k m 1 X O j y 5 S u Y O B M W v 7 U k 1 s U k 9 N a s t q T l j p P / 5 p F f w P f + + E + Q F 4 V B M J h h s z l x 5 d J V 9 Z q g X 8 c q W K R 2 e u k w z k O 9 P u F E q e x A n 9 u J 1 R k t s n r b f a j 9 A z E Z 8 N I i o n E W Z x I Y G N F q C I T F E Q 5 a h 5 W 2 U J E u Q + V O h l k 7 h J 5 5 b E I z 0 u e F x w r 1 s Y i j W w 4 h a 1 1 Q x 5 R j P n R 2 N v w H V l O K l K 6 p 5 6 Q v j C b R P j k q n S J Q D s x O X s f I m L b Q k D 6 X G 8 K T U 1 f E Q S 3 L t Y m 4 i G a 0 2 C r w O I M q / 8 t e 0 R a 9 k W a Y h B p w E t h d H N h Y x a q H U U 2 i Z a m 8 q G 3 1 R Z L 8 S 9 r W D v p y E L Y B c S 3 i x s E b b 8 u l g i 8 8 1 8 1 i / u I i / E K t b U 4 b X D 4 u q q x / 0 A a m f A E 1 l q 0 W M F h i Y y a 9 f I F + B 2 v + 8 b u 8 3 f 9 C B I p w S p v k 9 V l z g T F M T + W g F + j M J K P i f z Y s I J d r 6 N V v C U 7 m P l g P M G x z e Q o U h O + / 9 E N h J T 5 x A y J q O m B g z + M Y C Y n f x E p Z Y u n X l x L w e l 3 w B j 3 I Z j O Y m 1 j B j t 1 9 4 n 8 W w A B H U x Y L l 5 5 s M 1 3 B / n 1 9 Y r N P P f n i P 8 A X v / m L Y i C m 5 Z g q F k Q o R / c I h U w k Y L X b b 7 9 A G T N 6 M / E M P B 0 e N R F p d h T h y G u D l h p / K y R r s 6 L x t S z t a r g D g R 6 / u l k u 2 a B P x U R U t 3 1 d a N u 8 v L 5 X L J p W Q 5 1 C 4 R Q H 1 W s a U o m z T q d L r F k / s l i S z m G 8 r 4 q J J R 9 6 f L P q e B 0 u l w M B 6 6 i i P U Z Q C C n 8 X m z e U t K I F O Z h S n c 2 6 i S 0 Q B e o m Y R X B F W u X c a l s c z V d l i S A T I w 3 n 6 u p x U V 8 Q N n E 8 L t u x q / z Y 0 C 7 M v z i G b m c e T R R 5 H N Z L D / R y O Y / u h v Y v T I 7 + H N Q + + i K n 7 a y u I 8 n v z c 5 9 S A Y v 9 R M 9 f K R f z m p f Y r a 3 W B Y j n l m i i T o 9 O a n 0 f F w g w X q 1 X T Q o f F n x J G q m q O E E c G i t K e I s C i 4 X X r l S 8 L Z W / Z F a Q V 3 3 / 5 N X z t K 8 / W X 2 k r A 8 x m K + I z A + L 3 W N E 3 o g V T u O + x C p m L R t A V o B H l Y g V l U a g r M + v Y c c 9 g k w X l 0 W / w v r W X C v c P F R B 0 s 2 B o Q a h p g 1 3 N X l j A w I E u G R 2 u 2 + 9 D d Y e m 1 B y R u R I Q p 0 5 b L W u T m x S 2 j Y o 1 B x f r o c k / D l i m D 9 E n 0 v P + O D h d p g 7 h y W z 4 Q a E d w o X n 0 s L B x d k O a Z G l e P 4 a c p W I e k 7 H d j k n n S M a d L j j o D j f H a q O H 3 f p Y F Z E o j S P 6 b M R u I T 3 0 s H v 7 i i j U N L K P y V y X X C 7 k 2 K R i n C b Q + K Y 1 0 1 R H X Y h k G t C N 0 0 2 8 e f Q v s N 5 / U x l i s 4 n Y L e 6 x N 9 q a H H i 8 t n z 6 B s c x M S l K 9 L 0 G V w 7 / h p s / f f g o R 9 3 Y f e 5 f 4 f 3 X 3 t N B Q K s t N h C 7 W x q c r j R p b 7 Q z S V v E s n V N P p 7 t X s 4 f X U Z A b 9 f 1 Y 4 I 9 P p U + 5 4 5 e U I t p f n 3 8 y H 8 X t + X 1 H E P L / 2 F + D 1 O B D q D K M Q q O L L P r T I q t H J n N b y 0 6 k C t x d S 9 + v k o v I 5 1 1 Z 8 l E 0 u e 1 T A f 0 Y I X t N r p + L r 0 u 3 b d B 3 q 4 y N G i M i J o L V j m m o P 4 r S m 3 c u i p H J c T H l X h q B W 5 S 5 P o + m e / B + d r b + B T P b + N f 3 7 J g / s 6 z 8 u d 1 C v Y S j N 5 h I 5 z X 9 1 M J o s r Z 8 7 C 5 f H i z Z d f g j v U o Q I / H G f 0 3 7 i X F n 0 o + s l W h 6 j O k L A f 8 Q e Z c E v 3 k 1 b 5 2 l p z 3 / F 4 F g C i V e I c G M H N 9 V j k Z 2 g k h x M z P W r x 7 G 2 3 U I / s u S b C M C Q 3 L N S o 3 h f 6 n A Z h n P M w v k 9 Q C D h R 6 x U a 5 k a P 8 G X N a j D s r K e G c N M w Y x H J k 5 E g A i Y f n h 7 R h W m P + F F L M k j N 6 l w z 5 + Y w e u + w m u y t c G + 6 O s + P Z 3 v Q 4 d e s U I d j F B 5 z I 5 q m g 9 e X L c R R n u 5 C a C g E p 9 e h 0 q n o / D v M T u m Q A v p 2 9 2 A l e U 2 o j h O J S + J / H G j w O Z 3 m t W r L / / m 0 D / / 0 g Z T K I G f 2 + C e B s G j d n t E u 9 b x 1 / o 7 I J v I q 7 Y n I y + B 2 6 l R I s D 4 d Q 9 f O T q z N r u N s o b k C 0 m + d z S J s 0 s L 2 f / 7 p O B 4 O F d R E M z e 3 8 3 S 6 x U p V 8 c 7 1 R j R n 7 s p x D O 9 7 F A 8 P F 1 R w o B X J t R R c Q b + i Y n p l X G N q 0 X w 4 j y f e 0 V h B 4 t R f V 3 8 D D / 5 r 9 V f H u 1 9 4 T c a K W E Q R y J H + Q 0 I H y 6 K M r G o e K r o Q Q y k U V l a F E 8 x M x 5 q O s s 5 J C b Y 6 h a Y F Z v J B W m h k q d K + / X W m F c n N i v s x A K / d p m p j 6 P U h d T S / u k 1 g n h z H E n P S C o g r D a m D W p 0 D b f S 5 L r x 5 M Q l v b R j u C o M N / f J Z S Y S J F o w z S o 0 b 1 Y W J a F 3 z / 1 A o i j 3 B W e V 7 c V 0 Q K x + 5 T V 0 b g u t w a t + l D 8 W F i G q Q W f N K m A j S Q Y Z F 2 4 H p O Q H H g P J J K E w E c x P 7 d v W i c z S g h I m w V T S / I X C A G k 1 + T x 6 J 9 f T G 8 1 Z Q m O i 7 T E T E y a 1 P + P 6 k 0 I W J 4 D 3 y E R Y h 0 q E L U 1 Z o k V G Y i D O l + r q n Y L N F H A 3 m c f S X Y 7 j + S 9 O K 5 j 1 a 3 w D A J s y D w k Q c n 9 H 8 D n 3 t k 4 V R F 0 E 7 Y d J B Y e K n F C Y m D F u F Y a y v 5 b E k g 1 U X p u 3 w 5 I + f R a p o w 1 q h G 4 W q t K W p i m j R h H Q s i 1 z n v B I m j i F 9 6 x + z L Y v k Q l w 9 1 8 F a F V s J k x E h 1 4 i 4 H x m 1 z U 6 r M B G 3 X a B 4 I z o Y 2 i 0 i K Y L S W A Z 9 9 N V X M X H l s h K 4 Q z Y H 3 h P a M 3 P 9 C i Y v M 8 B A e 8 F o X r O W J P T S z U b r Z A R N M + s f D H r v U b X m d L g D D e 1 p F b F i p K t c 8 G P I x f w t D c k i / a z N t E M 8 M h G q L t h v k M C r R + L S m a R S F n z U f A n x H Z f U L H 0 h V x B r J I P R M M b M Y u G C u b V N S y 8 + L k j 5 i L J Y D w Z s a K V 8 b u 5 O K G 1 v O G 9 s U q P L R v S a U 0 r w 4 6 v a 8 n h m W x A z U a f 0 X E Z N O + g w h r 5 P k B 6 K d a E 2 1 6 s p + b o b 8 2 D t 4 O v 2 Y e n a C j 6 Y q C l L c X z W g b d m v D g T 6 8 C j P 2 j 2 2 V o t k x F f e P P T 6 D W V M H l 2 E p d P f S i K u Y S Z a R l H x x b w 8 n / I 4 f S L 5 3 D y 6 F G 8 8 u J L i F + 9 g H M X T u D o u y e b J m W 3 g 7 7 l K o M u 5 X K n s q b t c F s p H 7 e O H A q d R D L z A L x r M x g + N N R E 6 2 i F m A p E t K a 7 c I 1 T O 0 H i p m g h 0 X 4 c p A y L O r x W r F e 0 Z F s j Q p 4 R o R 9 p B K y b f 4 O g 9 c s h D L t Y k 7 X c J P z 2 P s Q r k 0 q w i v m G l V C h 6 m 2 W r L d D J L k C p / g r K D t U 3 i I H s 7 G U G b F d I G Y r 8 H 4 J q h l f d 7 P 1 Y H s Y k Y 3 n 4 O 7 Q r A U T X T l F w N Q e r k U y U j 9 i / s K S O O U N a k p B 8 n W 5 s H g 1 g m v W U Z S y U d j c Q b U b O x w z S k m S j t P K V 8 p F U Z S a g s k K / X U b V h N 8 t G j H E q c a p P 0 + v 2 / z e i Y K 7 c Q H U 4 j 2 H c D K W g z r s + d g t j r k 9 2 z 4 R / k n k a 0 1 + z E E a d 9 W g t V p L e H s L z Q s z 9 L l F Q z s 7 8 P w c 9 1 4 9 a m Y W t x K s M T a Y q L B k m 4 W 3 K 7 1 9 L x 9 Y 6 f J d r i t F u r R 0 a L q v P 2 9 Z R V F K Y v n o k H r f G Y 2 E 6 3 C R J S E n d D K v H W 9 u V G Z C q L P 8 z D i 5 3 S 7 N w a I 2 x 5 Q z 6 f e W 0 Z y O Q t T 2 o c f P v + c U S F j d V L b M z W H C J J Z p 9 A N l x p w 8 c K i C I A T C 7 k P 1 O c 6 s p X 2 F I z r u r Y C t 9 f h g L N Y t f t s F S a C 1 E 5 / y I 3 W 3 x U / o G 4 Y m f z b C t 6 v t 8 s D f 4 8 2 9 W B 8 t M J s y E V j h g Q 3 N 6 M P w f b h / r R G 9 O w b F I u v K T a i o 9 e v H G 8 K E 1 H J a l a M F o h W m o p u 8 W I E S / O L e O P l H y K 6 H s X R V 1 7 F 6 R P v 4 q V v / z l e / Y v v q e N Z M 2 9 9 7 n K T F d O R y x d w 4 s R p X I g s Y v r D l 5 C e e w + D / j L + s 6 8 9 g L / 8 x U N t h Y m 4 X l + N 3 A 6 x s v Y d F l y p i i m h M K 1 M r u G j R 6 8 p Y W I 6 1 3 S s 9 L G E i e B 0 w H b C R N x W C 2 U M m V M b p U 2 N i I z P p A k R L R b X K O l C d j P Y W M Z w i 2 A i L L f p 1 K 0 D z 6 0 H J Z j q s p J l H f E K e q x a 8 u c P n / 8 L 9 A 8 N Y X T P X j m y B 7 v t c b U j 4 t S V K 0 j E Y n j 8 m c + q 4 1 o R j U b V d v s 6 9 F C 5 E U Y h 0 O d 9 d H C n x m y u K H y d m R k f j w L m 0 3 n x 8 7 a m M y t i 6 V s r x o a n 1 8 U n d C l K y 4 T b p U g W l 6 J B l P M J W J 1 a Z F P v 0 0 q l h n w 2 i 3 O n P s D B I w 8 g F l n D 7 P U J f P p L X 0 Y 2 n Y b L o 1 3 3 C x + k 8 c 2 H m 6 1 p e G Z N f L x u Y Z L C N M z a v l 7 f f f 7 H + O a 3 P i + f a s O R V u X j Y P Y X w 0 h W F u A z D 2 6 M k Z w I k q t O w 2 + W 4 n 1 c 3 P q o v E l w 2 Q a h b 0 w W X + H s v T Z o E u m Y O I B 5 5 S x 6 M S A D e 9 6 o p G 8 Z u l b n 3 9 S a d r 5 W z K + Z k C m s o + T U a N O F Z U 2 b 6 W V 2 m c b P H R B Z J i p R E W 1 t r e G r v / p r u O + x x x C P R L H X k 9 U m b u U 6 w 8 u L c D h s a g B m E 5 s t C e f M j K A A t z 4 o K P r D K E y E 3 1 F D X 4 c N q 2 s y S N f L W F y J I R 7 X s h + y 2 f b 3 p 0 N N N N d / r 5 3 l I i b E e r c K E 2 F y m V E 2 C x l m 7 p R 8 N Q d h A E z n s T c E g k E D 5 q 9 F 5 i L I x 4 o Y H z u M X C y v I r F P P P M 5 s U j r G 8 I 0 d 3 E R 3 3 i w o R B m z m g K l c K k I J a T G + U d n 7 F i 1 6 E j a v L 6 J 0 W + y h 3 l B 3 H 2 w i X 8 4 c U a A r / 1 t / E f / 9 U p J a D H P m i e c 7 w d u K 0 W a l / / C a V 9 O F C N S G N R B E l b S c t l F 1 q M x 4 R i 1 o 2 Q u / 3 k o R H b W S j O b 6 w v R N A h X J 4 1 K D L Z I v L R F L q G u 1 A W 6 7 Q + G 0 P f 7 j 5 l i X g d n L O g Y B v 9 C t Y u p / N u f K 8 d M l h S q U 9 E t i j + Q z 3 5 r y B 0 x u F 0 M C g v 5 y n D i a 3 u S b v v 7 U B K a L R S V 0 9 M Y O 8 j W + / V d O b E C Y w f u A e n 3 z u K R D S G r / 3 6 X 6 p / 0 o x z k 1 H c O 9 a w o s Q b b x 5 F v l D A v r 1 7 8 d 5 7 7 y O T y 2 B s 1 7 g q Z O J 3 e e H c 9 z X s L U 4 q + q 6 D z I P R 2 3 Q k r Z J + S U f 1 L P g z l 6 d x Z L 8 W l F i Z C G P a t k O V f O Z + X O f r C i 2 T T s h 3 F / D o w / 0 Y q w e M i k K z d 7 / Q n N V + s z j z 1 V N q v 6 t j F 5 P 4 1 c t j 6 r 3 f X v o + / t G A V i v i X 9 2 T h t N 8 2 4 b 8 7 R c o g t t M 0 u l n 6 a 6 h g w N g z b y F a K f a n 0 e b D 6 L D K p d R s c B n a X T W V m A n b q V 9 2 y F f y M D p 0 G g e J 1 2 D O w I q 6 K H y J Q p W l G p p d D k 1 m n c j U K O y j L Q O P c i S u G z d q P d A I f X U t f T t Q K V U V U m g W + G / P u 5 H y F H F P 7 h v e 2 v W W t N C r y S k 4 / q 6 V U 1 W G v H M W E Y M S y P C x Y w M J u e y l o T b q q W C x Z Y S S F W z u J o Z w e f 2 F s U f L u H t u U a y a U Z o d m T + E l w d f e j q G 8 U z c g y z v o 0 4 9 L 0 Q E q V b J 1 A M 5 1 8 + c x Z f u K 5 n U j Q L F P H y A 5 f x 6 o v f w f D u A 6 L O z A i M f 6 7 + y U + O 2 0 b 5 C K 9 d m w v x O X p Q M e f Q f z C I X C o v j q 1 v Y / N n R o o Y t b K J r n d b b o 4 3 U 6 A I W p x 2 / g l r O a i k 2 n q 4 d 7 2 o J d M S 1 n 6 N O l G Y P L U R N a / k M G + f 6 m J E n 7 8 e S q 6 D A R V 2 C u e m d N B X u 1 2 g x U p F m + d Q j B B Z w w 8 W H P h P k y 5 k R E C M 0 K m x D g p T s d w Q I F 2 Y p l K c M x N t 6 9 D a q p J r h M m Z U 2 e E v o C P w k Q 2 Q t a W F l q 6 Y 7 A P n 9 9 X w o f z N i V M + W w K i x O n p c + K 8 P g 6 M X z g C f z i Y 3 0 Y S V z G V a F i y x M r m L + 8 I A p P 8 2 n P f 2 N z O P 9 G + O 1 7 t A T X H Y P N S t k o T M R q a Q j 3 f + W / R 8 / e z 3 + i w k T c V o F y W 4 Z U 8 c l U b U 7 4 u P g b C C u e T J 9 J h 9 K S G F K 0 i E v R W f h w O 1 B Q N u i e w f E y z h t Z T Q 6 1 A p U d z I l k v Z 4 B F x X m F + k z 1 e T G r T I 0 t O 9 z R e 7 N o l L d 7 N T y + k N D j U T d W 8 F a 9 v q G 4 N 8 M S P 8 6 e p u p m h F G w + U x W B u C a T 6 t J Y T z r L w v 4 M b Y 6 9 k 8 5 v M 5 j D B N R w 4 b s X u w I y T W q F 7 f 7 8 n B h E r X M U J X b k Q u n 8 c b b 7 2 D u P i a k y s F / J 9 / / D y S S + c x f f Y t N f U w O P 6 A S q s 6 0 h H D M + M 5 2 B 0 W 7 H l k N / Y / M o q e s V 6 E x l 3 C H h r t + E 3 X + f q z G 4 N 3 9 V e H I s p X m v w 3 P 9 T e r O O X o 8 2 R W 4 L z S V x R / E n j t g r U 8 f p + q K y C m i k I J U A f c n G u C O 1 R V I n z R E b K w Z s 0 9 M 8 m L K U 5 U d v w x 5 i m Q w e f S J U b J Y g J b o Z M O N C h L A j 3 B e 4 Z 6 U K 1 p G 3 9 q C a X T e 0 H c j 5 d U K k 7 0 c U o U u t p F X z Q 4 a q v V F u 5 v n X Y / G a X b 7 z 5 g x + g E n X j 5 S s 5 N R D + y 2 M s R V 1 C e H l l 2 3 Y g S r m t r e D Z J y d w 5 t E J N S / U + k i K f 7 l 0 b V V 9 n + l C k U X N 4 j K / r s N m w w 6 n C 1 e v T G B 1 P g K L 3 Y R y + h o O 7 H D j H s c i n J 7 N 8 3 F R s c a R Z F o U Y U Y t R T k 8 d g C 2 z j F M x X 2 w 9 t y H u G U E O w 9 / R g n S X v u q i h J 2 9 b i k B x q 0 e X I 9 i a x 5 X i 2 k Z L C K 4 K r t / + 0 r f f i r 3 e 0 n 7 l s x K 1 Q v l 9 O + + 7 W 9 f 1 P 9 1 f G d Y G P S / v S X I v j U z k J T Z d h P E r d V o K g N m a 5 D / U F N x k I d w Z E O + e t Q o f L W D c g K 1 b j S j F u B a 2 V o d d r B b 2 1 M T B J M 7 z d C 2 6 j a g o S / X / l P B O u g 6 4 j M a 8 9 X U 2 W V V s T U n e B g E L 4 u L 3 p 2 N t J 4 C E U X d x d U 2 b N 2 u N m Q / r 0 P P o h g d z e W T F r Q I i 6 / x y w K t 9 e L 1 a V F J B M a 5 S L W M x x s Q L K + 4 0 V C P j M K u h G c r w o O d a h J 1 t Z H 1 2 g Q l a 5 e Z D i e R G i 5 F G P p 6 o q a N C 5 k C o g s R D E 3 N 6 8 K 2 k x N z u L 0 0 a M 4 + c 6 L O H X x l P b j L e h 2 O B D y e + E V q 8 Z K T 1 a H D W O h A n b 2 5 v D 4 A 7 v x 9 D 1 u 7 O 1 b x 1 j m G n a M N q g 1 o 6 k E N 1 P Y 1 S V K U a 4 l U 4 p i 7 w v 9 + L X / G M c j f + 5 U S m a g t 1 u F w r f C 8 z s v q c 8 z 5 T W s z W 6 u O N y Z a S Q S / P t 7 U y p n 7 + i 0 Q 8 b C x 5 u L u h F u a 1 C C u y 0 c 6 k k j Y 1 0 W Q T C p z A h O e G 4 F D t R i o a S W f X 9 c 6 B H A l P g B v n r d A O L N 6 1 x C b c J 9 Q 0 X p 9 G n 4 L T t U y s v g n m Z B P C H t / 8 j m e W a F D B b l C i u K 4 i W K i 3 D Y X S o f c P r M N P r G B p A M c 0 2 M F f G 1 B L p 3 i B D K P e c S L I Q Y g r m + i r Y k h o U 7 P X I A k T 7 d K L h y c d m G g / V d 6 n U U C n K P J i a A b p 8 C t R U i s T R C r a u j B b l 0 H i 6 v t l 8 S L 2 t N B L Z j K L B 1 B S e O n J b L j y 7 G R R E 1 l s r r W J l a V T m P / A p / l 4 q K S 0 U W J t f R 1 e d V 5 3 z 7 a g L / Q 1 y z J t 3 l F N b q G 5 1 d E X / K b a u K U m H i c h n L a 9 f x 4 u v A / + f C f 1 J Z E w 5 L F X / y Y A q j j g X 8 x z N m / I u k V l a M G 3 n / g f h V b H q L s J F i R S v t f D t x W w W K q y X 3 9 Z Q Q q 0 w h I 0 6 p e s 9 3 G L l S T a i T C c V a Q m 7 U K X 1 i U T 7 N d m D N B L Z 6 Z F E G 6 0 i z v 8 K J w m 6 h c / r g J E 2 D U E n j M u Z 0 0 a w q 5 o j b j A f G p u G u i H B L S 2 d q S 4 r + 6 b 7 A 1 E o f 9 v a w L J W 2 p s b o I 5 A q Z u r W z Y F O u W I P 0 r V 5 V S C T I 6 s R z u d 1 a N / j N f E 3 l i + F Y e k y o b d 3 c x Z 7 Z C q O 0 K 7 N g 3 A x Y c Z g o J k + M o L W O R B Q y x B u t N F Z a x R P R 6 l c g 6 2 e x R F f T Y t P 5 s X j f 2 L B 7 8 z 9 G f 7 y + N / A 9 a + v C k X T F A A n q W t y L h Y o a U U x U 4 T d Y 1 c l s M 1 C D / W I n 4 5 I Q b 7 n q C K 2 G k d n b 0 f T 5 2 w T U v 4 f / 9 m L a q l K V 3 8 f f u P i H q S 7 7 1 W f G / H e U 7 O i t N 7 H z t 2 7 M b B z E D u f 1 5 R g a x r S s 3 0 F / F d D B T w 6 W l A 1 L F h O j B t S / z S h t d p t w t 5 u L j m u N g k T a 0 J E R N M Q y f K y C p t z P m c 7 n J g T T W 6 W T h M B o D C t i o Z b o 4 8 j g y s v N I U T h Y l y w 7 R T + 3 E D a g 5 w 5 c / I m G J e 4 S H x A 5 4 S / r x 6 N k e V p Y I l e q I u B z 4 f Y / 2 r S p j W s p N N 7 / N R N e X h N W m d a T f 5 E C 1 e V + + v 5 C 4 j M h d V P o B 2 b O N 7 C 5 c 0 6 z x w s B f 6 x t m t 0 I W J 8 z f L E 2 H M T m q R r l Z h I i h M B I W J C + h a Y V Q A 7 Y S J N D x S z z r n 9 7 0 9 P k W t F u x a o I N + 7 K 7 v 9 S K n 1 k D R 4 t f a C h O t C 4 W J o D A R u r C 8 8 s J f q N + 8 7 / s h 9 f f D D 9 5 V 7 x s D G m y T t Z w F n / + V v 4 K v / O q v 4 p G n P o 3 f / X R 7 Z t L h 9 + D J p 5 / G j l 2 j G 8 J E h G 3 N B e l f W 3 F I f 2 r Z E F f D 1 p + 6 M B G 3 V a D U w J J T u A 2 b c H E n O U e 9 o E W p W B F t y R J j W o d s h c F i W H 6 r c a m 9 4 t N 0 0 8 e R w a U 7 y h 2 2 5 o l A 0 h R a C 2 U x 5 O e 5 x Y p 3 w A a T C F L v w R F p + C J M V S v s x Q 4 4 C 6 G N B 1 O i J r m + y e p V W 8 Q Y w e x 0 k 7 K k J v G / Y k L 5 n C r r w + 8 K q j V a r W C 5 5 a E D j Z o O N / K t O B n a P 9 6 D E V Y w u Q m s z m 3 2 o e K i Z L b D x f k M + k K a Y L / / x u v Y 9 X y z f 6 h j 7 w v a + y x j R t D q U 1 Y Z j i d I D 7 f C f 5 d u D l N / 6 i v a 6 9 Y a e e W p K F Z z m r I l v n x g c / S S 3 z D V 4 l g W y t h a A m D 8 8 O / U n z X w a 6 f 8 Q v E 2 K 5 K f F m 6 r Q B G k S U 6 L X y i G H a w L R 3 A B G K N 8 r E Q k H r J q N L 7 W a 2 1 / M N u g D d S 4 Q 7 v b d / p 2 K J e b o z j c r 4 j X Q Z y e 8 y I n l n E t 0 Y W S v X l e K Z I s Y t R n V / v 2 d j g a 2 j B d W 1 A P H V z B 6 z I J f R N / i L Q 1 0 K d p c Q Y 3 a q S n A o e 3 W U P q y z q W l l d w + c o 1 r I b X s L C 4 I j 5 R C e + + f x z v H f t A D d q L F 7 U i o O l M H r l 8 E e / L + 3 k R W A o k j / v g 5 I f q 8 9 n w H B K r j Q F J c I u W 7 X D f z s a E 8 1 N f + E L 9 m Y Z / 0 9 O c m 8 g F e s e O n 8 K l y 1 f x H / 7 8 T z H y f D f + 1 k d e Z X V m Z u c x c X 0 a a x E t m E M 6 p + P 9 X 2 m m 7 y x 6 a c T s / C I K Q h e D v Q F 4 4 8 W N v q I C + / C h q 3 j 5 U 4 v 4 + / d l 8 P 4 z E 3 h u 1 2 u 4 e n k O 6 7 k o T p 7 8 S B 1 3 I / z s x O k 2 C x R N r x A f u E 3 d c F k 6 V Z V R w p 6 J q Q l R p u 3 Y H C k l d E T N o Y V I 3 f U F b 6 r y J 8 2 c 4 P W X X s b 8 t F b l k 7 N I H 7 x 7 X J U i P v r a m + r z V l T L m + k Q 6 + U R e 8 X v 8 Y r f M x D M y G 9 V k X d E U H V W M J t 0 i y C x x l 0 b K i X H 8 c F n P t O Q E M U c c r U 1 s U 7 d K j S f X N c G d m h H U F n B d k g m t W N + / M p r + M 5 z z y s h e e 3 1 1 1 G u V D A y P I K / 9 / f + P o r F E g 4 c 2 K s E K 5 v P w + V 0 Y H R 0 B H / n 7 8 p n Q t F Y g f d 3 / 9 n v K Y v 9 4 U c f w R X 0 Y P 5 i I 1 O c h V m 2 g z D T D R j Y o c K b / k a N c I I W 5 e n P f g r 7 9 + / F / x X 4 z + v v a r D u v A f j u 3 c J H a v T L r l l L t 9 n N r + n X M R i 7 + / h j w b P 4 c x j 1 1 R F V v a l j p p Y e Y f Q R V e H C 6 H h 4 E b Z M 4 + t H 1 0 j Q R z q t e M / H 8 u K D 9 6 B h + 4 / j A f u P 4 R 9 B + / B g w 9 s n w q m w 7 i V 7 E 8 b t z U o Q X D b T M 7 A M 1 + O 5 Z f p R 3 E + h C H c 8 6 t 5 D A e L 8 n k Z F V Z 2 R Y M e 5 Z I Z u I Q 7 G 7 F S 3 9 H u Z s D q q 1 t F C 1 d E Q / b t G F R r h P T k W D Z C 2 Z B 1 Y a v P b + m g d a J A W Z J d W J p a R N d e F 5 K z J b i G y q i u d 2 A o e R o z e 5 5 C n 8 2 J a q E K m 2 d z k C U e j 6 N D B g l 9 i W o 9 b Y F + F 5 N u q T i Y V M s a g 6 z T x 7 8 s Z 1 X i O p Y 6 O J 9 H i 8 3 v 8 H P W + O P a o Z n Z R Y y O D K r P d A W 0 F b R M h 0 a + w 5 d e 6 8 T F N i H k b m c V p 7 8 a Q U Q s U C g U R E 7 o + d 4 X G w V i 9 M I s O i h M 6 W x e h f O 9 H g / i y S S 6 u 0 O I R 2 M o i C L Y v U u j 5 G Q i + n K d 2 G o C 3 K 6 o V C k h u Z i C t 8 + D x H I C 4 e Q 6 R n e P o L d f y 5 z h f b F / O P + 9 8 4 X N Q R 0 j / v p w D o 9 0 b F a I P y 3 c d s p X q m l a O V d q U C t H 3 e / Z H X Q j I I 6 l 0 x T c E C Z 9 B W 6 r M B G 6 M J H f k 3 b 8 n y e 2 D m Z w N 4 R 2 Y K W b h 0 8 c U d + / 9 O E Z 1 V m E P s C 4 G X X r h t T p w h o 8 p k F V Q a n i X 0 f v E Q c s r i o c o 3 l c f u 5 9 p C 0 l R H Z 9 C v 0 O E b J 0 S j 5 r T 7 v 0 w a 4 L E 6 G X H u N 1 6 H s R 6 3 + N w k S w + h M 3 l j M K E 2 F 1 a F Z i + e r W k 8 2 E M G 2 5 z x p W 4 g 2 l 9 M N n Y + g w N W f M 9 9 a F i d c Z X l z D h R M f w i L X 9 + 3 g d 9 B X C e M v B r + v E p D f f P n l + j e A 8 N S 6 3 I M J A w P 9 C H Q G M D 6 2 E 9 I c 6 N r h Q P + Q F k g J R 2 f h r j R o t D / k U y U E n B 4 n C q 4 s g j 2 d 2 H l 4 F A 8 / + S B c n V 0 q O / 1 f / N N / j v / 9 / z i N 0 e d 7 8 O 0 Z p 5 r A 3 Q 4 / S 2 E i b r u F 8 k v n P F y v v a b X E e e E p H G y l P N B 3 P O I A b m V 7 A U M e O 9 R 7 5 N 6 a e t l m r X u c s 6 M R 1 4 O b d K S R o T F P + n p 2 Z w b + O G p t / E L M 7 8 k P l A J 7 z z 5 E Q b 6 W G d A 0 4 B a K p J J 5 R u u r s 5 g Z G y v i r y 5 e k W b F h b g 9 3 Q o x c D d P b g Y 8 f E f P 4 s / u f 7 7 + P X d / w 1 e + M w 5 j N m 8 S p B 7 f N 0 w t 8 m N T S S S C A Q a k S k u / X D 5 W a W 1 + f 6 2 w n K S d Q / M q k 0 Z 5 S O L 4 j f 5 9 U s f T K B z 3 z 7 1 G Y N t l F l W 7 a U 7 1 4 6 B L k d y 6 K 8 H J 1 o x f W Z O 9 Y e + V x e X r z h c L k T D Y a S L 6 w j a h 4 W q h V Q E l X 7 h x I k p 9 O / u 3 a j Y 2 g 6 T c 2 G M D d O 6 m B G e X 8 b 0 5 B X Y n U 5 k s h k 8 / v S T 8 q 5 2 r n x B v N u r E W l z O 2 J 5 E z 5 3 8 o B 6 X w e 3 T 6 U v 1 4 o u e x X / d N / m v M 6 f N m 6 7 h c o a M o Y p T E T 3 q F C B v K b F m f r P H C 5 S g a X 8 C V R y D f r B v L 8 y V 7 S 2 o F 8 G U 6 s w 6 Z V 9 C O 4 N p W t + g k u x i X Q 0 g 5 6 9 H X h r / D i O f v F 9 9 P e N q H O s z 0 Z x c b a I l e t r i C 3 H M Z 1 2 C e X Y p w a 6 q S s N F t X v 9 e 5 B v s S 9 l R x N 5 Z c p T M Q 7 k x k E 3 D 7 0 9 b Y X J k K F 8 A 1 w B 1 i A U h v t / G x 1 a k 2 o b r 7 J 3 6 C V S K y l E B U q R A v N T c X 0 + S d a t R I t l r z s H e w S m l a A 2 1 q F W R S R p V J U c 1 b R l Z T y Y e b m J t R 9 V v P a b 1 O Y Z l a y S i h n z 2 q 5 l S v X t I y E n U e G N 4 Q p G o u i Q y i f y + 3 C 4 O g w x v b s R 3 A o p A I k e p C F F m Y x v f W O + J F I D N W E / j k n W P N Y m J 0 B N 7 7 r G e g T O r 2 C X D m l C q y E J 9 a F w d j Q 4 e v E n u H N g v P 2 q n Z d x B / d l 1 T Z D 3 z c C c J E 3 H Y L R X B / 1 E B 9 E O h g u W C X z w l H v X o Q B Y r g C t q g d Q y x 8 t S G A H 4 c R C I R o R N W G H c h p N B 5 T b 3 I Y A 0 B Z z + 8 1 o a V J P P j 2 J 5 J z K i d 3 l 0 O N y r I b 6 w s Z u 7 Z c v 6 s C F O P P J d B n o 5 h P u f H r 7 6 j z e x P f m s e 6 X A O n X 1 b h 7 x v Z S O 2 p 3 4 U x I F A G X / w W F I p H Z u j 2 c + p i C T o F Y U i m R n 4 b Y M y V k 3 i + z U f x 8 7 9 L 9 8 N 4 A + f T G A h Y U G 3 R 6 i q + L S Z X A X Z c B y W o B 8 d b s u m p F c d q V R K T Z B r + 0 d x 0 q C R H J z N l 8 R H K s K S y 6 F 3 T G v L l d U 1 a d 8 s + j s G E S 1 e V O / R b 2 Y d x H g 0 i o x Q 4 r / 6 F + v 4 1 u e e w K e z 7 y q h D C 8 v o e 9 g H / b v P C L n y a s J c w a z C F J z I / 5 Z 8 p + o V c E n 3 n p L K G O X K M j H k U + u Y n H i A g K j D 6 D g b Z T c / l n g p y J Q x G f H 8 0 3 U g 2 t 6 F q 8 u Y f g e v Y i K V g G U 6 H L v w v J S G L 1 9 I T X J u l X + 3 n Z o t y a J A s W O o q D y O b d x 0 Y M S q V I E s a x c T + C Q q u c X d I y g b O U y C Z P y n b i V D r e G r O V t a g H h 5 O R F 7 L 1 v D 9 5 8 / n V V C t j p 8 i C 8 t A R / s B N f / q V f 3 v D N j F h e X k F / / / a V X y + c O o 3 l x Q X 8 Z u m v q d f / 2 v T 7 Y O H 8 L 3 z r W + o 1 s Z 4 r I T s V R k e P f y O q x 1 S r X E T o 5 m i X E i K C z a 0 P y D 9 8 P I H P D z T m y n L p n L K O t C 4 E a 0 p 0 D n T A X d / R o x 2 M A Y X z 0 w m M + I R + d v n E q p K 6 b v 4 e r e 7 F 0 x f R 2 9 W n j l N L 8 u W i q h k T C u 4 w K q a 8 o v n W n N B H T x S F B Q 9 K n W H p F 2 1 f K F p q F t b c K R S P 9 3 R O / D q P T W i m W d 6 X 9 n 3 D U P / v T s F P T a A I Z h p z G x F 7 K Q e r 2 4 F K s S Q 8 u p E n p p Z m y H t p a z / 2 B A a F Y q W x n p + 8 4 c p Z f q / 1 G H a m c S K V r 7 k S t 9 O 1 g z 2 F a H 5 e 1 U A P O r U B k i g u Y z 2 T x l h n 8 2 p Y Z l P Q S v G v 1 z S I d D a m K I v H 1 q V W x K Y y I o j r a 9 h 9 Z D f O v 3 l J B q Q H D z 7 5 Z P 3 b c l 5 p X X 0 + s 7 X W x H Z Y z V x F n 3 e f G j h N K T v y M O i l D X C J f G G t h N 7 x L r U w k B s / c 2 X s q A x G R e v E 9 6 A F 5 i D N Z 4 r C D h z K V y R L M I K Z E d w + k + 3 F x Z h c W s L S Z 1 1 C 8 9 L V J T h r v a i K Z i w n 8 s i K I A X 6 / G I h 8 u g a 0 R J 8 S a s t n S J g J h F s u X a j f 5 h O F e C t 7 + R P 4 W T K W V m o K a O W F F S W S + B 2 Q A R 9 Q I 6 P a N G J y O o C 7 D I e Z u N 2 e B 0 V P D p S U k X 9 m e x 8 p + G 2 + 1 B G v D d j E a f W D r M M D j K M T L U R 1 r 6 6 b l d O f u l f n s a z r 2 p R u B 9 c S 8 J S 9 i J V b s y z t E M 7 g T P 6 U M T 8 / F X 0 e w 8 g m p t V w t T h J U X R d M m y 0 D f u V 9 X p s q s 9 W w l u N 0 l w U F C Y 3 K Y + F f Z P V B a F / E R U w c z e g X 6 M j o 1 j 5 P A Q i k J 0 n v r y F 5 q E i T A m B 6 g d B W 8 S v a K l d S t H Y e J z v m w n T I T d b h M h 0 O 6 Z R f n v H S h j d X E Z f x T 4 M 0 x 9 Y w W n 3 j 2 K b / + 7 P 5 R B n c b x o 6 + r E D y F i Z H B k i H q q I 9 / K q O 0 G O 9 s u o S O 4 U 5 p t w I W w 2 L 1 x e / z i a X p H O x Q Q p S J Z t V f r W a I f C + Y E m H S h I v C R M H U Q W G K 5 x f V v X h r O 5 A X 3 4 7 C 5 M w P 4 H d P r W L 8 h Z 2 q 3 z + c y q n x w U T j P n 8 F o d 4 h j P d U Y a l m k S 6 I E M p P 3 o n C R P x U B S p X t K H L U 8 b c + X l V w r g o F I j a k v j c W 5 q v 8 6 k D f 1 v 9 J f 7 7 y 4 c R 7 O h W + X + 3 A t Y n X 0 5 f q r 8 S w R W t a Q 1 p e Y V e R 0 i o m 2 g 6 s T Z m s 0 3 N R W U K L t j l P U b w 9 A 2 Q W X K L m 2 s n M 3 H l L y 2 n L s n v a i F Z l t j S O T 7 p K G s g 9 L q 0 X Q K 3 g 7 7 n 0 c f B s g x o g 7 L f B A 5 e v Y g n 6 2 p w 0 P Y O 9 u P B R 5 9 E v D S L g f s C + N X f / G u w e 2 t 4 4 E v 3 b C g p 1 8 4 S 1 i b C u D R 3 X S 1 n K Z u y 4 C b e k 7 E c R v s 7 h c K 6 4 H E 7 0 R f y 4 t 7 d W s Q t H c m I t S j h h T 8 Q I S 1 q 8 0 u c h 2 I R U z 0 1 S w e v S 1 c M R L n W r b 0 n f W F 3 m r G 8 5 s T q c g b / + 4 w W 2 S V + 4 c N h x L N m L F 3 R p k U o V C x 7 X K l H e 9 b T d 6 Y w E b d 1 s 4 C Q e Q W F 8 E U U 1 i + h q 6 c P q e l 3 c P n i e W R F Q C q V E k x u G 4 6 + f 0 x e 9 + L b a + 2 p 0 N L M I h 4 c j K p V t U b 6 s B 0 4 2 J 1 m 0 a q l S c R E I / q 8 M j A c P Y j k Z x F y 7 o T X p v k V P O 7 8 s h 1 7 u 2 3 K k v g d 2 s p d b m 7 G c D 2 L V O o 7 6 1 n M 3 L J T n z O q I l u O q y X + Z p M F u U p S N O 8 C k o v c g X F z I q k O + j n c 0 f D j w F f P f 9 w K T N 8 p F 7 i W y w n u L K j H G K j l K f S M V H L D O 4 j / Y a k 5 4 J L 2 Y R 0 I m 0 W s T X e X f O a C t W R H Z D q J n C O K g L 0 P Z O O M 9 j F j g r s k p i J p z M 9 M 4 8 q F D 3 F x M Y n f c n 8 L z i u v 4 I s H Q 0 g I 5 V y d X x R h L i P g p 4 X S F Y 4 J 6 U w G j n o w J j U X Q 7 6 W x U r 6 q m r P U L U H 6 + F p / F G 0 O Z j w 6 5 5 z C P Y H E c k 4 Y C 0 X w d U w S 0 m L S h T 4 Y K 7 B b O 4 0 3 F Y L F a 3 1 w d z 7 M B y j n 0 e 8 6 I F 9 5 F m M P f R 1 P P v 0 p 7 B 3 7 x 7 Y g l F 8 6 Z l n 8 F y u M d n X i p y 1 J A M 7 q L a v W U h u 3 o e 1 H T i A L C I Q X f Y x D L r v V f t D c Z v L H l f D P 1 r L R v D R g l c s k W i 7 U l a F 5 0 v 5 j H p U S i w s k k E 0 P Y t e 2 2 7 1 c J v 8 6 K w v Y q Q Q O S w N h 5 i r T P u 9 + z F U z w b Y C h 0 d j Y j j J w 1 m 1 3 M r U / p A 0 a l w k 1 X g D u n 6 L u n p U h j 6 Z n G Z Y g R 2 k y b g F q G L S 5 O r C I 3 2 q G T f g K u m w u 6 M M B K s 1 c c c x X Q q g f D K C r 7 8 0 D g W f i W K / + c 9 I s Q u D 8 z i 2 7 h E W X Q O c g p E C 8 P n x e J z f y 1 f f W s f b j m U j C Z R s C 9 j h / c Q B n z 3 I C L t u l P G Q u d K Y w G j 2 1 r D 0 v y 8 8 l F F p u D 0 2 T G x J B a w b E L y B o U m f 9 b 4 q Q Y l j D A W w Y w s x H H f 8 f a l s d 7 / w m v i n O 8 R j a Z t p k Z w L q j P s z 3 F 4 v y N M R R M A W E 6 U Q 5 r c E F o p A i Q c d B l z A l 4 q p s H v J 6 C F B e + b 7 V H 4 K 6 J V b L a N o I V B O k L s + r b g e e 4 W c v K q 9 n u y F x R L E + 9 z i F 3 v j f + b m s Q h j A G a / T n / E s E H P 0 q c q l / v n h 5 B b a Q D T 0 9 m v / D w A Z 3 v u c O 7 d t d / 7 t T N j w h V o O r o P U I Y E q E F n k X E p h C h 3 N I F X A J Z 6 + h k j N j I D S u m M G 2 N y q I L i Q Q r G d Y 6 J j 6 c B Z T 3 s 0 7 w 9 9 J + J m J e 6 H W S E U K D Z G O b J b r T / u 1 a k W k V M b A A / M C t 8 L 6 7 J p o s r I M z u b f o 2 B Q C E q i n e P Z p S Z h I t o J k x E d a s N i k / g K m s / H / a P o N f A 3 W 8 9 l B M v / 3 i x u M M Z Q L T Z P c i 8 L B S J K l Q o m l 0 V B M J w n O C 8 W 5 O g k g z X 3 i i + p Z a 7 r 7 c e / t O A + e 0 9 T m 4 Z G h Q X k O p S V I 7 h n 7 p A / o Z J x F x e W V O b J x O X r y O Y y K o G X 9 H U m X M S D A y m E k z P S n n K v 8 t 2 Z t Q s w l 9 x q f i l k 3 S P P X Z g 5 O y c W 0 I 0 O f 4 8 S f G 5 O z v Z v f R D T E a t Y w a I S p s V L m g / F I A S x 6 7 4 R f G b s 1 v z p n z Z + Z h b q w O B J d J v 3 q a 1 Q d H C f o l 9 6 M 4 C d F n F S P 1 s S l V 1 V 2 9 I Q 7 H x d u x L 0 X 5 w W n 1 A 2 v 6 I V D B S k o 2 m 4 O u y Y i Q P D P j N s d b / D + D 2 C F O 5 m Y U y S Z R n n r L U 5 X 8 5 d 7 U P V U g Z L 5 7 c L Q 8 e i E X Q G N a 1 / K 2 h d k b t e K K L L Y Z c B Z x E a m 1 Q W q l A 2 i 5 + j d R + r R X H X x E m x L G M i D D r O L d k w G i w L 7 Z V r r R 9 L s J 4 7 q a u e / H p 1 u Y i x D g u s 9 T x E 0 i s W R O L 3 W K + v t L o u g 7 w T 1 y M 2 7 A x V x P e q q d A 2 S U C 2 F F e U s l z N y f t u F a Z f S l h g j 6 6 I k p B r 3 J V B f D 0 n f t B e 8 U l X k L p e U 7 X X + 8 c 3 V 5 v S l Q L 9 N g o Z r S P r g X j s c r 6 c f O Y w 4 c 3 r z W 1 8 J + F n Z q E u L z 2 I c O U K U m G N w l B r r k 5 O 4 w d f S O P / e L q C N 1 7 8 P k 6 / d w y n v n c W 7 3 z 7 G B K x O K 6 + N Y 8 B 7 0 F 1 P H P K u A i Q Y P R s d n 4 J t o A Z p y d W s L 4 W E S E y q 0 B B S j q Q A j T g P i D U Q 7 N C 2 1 m U e F U 6 v N I + R 5 B p S n V F q u B m 1 o V p W Q k T k Y 5 u T p N q 5 H X f G i h M i X p B F o L C R P T 6 q o j E z W o P X Q p T f f y p Y A d p F X P 5 j L h 3 o C S + y w X l W x G k p w S F i a A w M S V p y F W G x d E Y D n b x Y 9 Y z I g z y l 3 v h 5 v I V l e n 9 7 D u d + O z L 2 h Y 0 6 X W N Z b h t H W r g Z y N l J U j R 5 Z Q q f x D c 5 R F h i K s E W 5 N D s y w s e O o Q n 8 h q s 6 j C M K T m X C b H v E Y l Q C J I + k J E n W p S m J i S d T F m V 8 K 0 x e q Y O w I / M 4 F i Z n I s M w B X t x V r U x H V m F a 7 B W e O n 0 R 0 f R 2 f / v K X U C q X M L B z C I c f e l A N i G e + 9 j U Z C I 1 o 1 3 v v n k B B 6 I f Z Y h d L 4 Y S p Y s O h X S E 8 s m 8 A u 0 I W N T G M m j Z w z B Y b g q 5 R B L y d K D q 2 L h T Z Y e 6 D b 4 u C m 1 a H C + a a U J K c W I i q D 6 V S F s m C V r 6 M H d 4 9 s j l S y X m W m 4 G + P i + e 4 9 w N N b Q Z n W 6 G l 6 3 I i C / D e S M O M I 9 o 6 M 4 e B 4 Y P 7 F A C l 6 l / k Z / 1 u P f I / S X V n l d J o a J 8 E C O B g 6 h n e C m L 0 Q p L K K C y v v W B T H C f 3 W r 4 M u L R O C 5 + + C F W Y 9 M b a m i u K D / m L G 9 s s j Z x N a 7 q n f u C X l W e y x T w I 1 G d F 5 8 v g 4 6 d L j j 8 W q R R B 8 P u X H H N / W 9 n z s x h 7 4 s B 9 P + j f 4 C R 5 3 v E y m t 0 n g G R 9 b k I 4 s v S V 3 J i J h F T O Q T d X J d 2 5 + J n R v l 0 q O y J S H r T / r G s W c A a E s n S E p L 5 t S a + T 5 S q o r H O X 4 f b 5 U J H 0 I c r V 6 Y Y i U A 0 H s f Y 2 G 7 c e 8 8 + F H O 6 A 9 + g b Y V a T F h D J 2 L 5 e X h V i b P 2 s A q l 4 s h m + N w I F Q U 0 l V C 2 p x G 5 K F r 4 o B n e 2 l D T Y D S C G Q z G 6 N 7 5 l S I O 9 W n W Z j u s h B N 4 9 6 X n 0 b 9 j B H 8 p 8 W t 4 d u l P 8 T 9 / p g / X L p 6 D z W p D V 2 8 f j j z x K W k H W k 2 L 0 u L J y i K s 4 t v V T C z 4 n 0 c 6 G 0 e 3 d 1 T + d i C W s y i / K J w S w f M 1 u n x t V g S h T 6 i z W E D W 6 a O 1 t z q 0 e + b W n G 6 W D h I w a f j Q U S 2 0 z f o t k 9 9 a F 0 q Y V q X d d H D T 6 q X Y d R X C 7 / A F 0 e U e x d y 5 B f Q J t U t h E S F R a M S C s J K 5 8 y f g l L 6 j B f / m 0 t f V + 8 Q / 3 r m M r r m X k I z H 0 N n V j e 7 + A V W 9 6 t K Z M 3 C 4 n H j 2 6 1 + / 7 T t o / C T 4 m Q s U 8 e T Y q v D 0 j I o 8 U Y c q F S R / S A d 9 P c 2 C 1 o q p 8 x O w j 2 n L U A d d D 2 E t u Y C e g B Z t 0 s F E 3 E C v H 3 l z R H i + 0 D L 5 b W 4 x a i s 0 B o M R q U g O f j l v z h q G N c d M a y 9 S X O U L E R y x B L l 4 V n w 1 T T v z f V a 8 J f 1 r B z 2 5 9 G Y Q W 4 q r f D o j J t a s O D + 1 j q d 2 c e t O l 0 r V Y g h 7 r V j E 4 p U M g j u 6 k J O B v 7 e 7 j I R Y N 4 a 7 6 X O s r 6 Y w 2 O M U 4 b C K p S + j J t S K W 6 m u p i x C G 2 n V q A D k 2 H r O 4 9 z 5 B W 1 D v G J Y B S x a w U 3 Y u G 8 U w X 1 r 6 U 8 R 4 b Q F A V M W F X s O a 6 k 5 B I O N 6 2 e i s 2 m h B 4 P 7 G w t H U 2 K d o t k U R n Z o O Y 3 c s O H A c 0 f U c + L o 3 j M Y O T S I c l H 8 P r t c u 1 w q s 6 7 e n 3 G o K + a 9 3 c m 4 I w S K e H Y 8 j 8 X M O V V C m U j n I v C 6 Q s p n W b m y i r 5 9 P W o w 6 2 B E K Z t N I G l r 7 F 7 Y 6 7 w H 2 X R F 7 X h u B P P G v N g B l v w q V Y o o i W P v 7 h E x y P a q K r E U N m L m 6 g Q G h g f k P O q l t I 4 J e X s E t n Q P S o U c n F 4 b 1 u Z S o s W F l t W q q s 4 c l 7 s b r 2 t N a A r T k r j D Y D F b R K 6 U U 6 t 0 j a i J A J D i 1 j c T 3 x Z L 2 b z 4 f 5 s 1 M q n e t S U r 7 h t p 7 j 7 W 7 a B Q B B y D c i K h 1 S J k J / / l i / A / 1 a 8 G 5 N V r k 2 L B d 2 K o X w a 5 0 E r u + O 4 V o W v d s V 4 P C O j I J r J N 2 6 m q U m 3 W K o r S 3 o 6 + E u L Z F X T 4 g y K i v J 6 a y q w v R b 3 o 6 + s D d 1 P M y P d Z r p p T G f N X l h D a 3 S s + r W Y J W Z n g 3 8 y 5 8 c X + P E b 9 1 a b c R Z a P m 1 0 t o b P T i V P z d p U t v y a + 3 Z 2 K O 0 a g H v S v A s E k 0 o W o F p K W g T H g P q Q 6 I B M T L V r n 6 3 R i K Q R c 4 9 P R K 1 R K + n w h e w K l m S 5 0 9 f Q i m U 4 K T e p r m o P K 1 l b g E H p X M E W V Q H G Y k N I z / Y g J m j p S x d W m O u e l f B p F S 1 H 8 J b v 4 Q j Y Z Y J o f w w p K Z X t e 1 Z K 4 E Z a W l j A w s M X E N V u + M W Y 3 w I A L o 5 g L 6 R y G v F o W N 1 O 1 6 O e 0 A + l d t h S V 6 1 + T 7 4 V E i 0 f r A 1 s s S H E X f u H N X T j + w B W 4 3 T Y k C m W M D D P q W N t Y k k + s T s p 3 x y r w o J E N P x O 1 I F U w 4 W B f G e t c F L q r s d x F Q 0 1 R x m J o W Q S w u t F v R L 4 Q Q s g z D F M y h k C 3 H 9 l c T h W n e f O t t z E 6 M o p E M q F u n X U y v v X 5 b 8 A Z t C m r R C H l C g D m C H q C b i R j J Z g 6 l + G q D o m V 4 h 6 + 2 2 e M / K x x 5 1 g o 8 a W Y O 8 e 8 O B 1 0 o P 2 + A F J X 7 R j Y W + / o L Q b h j a D W 2 Z i d 2 P f d E D 4 6 / d v Y d / i f 4 P i X 3 o J F O s 9 t 7 d h I R 7 o R O A d j F y o y / F w P d g l 1 e u s L h q o n b b C y K t a 1 t z 0 d J K o J u c v A j b u g t S J r r S Q W x N Z o C A o Q c x g p 9 P O z 1 3 D u x E U c u v 9 + T F y 6 i F 3 j 4 2 K 5 s + g f 3 o H p i a t 4 + F O f U t 8 p i Z 9 q E z + V o e p I z g x b b R k B b / v l J e l E H t 7 6 z v H F i g m R y R X 0 7 + m p U 0 T t / g r V N B x m L 7 g M Z 3 V t H L 7 I G v Y 8 N K y U Y C z N j H F t t x I d z N i g B X L a P G q 5 + + i R H Y q R 0 D C S g U S L U 5 h a v 0 c V 7 L x b c M f Y T j q a 5 x Y O 4 c r y I 5 h e P q K C E N w 1 Y / G 9 P H x 7 i 0 h U Z z F 9 b g o p 0 5 y i c N u B W 0 2 2 4 j / 9 / 3 4 f b 3 7 / R W T L Z t x / 6 O 8 p u V y / l s F f / M s X Y B I K x k G g h 5 R J d 7 S / d O 5 z a h 6 L j 1 R p B f P z 1 4 T G a Z n V s W J N W b / t k M 9 v P Q l N 6 M J U T s q 5 5 S k r I B G c 4 z H C a J 3 U o D M I E x N 8 j 8 9 Y V A Y J 5 + P 8 I h R 7 9 u 9 X l Z 8 + 9 7 W v Y e + h Q 0 i J p S B V X Z 6 d U w K R E i t P Y S I Y U O n y 1 E S Y R D D k t 1 m i o F C v Z 8 F F l m x v W 7 2 S b F 7 a z 2 Y W Q R y k / 2 l q s u g U J q I 0 E c A D u 1 w Y u l c L + p A t h M S v T V + z I S c + 2 + L M r I p a v v q d 7 y M p 1 J G W i c K k w J u T / 6 Y / n M X 5 x U N 3 l T A R d 4 y F 2 t V V w W y 0 K p 0 u g 7 i i x X i D w p c H M o v o H e / B + o z Q o J B H z V 3 4 d 4 l W r 9 m R r o i v Y N 2 B 1 f x Z D L k f U d 8 h m N z K M H k 7 7 P 5 u l 2 h G 2 r 4 q z v / i R 6 r Q p b k e W i d W S 9 x e R t O S h B 5 d P P r K K + g Z 6 s P g w B j e f f 1 H e O Z r X 8 f 0 t Q n E 1 s P 4 6 M Q x f O F b v 4 y d Y g k i q 2 G E e h v W 7 l Z W 6 e o g v a P V 8 A a b g y Y L c R O u r z v w m d 3 t s g X Y j c 2 D r 9 U P I m J i i Z L Z K n Z 0 N F K z I o k F G f D a Q s / V 7 D X 0 u v d g P R K B O W 1 D 5 w 4 f 3 h O q F X T X c E C o H 6 G X Y O Y S G U 4 L 6 G l P U / E 0 d n U 0 g k j M c F h O n 5 N r q K H X M y 7 9 6 8 f T b 3 X i 9 c v / G P / 4 m f 8 R / + 7 x + E b w Q Q c t L V O T 1 t I W n F 2 6 C S f z D s M d I 1 B b o U + c 1 M 6 i d K 6 r C q d Y j M 6 e T q U x S R 3 o K H M j g i K i G P Q 8 p I 5 v N 4 h a k a z M i 7 / O e u Y 8 r g p P q a F l K V C E z y 2 C J p q b + X q 0 X I u p 8 2 p S e S V 1 D Q P + R u E Q 0 h a 7 m X 4 O f 0 s / b 6 N J t y o W s x U Y 1 R v v 1 g Z u N p a D u 1 P z o Z j C l C 7 Z U Z L f c 4 U c K i v C C H 1 Q X 1 m 1 Y W 8 P k 3 v L s B u y U I y 4 M B X D P b s a S / W X J l Y w M N 5 M 9 Y z R S S 4 a 1 I W 7 k C r A 4 X N g P T s F 5 A L o 8 H U g k 8 g g L D 7 Y z g d G 1 Y S t L h R E Q g S Y E 8 u X X 7 u E e + 5 7 C E 9 8 + I D S V v c 4 I v i z h x O Y W 5 j A 6 O 4 9 a o r E 7 X H f 0 S H x m 8 E d K V D + 0 j T K 2 Q h c A w / g 7 J t / j P 6 + X h n 8 F T z 4 4 B E s z C 7 g 8 J E D z K K D A w G 1 M p X V f X R k 0 m l 4 D I N N + Q d z U X i 7 3 f L c h E 6 f H f / x z 1 7 A I 0 / v F Y r T o S h S I W k R y y i U x + f e s F A s E k K w / D I 3 L i 0 J v V t f 9 G C P w T F n I I D r p u L F B Q Q d 2 l 6 y r Y j F Y u j s v L n S y u 3 A S C H D 5 B S Q a 3 E X f K s z G D 7 c v E O f j u h S T O 2 R N D j W C F O 3 w 6 r 4 d b 0 G v 6 7 V S h C 6 9 d F B o W I 2 A 6 t V F S o Z R P N z c J b 6 0 N n R u b F r h w 4 u d A x P R 1 S Y v k b G 6 6 w i N N i Y 8 6 s U K y h L I 5 9 e 8 u C x n f k N 4 b v b h Y m 4 4 y 2 U E Y F 8 F A P 2 B I J 7 r Y i k t c T J S O o h H O r n H q 3 q 5 Z a g w 0 5 q x / C 3 z e U R H y K t f I d y k W u f 2 K U m u B 3 W D Y F y O u 0 y c P Q E X h O G X A / j 0 l I B B w Y a a 3 G q 5 a K q j 2 e c O G 5 F W j S 9 9 y b n o b a C q s E g v h z X O s V X 4 u j s 1 4 I T v E 4 a Y y 7 u Y 9 b B c a F m 4 6 F Z h H w 3 E q g 1 E a i G 1 W S E r 3 e M d R t Y 8 V 1 T V E Z L z w 2 p v Y a J 9 0 h x C i G 7 N s n L M m W s 5 c t j V 6 f C e N P i w 1 / / g 3 + I / / H X / j n + l 8 P a x D q x M L + A o R 1 6 / R C x 3 F P r C I 5 2 I W t a U H 1 X z g 2 r s P j d j r t K o I i D w 6 L x H T l F c a L Z x c 0 Z F C V W X G 2 Z U x E r N b 8 0 A X t n B b 2 u P W q S s r N f s x p l E T C L 3 a l C 4 R a b 1 q F 0 y B 0 2 p 6 I u 6 d q c 2 n 2 x z 3 l E v d a 1 K c F t T s u 1 7 M Y y j n a 4 G Q p 6 M + D U w Z K 5 i P F A h 7 K 4 G Z 9 W u G T E s I E 2 w d p / + r 5 Y P H d e l A J r u v M a + G C 7 k Y Y a i 8 W M P K f 9 l r E 0 G 4 9 j t g o t V 6 q 2 i I P P a 5 O v P E a a c 0 O B s Q T Z y G E t o P C N v 8 j h o / L w x j Y z P U L T T 3 2 l s V c u K 1 G F Q p s T h a + G z Z i P 3 / 3 C R N w x U T 4 d 5 e X j K E z / G J G z 3 4 Y n e R r r 5 7 6 N t T N / h q V T f 4 z o p R c x 9 d F 5 2 G o + J F a y S C 1 U l e Y z H / 1 j v P q 9 N / G 9 F 7 6 v N v N i m s z C x U Z V W V q g 4 a E 9 a j K 2 X M w p Y d K L 2 z M / j 1 W O 0 q Z l t Q C O K B W 0 z 7 K 1 Z R G W E S V M x N J F L a L H 5 S O F a k Y z E Q p b 6 6 R b F a b W X w p P r m P + w q I q W z x Q 5 V K I e a S E f u 0 I l D c J E 1 E R u s W 8 O d 4 z K Z v H 3 q n + 0 r / i t f B 5 z d W 3 k e d H 6 O f 8 b 4 8 3 J s S p O H Q a + N a 5 x j B Z S Z p x c V l 7 P x M R 3 6 q 3 Y Z 0 p T I S + B W d Y / C c j d G F a N x R Y Z 5 D k b h M m 9 q j e r f x D 5 a L 3 8 h 1 n o R h 4 4 g X W x 7 u C W k K w e B y 2 / k c x 6 I 5 j Z 5 d Z n F + r D B o Z J D y A d y e D O 7 K + j u v X p 3 H o 3 o N w u 5 s n Q b n 0 Q t 8 E g A s E L V a 7 v K 4 i b e b G A Q M q P F w p 1 9 R y E N b n D g Q C y N f E R z I 1 5 / v p 8 y W t Y A q S t v H a z Y E C r T Y Y k O t m C S 4 u X 6 e g O N 0 O J j g g 2 J S C Z M K P X 3 k d o z u G k S 8 V s W / v O B w O m 7 J A 8 Z V k P X j h V C X B w u F V u A K 9 W C n 5 V D K p E b H l h D q P r 9 u n 6 v w x b 4 + b 1 f 3 9 9 T G 8 t W T B u a + L N Z H R w C w I V j M i X v z T P 8 E 3 f v 0 v 4 5 k / T S N X t e B / q n x H 2 t 6 G J 5 7 5 g r p W 5 t f p C x t H x d K 1 R P v x 0 W N X Y Z I b 0 l O V F h Y W E e w Z g t t e u 2 t 9 p t j l F 5 W 1 d Y m P y H I D A / 3 9 4 i t H 0 X 3 v L 9 5 9 l I / g J H A k m s T F S x d F A M 3 o 7 u 6 B 3 + / D 2 + 8 c x d e / 8 i W s F a 8 g P s W k W C f G d u 9 C t D S N D n M v L K Y G F a R A J S J J W D p l g N m 7 U U i X 1 N 6 6 V Z S Q S e V V h I v h a w 4 8 u 1 p c u D 1 Y C H M t d 1 1 o z v Y r S l e v i 7 + y u 3 3 U 7 / e / f Q 2 n + w 7 h D z + 9 e e 4 q v B Z B M p E S q t a L 9 U g U I 8 P t A x O Z T A b l d A X e b j + K 5 g i c 6 B R x b F i K 5 c w l 2 L L d 6 O r W r k E P S D B y y v 2 Q s 6 v V j V S s d i B 9 p v X T s R C r Y K i z E b w w F q Z s r e 7 L J G j m K + 6 4 Z w i v T 9 z d A Y j C 4 j G 1 0 m H u + n m l I A Y O f 0 O 9 f 1 c K F O c j 2 8 3 F r K T M 6 P M J D T Q s K O S m b s l J G + z B E n Y O 7 Z P B p Q 0 G h 9 M l t F E c 8 G 7 u m l t E 1 S S C Z e 5 H u i q 0 L u + G 1 6 0 N K g 7 Q V t i c D t g t z V E x n r P V n z N C 1 T H 3 O Z s G o x G t F V K 3 q 9 u + t J D B w F D 7 Q M i i + F C D A b 8 S X P d Q L 0 z 2 B X j N W u p T t p C E u 7 6 x w F a g 1 T a m b R n B z d w 6 6 j s o 6 j g / k 8 O h 0 U a R S y 5 j 4 V K L 7 f D W d Y f Q 5 v b t c L e A 3 U h f k m B z 6 R P x 7 V v u D o e + J L o V f o d G I z i w 1 5 I P q P d G Q / f h 8 M O H s H / 3 / S g J z X r l 9 T e Q y W s 1 9 7 g 5 W d G U g s f S r Y S J E C 9 L W R s d n I 8 h f T Q + X D Y X L p 7 S l p b r 2 E q Y i r m S e q g 6 5 l s I 0 3 h 9 t 0 A j D j 6 n B R b M 5 m b B J f o H 2 u f 0 E R X T L F i i n F Y w P j s N W 3 U Q q e o 8 T N E Y P l g P 4 M y Z s z j x z j t Y X 1 3 F 3 O S s q t P 3 w + e e w / t v v I H V 5 X V c O v M R r p 2 / U P + 1 Z g T 6 N w u j q a R t X / r a i y + q b Y I u n D 2 F y 2 f P 4 c q 5 c 0 j G E 0 g l m h U S x + D d L k y E L k y E M a v l r r R Q x E i w g v G u Z h + h l Z P v D J Y 3 l o P X M m K b P I 1 b D Y f D O H b i f d j c I j 6 V S l O i K 7 M b 1 D y M m M I n n 3 h i I 4 E 0 m c r g + I k T 6 B G 6 t L K y K r w 5 j r / 0 a 7 + k P m v F w o V l D N 2 z f f h a B w W q U N / T V o d L 5 O h v L f 4 d D I 7 s w j N f / T J W p 4 U q 7 m x Y M Q q p P n G r W 8 e r 6 z P Y 2 z W K 9 y Z T e G L M J z 5 P B D X 5 3 f 3 f 2 7 s R e C A + + N J R d D j 6 U c n a 4 P Z x f q 4 q A 6 S m M j o 4 h 0 R / k s t b q L j q 2 U l I h l P w 9 2 w O / 0 / P T G H n 6 C 4 V C N E R n p J r 3 d W t Y j Z U I k z h o r 9 H / D z M N W 2 H u 1 a g C L 1 y E r M Y m P d 3 b N a B T J v c L 2 O F J S M 4 u W j d I g p 3 f e 4 c n J 2 1 J s u T L 4 i f J X S v W h A h N J f V I L p y + R I O H N i v I l e k S p W S W D i R 4 b 7 x H m n d + h d v g F j R h M M v N l s p 7 o O k f 7 3 V b y G 4 U w c H L a t 8 Z U p z C L q G M Z 8 6 B z s O o d e n H b u Q / Q C 9 r o M Y e 1 5 b 2 K f j 1 3 f l 8 Y / u S 6 p 5 o 7 6 x x g Q v 1 y b R O u s J r B N r F u x w Z Z X g 8 t 7 0 D B U j 5 u c X s M M w v 0 S 0 1 t Z g F j z 9 V K 4 S e H e p m T L + v O G u p H w 6 j o s A E X p S 6 2 M j 2 y e i 1 i t w b W A r Y S I o T K 3 4 8 S u v 4 s X v v 4 z L k 1 f x w x + 9 i p d e + o E S p p d f / q E q 0 t + 1 I y i D v A d 9 e 9 o L U 3 I 1 t a G p j e i 0 1 / D K 5 z T q R F z 4 R v N m 1 P l 0 o 8 i / D g p T b D G O d N G M g E M b 5 D t 8 9 2 4 I E z H k f h j r G W 0 D O y M S I s A q h F 7 f j o Y t y I C B F 4 M y I B o U k 9 v 1 U p g S p S W 1 R Z C 7 2 r 9 x / f S V 0 r G M E i Y W o D T C K E y c B 6 u a i o g n E m o b 0 J 9 3 3 N U C l a 2 v 3 u z 3 H s R S W t s 6 p R 3 0 V Z 7 1 O v S K i l T F a H F L m K 3 g K m 2 m a 9 / 4 2 p f x 9 a 9 + C T 1 j O + X v F / E L 3 / i K C h l / 7 W t f w Q c n P q g f t T X 8 v T 4 1 k H V w y T l X y h I 9 6 T U V i O D D b + M E s m Y h C J e / k Z 1 h R N j B 1 b s i M K a M W k a h I x 7 T s u G X F p c R s o 3 j m 5 k f q N c 6 f u f g C l 5 5 4 Q W c O v l O / R 0 T v J 1 a k E P Y m c L y t V V M R h i a B w o L N h E e u 0 r T 0 q + f g Q d 3 h 3 Z d I W s O 4 d m I W k S o C 1 x J 7 o 2 0 m S u o k 5 E C O g I B J L N b B 1 p + X t B E + Q 6 P O D A U u r M y f B c i J Z y d 3 d r y c H d E V v r R a c V W H H 0 r 2 r c d W j M j d K T L F X j r q 0 1 1 l I T q V S p l o Y Q f 3 0 d Y v L y E w f 3 N i x G d 1 R L y 2 y z t N V 4 j 6 R o X T N I / 9 L v 8 y A r 1 y m d y a n 4 q n y m g e 7 Q H N j E 7 0 a x Z K G I V H 8 z Z k c y b M O w v Y j C Q w L H 5 z e H 8 L g 8 z U s x N T r h X L K p P 2 v x g n + b D r u W v o V D K K X p M f 0 n 3 p z h H F o k v w F H t Q E d f Q P w z 8 d + i t 1 5 S 7 W 7 C X W 2 h C N a M I y h M n z T a C R P R K k w E a w C m 0 o 3 i n a 1 g t P B G 0 I W p k G s o k N X V P J 7 7 7 o s i L J v P S R i v k c J E F C 1 p r F Z N a n L Y N d g l f z t V N j n X N G X l p / 0 O E Z K M C f t 6 i j j o j W C 0 u 4 Y z Y R 9 2 G e r 5 6 W A p s V Z D n h a L z y K b q y k z 1 n K T S p g G v I e U M j s 2 q 1 0 D t 6 Y J D X W h v 2 8 X S p 4 K z I E C p o t a c M e W v A h b 6 v I W r X t 3 o 2 m z g L 4 O K / z u 9 h 3 3 s 0 I y V 8 V q Y n O K j Q 4 W H d k V a g w E P u e S A W a h G 8 F F d d S 2 O k 4 d P Y Z I d B 3 H 3 n 4 H A z t G 8 M 5 r r + L 6 p U v Y v e / G u 2 h s h W t X J 9 D V 7 5 d h r V k U l h h j 7 c D 3 3 j u m B I 7 5 c f P z 8 / j g 5 G n 0 D u 2 W z 9 R h m 8 A s k J r o u v P n L s I X 9 M H r 8 i j 6 V E 6 X E F t J i A W g b 6 P 5 I x M T U / A G g j R P Q j + 1 E O 7 5 1 T 6 E U 0 6 s p c 3 w e y Y w H + t V x V T m Y l Y V H W V 8 w y V W h u e f T n n Q H 6 i I x d I 2 T r g V 8 D c H f B 2 4 v D K M q Y j 2 3 V L F K g J X w q D Q 1 P X 1 K G L J u F r l f O n c h F h N o d 9 L l + D 0 h + A U S 1 m r i l U 3 b 5 1 Y f D e i L e U 7 c f y Y S r / h p G Z / f z + S y S R m Z 2 e w b 9 9 + D A + P q O d P f f o z 9 W / d X t y I 8 u n g 5 m J a N R 8 N l 1 d t o o F L K n C h + 1 C f 2 V 0 A d 7 / T k S 1 V 4 a 6 v R G 1 F J s O d M h o Z 1 j e L t 9 5 7 D Y f u H 0 P I t R O R P E u b W e C z 9 M H u M G S p i 8 r / 3 o + O 4 p t f 5 l L 0 9 n r 6 b / 6 / f w u / 8 w / / g Z o r a 8 W x Y x / g s c c f U Z O w Z e 6 n K / + u R p 0 q z 2 4 b t 1 B h p O d D 7 A r s h 0 W k k k s w f L Z h t V U M h S z x C R b i f 2 Y 8 r w S f S K w l k X M v q X N 5 b G 6 8 d p d n S W y H t i 2 4 s L C A y c n r + P D 0 K R w X 4 X r / v X f x 0 Y e n 8 e h j j 2 N k d P S W V 6 D + J P A 5 b j B C 6 j i / b F N h c x 3 7 e 0 s q v W V P d 2 O u 6 q T 4 D E b 4 P v x u / d l m p J K a Y 7 8 d m N j Z i s c f f Q K x 1 B p e e e d 7 S G S i O P b + K Y S L z Z P A X L j 4 z S 8 / J W 3 b C G R 8 e E Y r O U 3 8 8 K V X 8 X u / + 4 9 h r V c i Y q k v I 4 a G h r C 0 v I r p 2 X k c P 3 E a l 2 b D M F V y C L q 3 t u Q 6 Z s P 3 4 6 0 J l 7 J e H 8 3 t E Y t i U r t K U p g G O 7 T k 4 E 8 C b H t m f w R + 6 2 / j 0 N t j + H f X + 4 U e z q B q q j S t X / t 5 w 7 Z B i W P v v 6 f W 8 h w 6 9 P E 3 j / 5 J s R o v 4 t T U 5 r D x V m A J 4 w d 3 a M f P C s X h C l i i 3 1 9 R I e Z H h v m Z d s u J V E E o r m P D C l S F V u n g C l l 9 l / N 2 y M q x b s M C v G b U V J F + J l A G O r 0 q C b X b P Q 6 7 p Z G i Q 2 R z W d h t N j m P D X / y Z 9 9 R i / 5 G + o b h 7 / a j s y O g E m L 3 C Q U t y H F L y 8 v 4 3 L O f r X + z A Z Y m N s 7 U 3 y n 4 a + e 8 4 J 4 k n 0 1 e x p t + b R O 7 i W + G s X Z 1 R a y 1 F e c q N 5 9 I f D f h r o / y t c M B s U 4 s C U w w a H F 0 q h 7 e d R X x + n P / A o f v v U c V 1 2 f a D R f m M f P B 7 X I j 0 O H D w Q M N H 0 r P C e R m Z D 2 e 3 T I 8 z I o e 3 T 9 U h D M T Q d 6 z d c Q q v L q M n t 5 + t T R k w N v Y n a 8 V r 7 3 y B p 7 9 / N P 1 V y w o m d D K o w k i 8 z G E d j S v 9 m V k L i u K w e e o t r W Q d w r + i 3 O b s y r + 7 X 0 p 7 B 2 I Y l T a m r X 1 z i 7 + 9 J j O T w s / l w J F G M P k Z 6 T j G K 0 y g p 9 z y s Q w L b Q B 7 l C f z W a Q s s z C b Q 2 i U M i g N z C O d 4 4 e w 1 N C 6 a 7 P T m H 3 7 l H 1 5 W p W x E y s o v q h + h y M E Y u p C x j 0 b S 1 Q q V g K 3 g 6 P f P 3 m h O N u S d 1 p J 1 D f f X I W 4 1 0 2 B M Q i n 1 u 0 I p z Z m g H c r b i p X u R k H a N M O g q F Q t P r 5 a X G Y r 4 7 A Z 0 y w C k Q + m P U 2 5 x 5 Q J w W S 5 P N t + d K k d g q f A G f s i w d z g G U z J o P w 3 m m 8 9 c u C g 3 2 4 E d C x 3 7 8 4 9 d F 4 B f w 6 u t v i S 9 z U h 1 D J B K N z Q i 2 E q b V e n k x X 6 c P 8 9 c X 1 W + 3 w 1 x U 6 y L O B d 1 N S x 7 + / b 3 N 0 w T M C X y w z 6 3 i n 9 z h 3 p / a v v z a 3 Y q 2 F s p 8 5 T K s b 7 y O 4 n / 9 N 1 T K y H P P / b l a 6 T k 0 t A O n T 5 3 E O 2 + / j c 8 + / T T + H 7 / x m + o z L s b r 6 u p W w Y u d u 3 Y p 3 + P e w 0 c + E d / r Z i 2 U 3 V L D k U G W P j a r p M 7 B O u X T s Z V m 9 7 n K e G h H e Z N m o R K 5 2 d W 2 6 8 U S u u w N y x 6 J r C E U u v l 5 M Q r 9 1 c t X s H t 4 r y r h 3 A p O y r 6 7 e P f l w L H 1 y j K 6 P j t e g L 0 e X a U R D 4 s y C Q k L f + v 6 z 1 9 e 3 2 Y L V S q h 1 t u H y n 3 3 0 T P H u X N n x V n u U 6 H 0 V 1 / 9 M V Z W l v H p z 3 x G B S v O n z + H n p 5 e 5 Y 8 c P / Y + z p 4 5 I 4 M j i 2 A w B O 5 x + 9 M E 5 5 l O z j t U 6 H w z 8 d o 6 U 6 J S s b Q 1 0 6 x N o W M h / V H 9 W X s Y h Y k I d t 5 8 N s B a e B V u t w d H 7 r 8 f 5 8 + 1 W T Y h h i s N F y y m Z g V x N 4 D 9 8 L n x H G Y u y X 0 J p Z 2 Z n M b J o + / A L u P l 1 H s n 4 Q y / p x 3 4 c 4 S 2 F s q 0 o p n j W l / 7 s r w 6 q M V X 5 d g + F p 4 3 I B G P K 4 E z l q H 6 u L h V H 2 q 4 s 6 J C 5 c z z 4 z J r I 4 7 N 2 J E R h 7 4 V T 4 3 l V S J o L S c N U g / E J X N M 3 9 m 8 C 8 V W K F Z r o o W b L R q 3 w m G m O M P k T B F i e 3 G F M e e h m K J j L H m W z + f x x u t v 4 8 t f + Y J 6 v Q G 5 h e W U B R d X 7 i z f 9 m b B J n l 0 5 x K s Z Y 9 K z / J 1 + N V y E b b F 3 M w 6 r h W b M 9 X v d v z c B i W O D B T R 5 a 1 u R O V 0 0 A 8 h 7 W g F R e G Z u h V T 2 5 D K Q Y O + e 9 X 6 I J Y N v h k k Z M A E m I J U X F M / e P q 1 k w i J B e c E 8 Y 5 9 Q z h / X C x 6 3 4 C a 7 B 3 a 1 T y Q s p k s i m I V K W A 2 Y 2 q T X O v d P h F K d m C s / c c V u 2 y g R 0 b X 8 N 7 U 1 t S Y f d K m q + 5 o t B U o z r a X x A + p 7 7 v V B J U C I 1 S Q l K i 1 e i k t E z f R c h i y A n 5 S f F y B M s J I 9 6 Y i V j W p y c n M d u D S e j r Q t B h M d F 1 e X k B / / 2 Y t u r 6 2 R h a j 6 K 0 x Q l e o V L G W P Y 9 U p I j 9 o 1 o 1 2 1 Z U M i Z Y P D U s z s 1 h c L i x v i i Z T O D E q W l 8 7 u n G f k k 6 7 u a F e c w d 3 N V d R p e 7 K j 6 u E F i b N m 6 4 6 d 3 i 2 R p W O v e o 1 z o O D 5 R U p n 1 W / G F i i w D q H Y l N A t U X t O H E K v A / v W / C G 1 + v 4 d K 5 0 7 g g v p L P 5 0 c u l 1 U 1 7 3 7 8 o x + J M H n w l 3 7 9 r + D s 2 T N 4 5 N H H c H 1 i A o u L C x g d 3 a m c 7 N m Z G e w e 3 6 O W N 3 z z W 7 9 Y P 8 O t 4 5 M Q q H Y 1 K L Y a o O y 8 n a 5 r 2 D W k D f R b C U 7 E o l F 0 B o O Y S S 7 D a Y n B b x p V S + Z b U c u a Y H I 3 j x B u I l 0 W C 8 f d 1 S 9 e u I Q n n n x c U W a 9 x s N b 1 7 U V t H c z H h q Z Q s A x I G 1 a R a w w h 2 x l H d N z D 6 D Q M u H d C q c t h 3 x p + 2 P u F D R U a x 2 0 T r R M / + R R c n + u q V l U e X 3 H j 7 + P y e v X c e z Y + 9 i 1 a x c G B 4 f w 0 v d f x P T 0 l A q b U 4 g O H z 6 C H / 3 w Z Z w 6 d R L + Q A D F Y k F p 3 Z 8 1 O B A p Q D e j 5 A 4 L V e z u a S y h o D D x P l Z X l u v v i H W K N O 8 E r 4 P C R I z 6 + 9 H j 3 q 8 U 0 F b g 1 I M R Z p M F d r s D p W I e T 3 3 6 U / J 5 U a U m X T x 3 C U s z y 3 B Y 2 4 f V 7 y b E 5 d 7 m k l N Y z J w R e i w 0 s L Q b Z d u N B c W + x c Y P d y L a U r 5 6 n U c l W I z y 9 X T 3 b A o 8 t G J x Y Q G D Q 8 3 U i P S Q p Y g D L T v 4 3 Q o + C Q u l g 4 a G S Z v E V h b q 0 Z E C X K J V 2 i l N C o j L t X W B F C P W F u I I D f i V h W 6 H W k m s l K 2 G R K G G C 6 d P C r V c w i 9 8 4 2 t q q 8 9 + o c 1 0 I P h d U h 2 W X 5 4 v h r G S 2 3 q C + G 6 B x 5 H G j u B F u b k i B j 0 P 4 v V r d 4 f l u V m 0 7 W 0 K k u 4 / 3 X v v 4 R s K E 9 E q T A Q p y 0 8 i T J 8 0 j D z 8 s 2 2 3 h N G W 1 V 9 O i F I R g 1 D M N N u 0 p G H C 9 k a Y D s 8 h F 6 O / 2 f w b k / W y Z A 5 L S S 3 n M J m X V a 2 9 r 3 z l y / j T b 3 8 H 1 X g S l 6 9 N q D y + g j j y s W g M K f c M k p X t 6 / 3 d L c g U 6 n 5 3 l Q V h 2 i s b H c H 8 R e R n X k P k 0 s t w x k / V 3 7 2 z 8 X M b 5 W s H e k J 6 J I 9 4 / Q Y 0 M O i p Y C S U R c h p w 1 T U g i F v 7 o a Z 9 t / + 8 + / i V 3 / l W 1 g T y t b t s O P a x C T 2 j I / V P 2 1 G W m i f U 6 x Q F l z 2 3 q C Z F H z d b U u E g Z P x u z v K 1 w q r u Y T d v R 9 i P r p P B K z 9 5 C 5 v f 7 u + u V N x 1 y 8 w v B U w E 1 1 P m i W 4 G D G a N a l d + d q B W R e J r B 2 d n g L 6 v C a E x Y / y t W y I 3 Q r 6 P h 9 + d B a d b g 9 O f 3 R G z T l x S T q L 8 9 M i v f H m U Z w 8 e R r v v f e + 2 p m 9 I t L T H 2 p k X s f F I r n c D R q 0 X j 2 L 9 f Q n N 1 e T l N 8 P + h x I J 7 N Y X 0 u J 1 c 3 h 2 m Q E O w b 9 W J y L I i 6 v x Z G D 0 2 a C w 6 7 V Q 6 d f / U m i W r O o e y p V t l Y U X I r C 9 n f b T b B a T C j f J f P a / 3 9 l o Z z W m g o 6 + J y N E X K j c L T N U s O n x w q w C v 0 q 2 6 1 Y X l p E / 0 D 7 M s g 6 F n J 5 D N S c M I u 7 R S H a y o + i j 6 k i e U k T z J 4 a 1 i I r 6 O 5 p n k w v 1 w p 4 a + K T S 9 H h R K t R P h g B 5 f I P C g 2 t o v p c n u v H G G n y J 4 G b t T x B T 1 j 8 k S D W W x J o 9 e / b p S + L 9 f I H d w 6 A / x t 7 e c M 5 S 0 T i X g A A A A B J R U 5 E r k J g g g = = < / I m a g e > < / T o u r > < / T o u r s > < / V i s u a l i z a t i o n > 
</file>

<file path=customXml/itemProps1.xml><?xml version="1.0" encoding="utf-8"?>
<ds:datastoreItem xmlns:ds="http://schemas.openxmlformats.org/officeDocument/2006/customXml" ds:itemID="{11362C08-C5CC-477C-A696-81DD82337BDA}">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A9777B86-3C45-48E5-BEEC-A8E044D6AA43}">
  <ds:schemaRefs>
    <ds:schemaRef ds:uri="http://www.w3.org/2001/XMLSchema"/>
    <ds:schemaRef ds:uri="http://microsoft.data.visualization.Client.Excel.PState/1.0"/>
  </ds:schemaRefs>
</ds:datastoreItem>
</file>

<file path=customXml/itemProps3.xml><?xml version="1.0" encoding="utf-8"?>
<ds:datastoreItem xmlns:ds="http://schemas.openxmlformats.org/officeDocument/2006/customXml" ds:itemID="{C890D464-F02D-4DED-8DAD-FB9CAD5168CB}">
  <ds:schemaRefs>
    <ds:schemaRef ds:uri="http://www.w3.org/2001/XMLSchema"/>
    <ds:schemaRef ds:uri="http://microsoft.data.visualization.Client.Excel.LState/1.0"/>
  </ds:schemaRefs>
</ds:datastoreItem>
</file>

<file path=customXml/itemProps4.xml><?xml version="1.0" encoding="utf-8"?>
<ds:datastoreItem xmlns:ds="http://schemas.openxmlformats.org/officeDocument/2006/customXml" ds:itemID="{56996BBD-397E-42D1-8DFD-25CC80F00DA3}">
  <ds:schemaRefs>
    <ds:schemaRef ds:uri="http://schemas.microsoft.com/DataMashup"/>
  </ds:schemaRefs>
</ds:datastoreItem>
</file>

<file path=customXml/itemProps5.xml><?xml version="1.0" encoding="utf-8"?>
<ds:datastoreItem xmlns:ds="http://schemas.openxmlformats.org/officeDocument/2006/customXml" ds:itemID="{BF9C8C5E-C419-4A6E-AF4A-67AB3F4BFE44}">
  <ds:schemaRefs>
    <ds:schemaRef ds:uri="http://www.w3.org/2001/XMLSchema"/>
    <ds:schemaRef ds:uri="http://microsoft.data.visualization.Client.Exc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Data</vt:lpstr>
      <vt:lpstr>Calculations</vt:lpstr>
      <vt:lpstr>Dashboard</vt:lpstr>
      <vt:lpstr>RecentDate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2020-06-22T15:01:34Z</dcterms:modified>
</cp:coreProperties>
</file>