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2112"/>
  <workbookPr/>
  <mc:AlternateContent xmlns:mc="http://schemas.openxmlformats.org/markup-compatibility/2006">
    <mc:Choice Requires="x15">
      <x15ac:absPath xmlns:x15ac="http://schemas.microsoft.com/office/spreadsheetml/2010/11/ac" url="C:\Users\testuser\Desktop\Ilker\Blog\"/>
    </mc:Choice>
  </mc:AlternateContent>
  <xr:revisionPtr revIDLastSave="0" documentId="13_ncr:1_{42E8EF8F-6FDE-4AEA-BDD2-18331FB51444}" xr6:coauthVersionLast="45" xr6:coauthVersionMax="45" xr10:uidLastSave="{00000000-0000-0000-0000-000000000000}"/>
  <bookViews>
    <workbookView xWindow="4035" yWindow="870" windowWidth="23040" windowHeight="14580" xr2:uid="{00000000-000D-0000-FFFF-FFFF00000000}"/>
  </bookViews>
  <sheets>
    <sheet name="Nested IFS Alternatives" sheetId="2" r:id="rId1"/>
  </sheets>
  <definedNames>
    <definedName name="size">'Nested IFS Alternatives'!$F$4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F11" i="2" l="1" a="1"/>
  <c r="F11" i="2" s="1"/>
  <c r="F9" i="2" a="1"/>
  <c r="F9" i="2" s="1"/>
  <c r="G9" i="2"/>
  <c r="G11" i="2"/>
  <c r="F16" i="2" l="1"/>
  <c r="F8" i="2"/>
  <c r="F6" i="2"/>
  <c r="G16" i="2"/>
  <c r="G6" i="2"/>
  <c r="G8" i="2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<sst xmlns="http://schemas.openxmlformats.org/spreadsheetml/2006/main" count="23" uniqueCount="15">
  <si>
    <t>Size</t>
  </si>
  <si>
    <t>Your Size</t>
  </si>
  <si>
    <t>L</t>
  </si>
  <si>
    <t>S</t>
  </si>
  <si>
    <t>M</t>
  </si>
  <si>
    <t>Your Measure (IF)</t>
  </si>
  <si>
    <t>Your Measure (CHOOSE)</t>
  </si>
  <si>
    <t>Women's Pants Size Chart</t>
  </si>
  <si>
    <t>Waist Measure (in)</t>
  </si>
  <si>
    <t>XS</t>
  </si>
  <si>
    <t>XL</t>
  </si>
  <si>
    <t>XXL</t>
  </si>
  <si>
    <t>Your Measure (VLOOKUP)</t>
  </si>
  <si>
    <t>Your Measure (IFS)</t>
  </si>
  <si>
    <t>Your Measure (SWITCH)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</si>
</sst>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5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FA7D00"/>
      <name val="Calibri"/>
      <family val="2"/>
      <scheme val="minor"/>
    </font>
    <font>
      <i/>
      <sz val="11"/>
      <color rgb="FF7F7F7F"/>
      <name val="Calibri"/>
      <family val="2"/>
      <scheme val="minor"/>
    </font>
  </fonts>
  <fills count="6">
    <fill>
      <patternFill patternType="none"/>
    </fill>
    <fill>
      <patternFill patternType="gray125"/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4" tint="0.59999389629810485"/>
        <bgColor indexed="64"/>
      </patternFill>
    </fill>
  </fills>
  <borders count="5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</borders>
  <cellStyleXfs count="4">
    <xf numFmtId="0" fontId="0" fillId="0" borderId="0"/>
    <xf numFmtId="0" fontId="2" fillId="2" borderId="4" applyNumberFormat="0" applyAlignment="0" applyProtection="0"/>
    <xf numFmtId="0" fontId="3" fillId="3" borderId="4" applyNumberFormat="0" applyAlignment="0" applyProtection="0"/>
    <xf numFmtId="0" fontId="4" fillId="0" borderId="0" applyNumberFormat="0" applyFill="0" applyBorder="0" applyAlignment="0" applyProtection="0"/>
  </cellStyleXfs>
  <cellXfs count="11">
    <xf numFmtId="0" fontId="0" fillId="0" borderId="0" xfId="0"/>
    <xf numFmtId="0" fontId="1" fillId="0" borderId="0" xfId="0" applyFont="1"/>
    <xf numFmtId="0" fontId="1" fillId="0" borderId="1" xfId="0" applyFont="1" applyBorder="1"/>
    <xf numFmtId="0" fontId="1" fillId="0" borderId="0" xfId="0" applyFont="1" applyBorder="1"/>
    <xf numFmtId="0" fontId="1" fillId="0" borderId="1" xfId="0" applyFont="1" applyBorder="1" applyAlignment="1">
      <alignment horizontal="center"/>
    </xf>
    <xf numFmtId="0" fontId="0" fillId="4" borderId="2" xfId="0" applyFill="1" applyBorder="1" applyAlignment="1">
      <alignment horizontal="center"/>
    </xf>
    <xf numFmtId="0" fontId="0" fillId="5" borderId="2" xfId="0" applyFill="1" applyBorder="1" applyAlignment="1">
      <alignment horizontal="center"/>
    </xf>
    <xf numFmtId="0" fontId="0" fillId="4" borderId="3" xfId="0" applyFill="1" applyBorder="1" applyAlignment="1">
      <alignment horizontal="center"/>
    </xf>
    <xf numFmtId="0" fontId="3" fillId="3" borderId="4" xfId="2" applyAlignment="1">
      <alignment horizontal="center"/>
    </xf>
    <xf numFmtId="0" fontId="2" fillId="2" borderId="4" xfId="1" applyAlignment="1">
      <alignment horizontal="center"/>
    </xf>
    <xf numFmtId="0" fontId="4" fillId="0" borderId="0" xfId="3"/>
  </cellXfs>
  <cellStyles count="4">
    <cellStyle name="Calculation" xfId="2" builtinId="22"/>
    <cellStyle name="Explanatory Text" xfId="3" builtinId="53"/>
    <cellStyle name="Input" xfId="1" builtinId="20"/>
    <cellStyle name="Normal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85296"/>
      </a:hlink>
      <a:folHlink>
        <a:srgbClr val="993366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2:G21"/>
  <sheetViews>
    <sheetView showGridLines="0" tabSelected="1" workbookViewId="0">
      <selection activeCell="B4" sqref="B4"/>
    </sheetView>
  </sheetViews>
  <sheetFormatPr defaultRowHeight="15" x14ac:dyDescent="0.25"/>
  <cols>
    <col min="1" max="1" width="3" customWidth="1"/>
    <col min="2" max="3" width="19.7109375" customWidth="1"/>
    <col min="4" max="4" width="2.85546875" customWidth="1"/>
    <col min="5" max="5" width="24.42578125" bestFit="1" customWidth="1"/>
    <col min="6" max="6" width="13.140625" customWidth="1"/>
  </cols>
  <sheetData>
    <row r="2" spans="2:7" x14ac:dyDescent="0.25">
      <c r="B2" s="1" t="s">
        <v>7</v>
      </c>
    </row>
    <row r="4" spans="2:7" x14ac:dyDescent="0.25">
      <c r="B4" s="4" t="s">
        <v>8</v>
      </c>
      <c r="C4" s="4" t="s">
        <v>0</v>
      </c>
      <c r="E4" s="2" t="s">
        <v>1</v>
      </c>
      <c r="F4" s="9">
        <v>29</v>
      </c>
    </row>
    <row r="5" spans="2:7" x14ac:dyDescent="0.25">
      <c r="B5" s="6">
        <v>24</v>
      </c>
      <c r="C5" s="6" t="s">
        <v>9</v>
      </c>
      <c r="E5" s="3"/>
    </row>
    <row r="6" spans="2:7" x14ac:dyDescent="0.25">
      <c r="B6" s="5">
        <v>26</v>
      </c>
      <c r="C6" s="5" t="s">
        <v>3</v>
      </c>
      <c r="E6" s="2" t="s">
        <v>5</v>
      </c>
      <c r="F6" s="8" t="str">
        <f>IF(size&gt;35,"XXL",IF(size&gt;32,"XL",IF(size&gt;28,"L",IF(size&gt;26,"M",IF(size&gt;24,"S","XS")))))</f>
        <v>L</v>
      </c>
      <c r="G6" s="10" t="str">
        <f ca="1">_xlfn.FORMULATEXT(F6)</f>
        <v>=IF(size&gt;35,"XXL",IF(size&gt;32,"XL",IF(size&gt;28,"L",IF(size&gt;26,"M",IF(size&gt;24,"S","XS")))))</v>
      </c>
    </row>
    <row r="7" spans="2:7" x14ac:dyDescent="0.25">
      <c r="B7" s="6">
        <v>28</v>
      </c>
      <c r="C7" s="6" t="s">
        <v>4</v>
      </c>
    </row>
    <row r="8" spans="2:7" x14ac:dyDescent="0.25">
      <c r="B8" s="5">
        <v>32</v>
      </c>
      <c r="C8" s="5" t="s">
        <v>2</v>
      </c>
      <c r="E8" s="2" t="s">
        <v>6</v>
      </c>
      <c r="F8" s="8" t="str">
        <f>CHOOSE((F4&lt;=40)+(F4&lt;=35)+(F4&lt;=32)+(F4&lt;=28)+(F4&lt;=26)+(F4&lt;=24),"XXL","XL","L","M","S","XS")</f>
        <v>L</v>
      </c>
      <c r="G8" s="10" t="str">
        <f ca="1">_xlfn.FORMULATEXT(F8)</f>
        <v>=CHOOSE((F4&lt;=40)+(F4&lt;=35)+(F4&lt;=32)+(F4&lt;=28)+(F4&lt;=26)+(F4&lt;=24),"XXL","XL","L","M","S","XS")</v>
      </c>
    </row>
    <row r="9" spans="2:7" x14ac:dyDescent="0.25">
      <c r="B9" s="6">
        <v>35</v>
      </c>
      <c r="C9" s="6" t="s">
        <v>10</v>
      </c>
      <c r="E9" s="2" t="s">
        <v>13</v>
      </c>
      <c r="F9" s="8" t="str" cm="1">
        <f t="array" ref="F9">_xlfn.IFS(size&gt;35,"XXL",size&gt;32,"XL",size&gt;28,"L",size&gt;26,"M",size&gt;24,"S",size&lt;=24,"XS")</f>
        <v>L</v>
      </c>
      <c r="G9" s="10" t="str">
        <f ca="1">_xlfn.FORMULATEXT(F9)</f>
        <v>=IFS(size&gt;35,"XXL",size&gt;32,"XL",size&gt;28,"L",size&gt;26,"M",size&gt;24,"S",size&lt;=24,"XS")</v>
      </c>
    </row>
    <row r="10" spans="2:7" x14ac:dyDescent="0.25">
      <c r="B10" s="7">
        <v>37</v>
      </c>
      <c r="C10" s="7" t="s">
        <v>11</v>
      </c>
    </row>
    <row r="11" spans="2:7" x14ac:dyDescent="0.25">
      <c r="E11" s="2" t="s">
        <v>14</v>
      </c>
      <c r="F11" s="8" t="str" cm="1">
        <f t="array" ref="F11">_xlfn.SWITCH((F4&lt;=40)+(F4&lt;=35)+(F4&lt;=32)+(F4&lt;=28)+(F4&lt;=26)+(F4&lt;=24),1,"XXL",2,"XL",3,"L",4,"M",5,"S",6,"XS")</f>
        <v>L</v>
      </c>
      <c r="G11" s="10" t="str">
        <f t="shared" ref="G10:G11" ca="1" si="0">_xlfn.FORMULATEXT(F11)</f>
        <v>=SWITCH((F4&lt;=40)+(F4&lt;=35)+(F4&lt;=32)+(F4&lt;=28)+(F4&lt;=26)+(F4&lt;=24),1,"XXL",2,"XL",3,"L",4,"M",5,"S",6,"XS")</v>
      </c>
    </row>
    <row r="15" spans="2:7" x14ac:dyDescent="0.25">
      <c r="B15" s="4" t="s">
        <v>8</v>
      </c>
      <c r="C15" s="4" t="s">
        <v>0</v>
      </c>
    </row>
    <row r="16" spans="2:7" x14ac:dyDescent="0.25">
      <c r="B16" s="6">
        <v>23</v>
      </c>
      <c r="C16" s="6" t="s">
        <v>9</v>
      </c>
      <c r="E16" s="2" t="s">
        <v>12</v>
      </c>
      <c r="F16" s="8" t="str">
        <f>VLOOKUP(size,$B$16:$C$21,2,TRUE)</f>
        <v>L</v>
      </c>
      <c r="G16" s="10" t="str">
        <f ca="1">_xlfn.FORMULATEXT(F16)</f>
        <v>=VLOOKUP(size,$B$16:$C$21,2,TRUE)</v>
      </c>
    </row>
    <row r="17" spans="2:3" x14ac:dyDescent="0.25">
      <c r="B17" s="5">
        <v>25</v>
      </c>
      <c r="C17" s="5" t="s">
        <v>3</v>
      </c>
    </row>
    <row r="18" spans="2:3" x14ac:dyDescent="0.25">
      <c r="B18" s="6">
        <v>27</v>
      </c>
      <c r="C18" s="6" t="s">
        <v>4</v>
      </c>
    </row>
    <row r="19" spans="2:3" x14ac:dyDescent="0.25">
      <c r="B19" s="5">
        <v>29</v>
      </c>
      <c r="C19" s="5" t="s">
        <v>2</v>
      </c>
    </row>
    <row r="20" spans="2:3" x14ac:dyDescent="0.25">
      <c r="B20" s="6">
        <v>33</v>
      </c>
      <c r="C20" s="6" t="s">
        <v>10</v>
      </c>
    </row>
    <row r="21" spans="2:3" x14ac:dyDescent="0.25">
      <c r="B21" s="7">
        <v>36</v>
      </c>
      <c r="C21" s="7" t="s">
        <v>11</v>
      </c>
    </row>
  </sheetData>
  <sortState xmlns:xlrd2="http://schemas.microsoft.com/office/spreadsheetml/2017/richdata2" ref="B5:C10">
    <sortCondition ref="B7"/>
  </sortState>
  <pageMargins left="0.7" right="0.7" top="0.75" bottom="0.75" header="0.3" footer="0.3"/>
  <pageSetup orientation="portrait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Nested IFS Alternatives</vt:lpstr>
      <vt:lpstr>size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ilker yasar burhan</dc:creator>
  <cp:keywords/>
  <dc:description/>
  <cp:lastModifiedBy>testuser</cp:lastModifiedBy>
  <cp:revision/>
  <dcterms:created xsi:type="dcterms:W3CDTF">2006-09-16T00:00:00Z</dcterms:created>
  <dcterms:modified xsi:type="dcterms:W3CDTF">2020-01-02T11:53:21Z</dcterms:modified>
  <cp:category/>
  <cp:contentStatus/>
</cp:coreProperties>
</file>