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08"/>
  <workbookPr defaultThemeVersion="166925"/>
  <mc:AlternateContent xmlns:mc="http://schemas.openxmlformats.org/markup-compatibility/2006">
    <mc:Choice Requires="x15">
      <x15ac:absPath xmlns:x15ac="http://schemas.microsoft.com/office/spreadsheetml/2010/11/ac" url="C:\Users\testuser\Desktop\Ilker\Blog\"/>
    </mc:Choice>
  </mc:AlternateContent>
  <xr:revisionPtr revIDLastSave="0" documentId="13_ncr:1_{07979F90-30EB-4F04-9451-08B6F248D0A2}" xr6:coauthVersionLast="43" xr6:coauthVersionMax="43" xr10:uidLastSave="{00000000-0000-0000-0000-000000000000}"/>
  <bookViews>
    <workbookView xWindow="1380" yWindow="990" windowWidth="17250" windowHeight="11385" xr2:uid="{07FC4C09-00BA-4588-87F5-53DCFC85165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1" l="1" a="1"/>
  <c r="E3" i="1" s="1"/>
  <c r="E4" i="1" a="1"/>
  <c r="E4" i="1" s="1"/>
  <c r="E5" i="1" a="1"/>
  <c r="E5" i="1" s="1"/>
  <c r="D3" i="1" a="1"/>
  <c r="D3" i="1" s="1"/>
  <c r="D4" i="1" a="1"/>
  <c r="D4" i="1" s="1"/>
  <c r="D5" i="1" a="1"/>
  <c r="D5" i="1" s="1"/>
  <c r="C3" i="1" a="1"/>
  <c r="C3" i="1" s="1"/>
  <c r="C4" i="1" a="1"/>
  <c r="C4" i="1" s="1"/>
  <c r="C5" i="1" a="1"/>
  <c r="C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5"/>
        </ext>
      </extLst>
    </bk>
    <bk>
      <extLst>
        <ext uri="{3e2802c4-a4d2-4d8b-9148-e3be6c30e623}">
          <xlrd:rvb i="10"/>
        </ext>
      </extLst>
    </bk>
    <bk>
      <extLst>
        <ext uri="{3e2802c4-a4d2-4d8b-9148-e3be6c30e623}">
          <xlrd:rvb i="15"/>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<sst xmlns="http://schemas.openxmlformats.org/spreadsheetml/2006/main" count="4" uniqueCount="4">
  <si>
    <t>Stock</t>
  </si>
  <si>
    <t>Change (%)</t>
  </si>
  <si>
    <t>Price</t>
  </si>
  <si>
    <t>Volume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</si>
</sst>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_([$$-409]* #,##0.00_);_([$$-409]* \(#,##0.00\);_([$$-409]* &quot;-&quot;??_);_(@_)"/>
  </numFmts>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165" fontId="0" fillId="0" borderId="0" xfId="0" applyNumberFormat="1"/>
    <xf numFmtId="10" fontId="0" fillId="0" borderId="0" xfId="0" applyNumberFormat="1"/>
    <xf numFmtId="3" fontId="0" fillId="0" borderId="0" xfId="0" applyNumberFormat="1"/>
    <xf numFmtId="20" fontId="0" fillId="0" borderId="0" xfId="0" applyNumberFormat="1"/>
  </cellXfs>
  <cellStyles count="1">
    <cellStyle name="Normal" xfId="0" builtinId="0"/>
  </cellStyles>
  <dxfs count="3">
    <dxf>
      <numFmt numFmtId="14" formatCode="0.00%"/>
    </dxf>
    <dxf>
      <numFmt numFmtId="3" formatCode="#,##0"/>
    </dxf>
    <dxf>
      <numFmt numFmtId="165" formatCode="_([$$-409]* #,##0.00_);_([$$-409]* \(#,##0.00\);_([$$-409]*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Flags>
  </global>
  <types>
    <type name="_imageurl">
      <keyFlags>
        <key name="Attribution Size">
          <flag name="ShowInAutoComplete"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Flags>
    </type>
  </types>
</rvTypesInfo>
</file>

<file path=xl/richData/rdrichvalue.xml><?xml version="1.0" encoding="utf-8"?>
<rvData xmlns="http://schemas.microsoft.com/office/spreadsheetml/2017/richdata" count="16">
  <rv s="0">
    <v>http://en.wikipedia.org/wiki/Public_domain</v>
    <v>Public domain</v>
  </rv>
  <rv s="0">
    <v>https://en.wikipedia.org/wiki/Microsoft</v>
    <v>Wikipedia</v>
  </rv>
  <rv s="1">
    <v>0</v>
    <v>1</v>
  </rv>
  <rv s="2">
    <v>https://www.bing.com/th?id=AMMS_2f95e9b9a094eeb546913139dc1773b9&amp;qlt=95</v>
    <v>2</v>
    <v>https://www.bing.com/images/search?form=xlimg&amp;q=microsoft</v>
    <v>Image of Microsoft Corp</v>
  </rv>
  <rv s="3">
    <v>en-US</v>
    <v>a1xzim</v>
    <v>268435456</v>
    <v>268435457</v>
    <v>1</v>
    <v>Powered by Refinitiv</v>
    <v>0</v>
    <v>Microsoft Corp (XNAS:MSFT)</v>
    <v>3</v>
    <v>4</v>
    <v>Finance</v>
    <v>5</v>
    <v>131.37</v>
    <v>93.96</v>
    <v>1.2423999999999999</v>
    <v>0.68</v>
    <v>-3.7040000000000003E-3</v>
    <v>5.3869999999999994E-3</v>
    <v>-0.47</v>
    <v>USD</v>
    <v>Microsoft Corporation is a technology company. The Company develops, licenses, and supports a range of software products, services and devices. The Company's segments include Productivity and Business Processes, Intelligent Cloud and More Personal Computing. The Company's products include operating systems; cross-device productivity applications; server applications; business solution applications; desktop and server management tools; software development tools; video games, and training and certification of computer system integrators and developers. It also designs, manufactures, and sells devices, including personal computers (PCs), tablets, gaming and entertainment consoles, phones, other intelligent devices, and related accessories, that integrate with its cloud-based offerings. It offers an array of services, including cloud-based solutions that provide customers with software, services, platforms, and content, and it provides solution support and consulting services.</v>
    <v>131000</v>
    <v>Nasdaq Stock Market</v>
    <v>XNAS</v>
    <v>XNAS</v>
    <v>1 Microsoft Way, REDMOND, WA, 98052-6399 US</v>
    <v>127.5273</v>
    <v>3</v>
    <v>Software &amp; IT Services</v>
    <v>Stock</v>
    <v>43606.999242638281</v>
    <v>126.58</v>
    <v>967200900000</v>
    <v>Microsoft Corp</v>
    <v>Microsoft Corp</v>
    <v>127.43</v>
    <v>28.2973</v>
    <v>126.22</v>
    <v>126.9</v>
    <v>126.43</v>
    <v>7662818000</v>
    <v>MSFT</v>
    <v>Microsoft Corp (XNAS:MSFT)</v>
    <v>10448</v>
    <v>25568055</v>
    <v>1993</v>
  </rv>
  <rv s="4">
    <v>4</v>
  </rv>
  <rv s="0">
    <v>http://zh.wikipedia.org/wiki/蘋果公司</v>
    <v>Wikipedia</v>
  </rv>
  <rv s="1">
    <v>0</v>
    <v>6</v>
  </rv>
  <rv s="2">
    <v>https://www.bing.com/th?id=AMMS_fbd2cb93554028cb7d77db1ceeca18b1&amp;qlt=95</v>
    <v>7</v>
    <v>https://www.bing.com/images/search?form=xlimg&amp;q=apple+inc</v>
    <v>Image of Apple Inc</v>
  </rv>
  <rv s="3">
    <v>en-US</v>
    <v>a1mou2</v>
    <v>268435456</v>
    <v>268435457</v>
    <v>1</v>
    <v>Powered by Refinitiv</v>
    <v>0</v>
    <v>Apple Inc (XNAS:AAPL)</v>
    <v>3</v>
    <v>4</v>
    <v>Finance</v>
    <v>5</v>
    <v>233.47</v>
    <v>142</v>
    <v>1.1476999999999999</v>
    <v>3.51</v>
    <v>-1.0879000000000002E-2</v>
    <v>1.9171000000000001E-2</v>
    <v>-2.0299999999999998</v>
    <v>USD</v>
    <v>Apple Inc. designs, manufactures and markets mobile communication and media devices, personal computers and portable digital music players. The Company sells a range of related software, services, accessories, networking solutions, and third-party digital content and applications. The Company's segments include the Americas, Europe, Greater China, Japan and Rest of Asia Pacific. The Americas segment includes both North and South America. The Europe segment includes European countries, India, the Middle East and Africa. The Greater China segment includes China, Hong Kong and Taiwan. The Rest of Asia Pacific segment includes Australia and the Asian countries not included in the Company's other operating segments. Its products and services include iPhone, iPad, Mac, iPod, Apple Watch, Apple TV, a portfolio of consumer and professional software applications, iPhone OS (iOS), OS X and watchOS operating systems, iCloud, Apple Pay and a range of accessory, service and support offerings.</v>
    <v>132000</v>
    <v>Nasdaq Stock Market</v>
    <v>XNAS</v>
    <v>XNAS</v>
    <v>1 Apple Park Way, CUPERTINO, CA, 95014-0642 US</v>
    <v>188</v>
    <v>8</v>
    <v>Computers, Phones &amp; Household Electronics</v>
    <v>Stock</v>
    <v>43606.999911481253</v>
    <v>184.7</v>
    <v>842410800000</v>
    <v>Apple Inc</v>
    <v>Apple Inc</v>
    <v>185.22</v>
    <v>15.993600000000001</v>
    <v>183.09</v>
    <v>186.6</v>
    <v>184.57</v>
    <v>4601075000</v>
    <v>AAPL</v>
    <v>Apple Inc (XNAS:AAPL)</v>
    <v>95221</v>
    <v>31592252</v>
    <v>1977</v>
  </rv>
  <rv s="4">
    <v>9</v>
  </rv>
  <rv s="0">
    <v>http://en.wikipedia.org/wiki/Alphabet_Inc.</v>
    <v>Wikipedia</v>
  </rv>
  <rv s="1">
    <v>0</v>
    <v>11</v>
  </rv>
  <rv s="2">
    <v>https://www.bing.com/th?id=AMMS_91f59ff6c9305ce24b1cf0389cd856f8&amp;qlt=95</v>
    <v>12</v>
    <v>https://www.bing.com/images/search?form=xlimg&amp;q=alphabet+inc.</v>
    <v>Image of Alphabet Inc</v>
  </rv>
  <rv s="3">
    <v>en-US</v>
    <v>a1u3p2</v>
    <v>268435456</v>
    <v>268435457</v>
    <v>1</v>
    <v>Powered by Refinitiv</v>
    <v>0</v>
    <v>Alphabet Inc (XNAS:GOOG)</v>
    <v>3</v>
    <v>4</v>
    <v>Finance</v>
    <v>5</v>
    <v>1289.27</v>
    <v>970.11</v>
    <v>1.0412999999999999</v>
    <v>10.78</v>
    <v>-3.271E-3</v>
    <v>9.4660000000000005E-3</v>
    <v>-3.76</v>
    <v>USD</v>
    <v>Alphabet Inc. is a holding company. The Company's businesses include Google Inc. (Google) and its Internet products, such as Access, Calico, CapitalG, GV, Nest, Verily, Waymo and X. The Company's segments include Google and Other Bets. The Google segment includes its Internet products, such as Search, Ads, Commerce, Maps, YouTube, Google Cloud, Android, Chrome and Google Play, as well as its hardware initiatives. The Google segment is engaged in advertising, sales of digital content, applications and cloud offerings, and sales of hardware products. The Other Bets segment is engaged in the sales of Internet and television services through Google Fiber, sales of Nest products and services, and licensing and research and development (R&amp;D) services through Verily. It offers Google Assistant, which allows users to type or talk with Google; Google Maps, which helps users navigate to a store, and Google Photos, which helps users store and organize all of their photos.</v>
    <v>103459</v>
    <v>Nasdaq Stock Market</v>
    <v>XNAS</v>
    <v>XNAS</v>
    <v>1600 Amphitheatre Pkwy, MOUNTAIN VIEW, CA, 94043-1351 US</v>
    <v>1152.7076999999999</v>
    <v>13</v>
    <v>Software &amp; IT Services</v>
    <v>Stock</v>
    <v>43606.999782383595</v>
    <v>1137.94</v>
    <v>792649700000</v>
    <v>Alphabet Inc</v>
    <v>Alphabet Inc</v>
    <v>1148.49</v>
    <v>28.7745</v>
    <v>1138.8499999999999</v>
    <v>1149.6300000000001</v>
    <v>1145.8699999999999</v>
    <v>694243800</v>
    <v>GOOG</v>
    <v>Alphabet Inc (XNAS:GOOG)</v>
    <v>1071</v>
    <v>1693803</v>
    <v>2015</v>
  </rv>
  <rv s="4">
    <v>14</v>
  </rv>
</rvData>
</file>

<file path=xl/richData/rdrichvaluestructure.xml><?xml version="1.0" encoding="utf-8"?>
<rvStructures xmlns="http://schemas.microsoft.com/office/spreadsheetml/2017/richdata" count="5">
  <s t="_hyperlink">
    <k n="Address" t="s"/>
    <k n="Text" t="s"/>
  </s>
  <s t="_sourceattribution">
    <k n="License" t="r"/>
    <k n="Source" t="r"/>
  </s>
  <s t="_imageurl">
    <k n="Address" t="s"/>
    <k n="Attribution" t="r"/>
    <k n="More Images Address" t="s"/>
    <k n="Text" t="s"/>
  </s>
  <s t="_linkedentitycore">
    <k n="%EntityCulture" t="s"/>
    <k n="%EntityId" t="s"/>
    <k n="%EntityServiceId"/>
    <k n="%EntitySubDomain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6">
      <v t="s">%EntityServiceId</v>
      <v t="s">_Format</v>
      <v t="s">%EntitySubDomainId</v>
      <v t="s">%EntityCulture</v>
      <v t="s">%IsRefreshable</v>
      <v t="s">%EntityId</v>
      <v t="s">_Icon</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Image</v>
      <v t="s">ExchangeID</v>
      <v t="s">%ProviderInfo</v>
      <v t="s">_Display</v>
    </a>
  </spbArrays>
  <spbData count="6">
    <spb s="0">
      <v>0</v>
    </spb>
    <spb s="1">
      <v>0</v>
      <v>0</v>
    </spb>
    <spb s="2">
      <v>0</v>
      <v>0</v>
      <v>0</v>
    </spb>
    <spb s="3">
      <v>1</v>
      <v>2</v>
      <v>2</v>
      <v>2</v>
    </spb>
    <spb s="4">
      <v>1</v>
      <v>2</v>
      <v>2</v>
      <v>1</v>
      <v>3</v>
      <v>1</v>
      <v>4</v>
      <v>1</v>
      <v>1</v>
      <v>5</v>
      <v>5</v>
      <v>6</v>
      <v>7</v>
      <v>1</v>
      <v>1</v>
      <v>1</v>
      <v>5</v>
      <v>8</v>
      <v>9</v>
      <v>10</v>
      <v>11</v>
      <v>10</v>
      <v>5</v>
      <v>1</v>
      <v>1</v>
      <v>6</v>
    </spb>
    <spb s="5">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6">
  <s>
    <k n="^Order" t="spba"/>
  </s>
  <s>
    <k n="ShowInDotNotation" t="b"/>
    <k n="ShowInAutoComplete" t="b"/>
  </s>
  <s>
    <k n="ShowInCardView" t="b"/>
    <k n="ShowInDotNotation" t="b"/>
    <k n="ShowInAutoComplete" t="b"/>
  </s>
  <s>
    <k n="Image" t="spb"/>
    <k n="ExchangeID" t="spb"/>
    <k n="UniqueName" t="spb"/>
    <k n="%ProviderInfo" t="spb"/>
  </s>
  <s>
    <k n="Low" t="i"/>
    <k n="P/E" t="i"/>
    <k n="Beta" t="i"/>
    <k n="High" t="i"/>
    <k n="Name" t="i"/>
    <k n="Open" t="i"/>
    <k n="Image" t="i"/>
    <k n="Price" t="i"/>
    <k n="Change" t="i"/>
    <k n="Volume" t="i"/>
    <k n="Employees" t="i"/>
    <k n="Change (%)" t="i"/>
    <k n="Market cap" t="i"/>
    <k n="52 week low" t="i"/>
    <k n="52 week high" t="i"/>
    <k n="Previous close" t="i"/>
    <k n="Volume average" t="i"/>
    <k n="_DisplayString" t="i"/>
    <k n="Last trade time" t="i"/>
    <k n="%EntityServiceId" t="i"/>
    <k n="Year incorporated" t="i"/>
    <k n="%EntitySubDomain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165" formatCode="_([$$-409]* #,##0.00_);_([$$-409]* \(#,##0.00\);_([$$-409]* &quot;-&quot;??_);_(@_)"/>
    </x:dxf>
    <x:dxf>
      <x:numFmt numFmtId="4" formatCode="#,##0.00"/>
    </x:dxf>
    <x:dxf>
      <x:numFmt numFmtId="3" formatCode="#,##0"/>
    </x:dxf>
    <x:dxf>
      <x:numFmt numFmtId="14" formatCode="0.00%"/>
    </x:dxf>
    <x:dxf>
      <x:numFmt numFmtId="164" formatCode="_([$$-409]* #,##0_);_([$$-409]* \(#,##0\);_([$$-409]* &quot;-&quot;_);_(@_)"/>
    </x:dxf>
    <x:dxf>
      <x:numFmt numFmtId="27" formatCode="m/d/yyyy\ h:mm"/>
    </x:dxf>
    <x:dxf>
      <x:numFmt numFmtId="2" formatCode="0.00"/>
    </x:dxf>
    <x:dxf>
      <x:numFmt numFmtId="1" formatCode="0"/>
    </x:dxf>
  </dxfs>
  <richProperties>
    <rPr n="IsTitleField" t="b"/>
    <rPr n="IsHeroField" t="b"/>
    <rPr n="ShouldShowInCell" t="b"/>
  </richProperties>
  <richStyles>
    <rSty dxfid="0"/>
    <rSty dxfid="1"/>
    <rSty>
      <rpv i="0">1</rpv>
    </rSty>
    <rSty>
      <rpv i="1">1</rpv>
    </rSty>
    <rSty dxfid="2"/>
    <rSty dxfid="3"/>
    <rSty dxfid="4"/>
    <rSty>
      <rpv i="2">1</rpv>
    </rSty>
    <rSty dxfid="5"/>
    <rSty dxfid="6"/>
    <rSty dxfid="7"/>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5578C6-4B26-418A-8888-7B6A923BD245}" name="Table1" displayName="Table1" ref="B2:E5" totalsRowShown="0">
  <autoFilter ref="B2:E5" xr:uid="{BFC6CDA0-46B2-45E1-A143-A16094E08B27}"/>
  <tableColumns count="4">
    <tableColumn id="1" xr3:uid="{A44ABB4B-20DA-4815-825B-6DBE2BA5F02F}" name="Stock"/>
    <tableColumn id="7" xr3:uid="{167B0D7F-4160-4936-99AF-AE31499846A6}" name="Price" dataDxfId="2">
      <calculatedColumnFormula array="1">_FV(Table1[[#This Row],[Stock]],"Price")</calculatedColumnFormula>
    </tableColumn>
    <tableColumn id="8" xr3:uid="{1DE181E6-AB4E-440F-B580-43718C54A86D}" name="Volume" dataDxfId="1">
      <calculatedColumnFormula array="1">_FV(Table1[[#This Row],[Stock]],"Volume")</calculatedColumnFormula>
    </tableColumn>
    <tableColumn id="9" xr3:uid="{33D9325A-A6D5-4F3C-AFDD-4514AA285EB6}" name="Change (%)" dataDxfId="0">
      <calculatedColumnFormula array="1">_FV(Table1[[#This Row],[Stock]],"Change (%)",TRUE)</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1C0ED-4F28-435A-9A11-25149CC1AF69}">
  <dimension ref="B2:E27"/>
  <sheetViews>
    <sheetView showGridLines="0" tabSelected="1" workbookViewId="0"/>
  </sheetViews>
  <sheetFormatPr defaultRowHeight="15" x14ac:dyDescent="0.25"/>
  <cols>
    <col min="1" max="1" width="2.85546875" customWidth="1"/>
    <col min="2" max="2" width="28.85546875" bestFit="1" customWidth="1"/>
    <col min="3" max="3" width="10.5703125" bestFit="1" customWidth="1"/>
    <col min="4" max="4" width="10.28515625" bestFit="1" customWidth="1"/>
    <col min="5" max="5" width="13.28515625" bestFit="1" customWidth="1"/>
  </cols>
  <sheetData>
    <row r="2" spans="2:5" x14ac:dyDescent="0.25">
      <c r="B2" t="s">
        <v>0</v>
      </c>
      <c r="C2" t="s">
        <v>2</v>
      </c>
      <c r="D2" t="s">
        <v>3</v>
      </c>
      <c r="E2" t="s">
        <v>1</v>
      </c>
    </row>
    <row r="3" spans="2:5" x14ac:dyDescent="0.25">
      <c r="B3" t="e" vm="1">
        <v>#VALUE!</v>
      </c>
      <c r="C3" s="1" cm="1">
        <f t="array" ref="C3">_FV(Table1[[#This Row],[Stock]],"Price")</f>
        <v>126.9</v>
      </c>
      <c r="D3" s="3" cm="1">
        <f t="array" ref="D3">_FV(Table1[[#This Row],[Stock]],"Volume")</f>
        <v>10448</v>
      </c>
      <c r="E3" s="2" cm="1">
        <f t="array" ref="E3">_FV(Table1[[#This Row],[Stock]],"Change (%)",TRUE)</f>
        <v>5.3869999999999994E-3</v>
      </c>
    </row>
    <row r="4" spans="2:5" x14ac:dyDescent="0.25">
      <c r="B4" t="e" vm="2">
        <v>#VALUE!</v>
      </c>
      <c r="C4" s="1" cm="1">
        <f t="array" ref="C4">_FV(Table1[[#This Row],[Stock]],"Price")</f>
        <v>186.6</v>
      </c>
      <c r="D4" s="3" cm="1">
        <f t="array" ref="D4">_FV(Table1[[#This Row],[Stock]],"Volume")</f>
        <v>95221</v>
      </c>
      <c r="E4" s="2" cm="1">
        <f t="array" ref="E4">_FV(Table1[[#This Row],[Stock]],"Change (%)",TRUE)</f>
        <v>1.9171000000000001E-2</v>
      </c>
    </row>
    <row r="5" spans="2:5" x14ac:dyDescent="0.25">
      <c r="B5" t="e" vm="3">
        <v>#VALUE!</v>
      </c>
      <c r="C5" s="1" cm="1">
        <f t="array" ref="C5">_FV(Table1[[#This Row],[Stock]],"Price")</f>
        <v>1149.6300000000001</v>
      </c>
      <c r="D5" s="3" cm="1">
        <f t="array" ref="D5">_FV(Table1[[#This Row],[Stock]],"Volume")</f>
        <v>1071</v>
      </c>
      <c r="E5" s="2" cm="1">
        <f t="array" ref="E5">_FV(Table1[[#This Row],[Stock]],"Change (%)",TRUE)</f>
        <v>9.4660000000000005E-3</v>
      </c>
    </row>
    <row r="18" spans="2:3" x14ac:dyDescent="0.25">
      <c r="B18" s="4"/>
      <c r="C18" s="4"/>
    </row>
    <row r="19" spans="2:3" x14ac:dyDescent="0.25">
      <c r="B19" s="4"/>
      <c r="C19" s="4"/>
    </row>
    <row r="20" spans="2:3" x14ac:dyDescent="0.25">
      <c r="B20" s="4"/>
    </row>
    <row r="21" spans="2:3" x14ac:dyDescent="0.25">
      <c r="B21" s="4"/>
    </row>
    <row r="22" spans="2:3" x14ac:dyDescent="0.25">
      <c r="B22" s="4"/>
    </row>
    <row r="23" spans="2:3" x14ac:dyDescent="0.25">
      <c r="B23" s="4"/>
    </row>
    <row r="24" spans="2:3" x14ac:dyDescent="0.25">
      <c r="B24" s="4"/>
    </row>
    <row r="25" spans="2:3" x14ac:dyDescent="0.25">
      <c r="B25" s="4"/>
    </row>
    <row r="26" spans="2:3" x14ac:dyDescent="0.25">
      <c r="B26" s="4"/>
    </row>
    <row r="27" spans="2:3" x14ac:dyDescent="0.25">
      <c r="B27" s="4"/>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testuser</dc:creator>
  <cp:lastModifiedBy>testuser</cp:lastModifiedBy>
  <dcterms:created xsi:type="dcterms:W3CDTF">2019-05-22T09:11:58Z</dcterms:created>
  <dcterms:modified xsi:type="dcterms:W3CDTF">2019-05-22T11:53:27Z</dcterms:modified>
</cp:coreProperties>
</file>